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https://uwlax-my.sharepoint.com/personal/spfitzinger_uwlax_edu/Documents/Documents/"/>
    </mc:Choice>
  </mc:AlternateContent>
  <xr:revisionPtr revIDLastSave="1983" documentId="8_{9FF9B52D-03A4-43AC-A948-891E30F0FFFD}" xr6:coauthVersionLast="47" xr6:coauthVersionMax="47" xr10:uidLastSave="{F62B117F-4B15-4B43-9B83-F7F1E8FB0F84}"/>
  <bookViews>
    <workbookView xWindow="-96" yWindow="-96" windowWidth="23232" windowHeight="1243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01" i="3" l="1"/>
  <c r="E62" i="3"/>
  <c r="E296" i="3"/>
  <c r="E50" i="3"/>
  <c r="E93" i="3"/>
  <c r="E292" i="3"/>
  <c r="E197" i="3"/>
  <c r="E72" i="3"/>
  <c r="E128" i="3"/>
  <c r="E74" i="3"/>
  <c r="E143" i="3"/>
  <c r="E181" i="3"/>
  <c r="E230" i="3"/>
  <c r="E331" i="3"/>
  <c r="E134" i="3"/>
  <c r="E260" i="3"/>
  <c r="E18" i="3"/>
  <c r="E78" i="3"/>
  <c r="E330" i="3"/>
  <c r="E131" i="3"/>
  <c r="E87" i="3"/>
  <c r="E95" i="3"/>
  <c r="E104" i="3"/>
  <c r="E275" i="3"/>
  <c r="E259" i="3"/>
  <c r="E20" i="3"/>
  <c r="E116" i="3"/>
  <c r="E227" i="3"/>
  <c r="E268" i="3"/>
  <c r="E141" i="3"/>
  <c r="E164" i="3"/>
  <c r="E36" i="3"/>
  <c r="E321" i="3"/>
  <c r="E309" i="3"/>
  <c r="E192" i="3"/>
  <c r="E138" i="3"/>
  <c r="E16" i="3"/>
  <c r="E185" i="3"/>
  <c r="E317" i="3"/>
  <c r="E44" i="3"/>
  <c r="E297" i="3"/>
  <c r="E219" i="3"/>
  <c r="E31" i="3"/>
  <c r="E30" i="3"/>
  <c r="E135" i="3"/>
  <c r="E204" i="3"/>
  <c r="E258" i="3"/>
  <c r="E133" i="3"/>
  <c r="E270" i="3"/>
  <c r="E89" i="3"/>
  <c r="E68" i="3"/>
  <c r="E179" i="3"/>
  <c r="E58" i="3"/>
  <c r="E336" i="3"/>
  <c r="E109" i="3"/>
  <c r="E130" i="3"/>
  <c r="E170" i="3"/>
  <c r="E266" i="3"/>
  <c r="E236" i="3"/>
  <c r="E289" i="3"/>
  <c r="E276" i="3"/>
  <c r="E148" i="3"/>
  <c r="E59" i="3"/>
  <c r="E118" i="3"/>
  <c r="E256" i="3"/>
  <c r="E218" i="3"/>
  <c r="E271" i="3"/>
  <c r="E311" i="3"/>
  <c r="E195" i="3"/>
  <c r="E47" i="3"/>
  <c r="E34" i="3"/>
  <c r="E337" i="3"/>
  <c r="E75" i="3"/>
  <c r="E203" i="3"/>
  <c r="E207" i="3"/>
  <c r="E318" i="3"/>
  <c r="E269" i="3"/>
  <c r="E176" i="3"/>
  <c r="E144" i="3"/>
  <c r="E13" i="3"/>
  <c r="E169" i="3"/>
  <c r="E21" i="3"/>
  <c r="E282" i="3"/>
  <c r="E115" i="3"/>
  <c r="E313" i="3"/>
  <c r="E190" i="3"/>
  <c r="E248" i="3"/>
  <c r="E329" i="3"/>
  <c r="E281" i="3"/>
  <c r="E213" i="3"/>
  <c r="E272" i="3"/>
  <c r="E146" i="3"/>
  <c r="E288" i="3"/>
  <c r="E91" i="3"/>
  <c r="E299" i="3"/>
  <c r="E12" i="3"/>
  <c r="E9" i="3"/>
  <c r="E261" i="3"/>
  <c r="E189" i="3"/>
  <c r="E334" i="3"/>
  <c r="E42" i="3"/>
  <c r="E211" i="3"/>
  <c r="E201" i="3"/>
  <c r="E65" i="3"/>
  <c r="E242" i="3"/>
  <c r="E55" i="3"/>
  <c r="E255" i="3"/>
  <c r="E66" i="3"/>
  <c r="E41" i="3"/>
  <c r="E80" i="3"/>
  <c r="E237" i="3"/>
  <c r="E107" i="3"/>
  <c r="E37" i="3"/>
  <c r="E85" i="3"/>
  <c r="E43" i="3"/>
  <c r="E45" i="3"/>
  <c r="E308" i="3"/>
  <c r="E11" i="3"/>
  <c r="E166" i="3"/>
  <c r="E106" i="3"/>
  <c r="E223" i="3"/>
  <c r="E178" i="3"/>
  <c r="E162" i="3"/>
  <c r="E159" i="3"/>
  <c r="E94" i="3"/>
  <c r="E324" i="3"/>
  <c r="E53" i="3"/>
  <c r="E126" i="3"/>
  <c r="E291" i="3"/>
  <c r="E238" i="3"/>
  <c r="E15" i="3"/>
  <c r="E119" i="3"/>
  <c r="E285" i="3"/>
  <c r="E98" i="3"/>
  <c r="E86" i="3"/>
  <c r="E251" i="3"/>
  <c r="E102" i="3"/>
  <c r="E263" i="3"/>
  <c r="E10" i="3"/>
  <c r="E145" i="3"/>
  <c r="E167" i="3"/>
  <c r="E209" i="3"/>
  <c r="E39" i="3"/>
  <c r="E160" i="3"/>
  <c r="E114" i="3"/>
  <c r="E151" i="3"/>
  <c r="E158" i="3"/>
  <c r="E327" i="3"/>
  <c r="E274" i="3"/>
  <c r="E196" i="3"/>
  <c r="E90" i="3"/>
  <c r="E232" i="3"/>
  <c r="E205" i="3"/>
  <c r="E121" i="3"/>
  <c r="E319" i="3"/>
  <c r="E6" i="3"/>
  <c r="E293" i="3"/>
  <c r="E17" i="3"/>
  <c r="E83" i="3"/>
  <c r="E244" i="3"/>
  <c r="E322" i="3"/>
  <c r="E253" i="3"/>
  <c r="E77" i="3"/>
  <c r="E100" i="3"/>
  <c r="E174" i="3"/>
  <c r="E278" i="3"/>
  <c r="E221" i="3"/>
  <c r="E302" i="3"/>
  <c r="E125" i="3"/>
  <c r="E212" i="3"/>
  <c r="E298" i="3"/>
  <c r="E233" i="3"/>
  <c r="E314" i="3"/>
  <c r="E150" i="3"/>
  <c r="E171" i="3"/>
  <c r="E19" i="3"/>
  <c r="E52" i="3"/>
  <c r="E168" i="3"/>
  <c r="E312" i="3"/>
  <c r="E198" i="3"/>
  <c r="E127" i="3"/>
  <c r="E231" i="3"/>
  <c r="E234" i="3"/>
  <c r="E284" i="3"/>
  <c r="E239" i="3"/>
  <c r="E215" i="3"/>
  <c r="E193" i="3"/>
  <c r="E186" i="3"/>
  <c r="E172" i="3"/>
  <c r="E303" i="3"/>
  <c r="E28" i="3"/>
  <c r="E163" i="3"/>
  <c r="E81" i="3"/>
  <c r="E56" i="3"/>
  <c r="C1040" i="2"/>
  <c r="C1034" i="2"/>
  <c r="C1033" i="2"/>
  <c r="C1026" i="2"/>
  <c r="C1025" i="2"/>
  <c r="C1024" i="2"/>
  <c r="C1023" i="2"/>
  <c r="C1020" i="2"/>
  <c r="C1019" i="2"/>
  <c r="C1018" i="2"/>
  <c r="C1017" i="2"/>
  <c r="C1021" i="2"/>
  <c r="C1016" i="2"/>
  <c r="C1013" i="2"/>
  <c r="C1012" i="2"/>
  <c r="C1011" i="2"/>
  <c r="C1010" i="2"/>
  <c r="C1005" i="2"/>
  <c r="C997" i="2"/>
  <c r="C996" i="2"/>
  <c r="C993" i="2"/>
  <c r="C992" i="2"/>
  <c r="C991" i="2"/>
  <c r="C990" i="2"/>
  <c r="C988" i="2"/>
  <c r="C985" i="2"/>
  <c r="C984" i="2"/>
  <c r="C981" i="2"/>
  <c r="C982" i="2"/>
  <c r="C979" i="2"/>
  <c r="C975" i="2"/>
  <c r="C970" i="2"/>
  <c r="C969" i="2"/>
  <c r="C968" i="2"/>
  <c r="C967" i="2"/>
  <c r="C961" i="2"/>
  <c r="C952" i="2"/>
  <c r="C951" i="2"/>
  <c r="C940" i="2"/>
  <c r="C939" i="2"/>
  <c r="C936" i="2"/>
  <c r="C934" i="2"/>
  <c r="C933" i="2"/>
  <c r="C928" i="2"/>
  <c r="C926" i="2"/>
  <c r="C925" i="2"/>
  <c r="C924" i="2"/>
  <c r="C921" i="2"/>
  <c r="C919" i="2"/>
  <c r="C915" i="2"/>
  <c r="C914" i="2"/>
  <c r="C908" i="2"/>
  <c r="C904" i="2"/>
  <c r="C906" i="2"/>
  <c r="C901" i="2"/>
  <c r="C892" i="2"/>
  <c r="C891" i="2"/>
  <c r="C887" i="2"/>
  <c r="C886" i="2"/>
  <c r="C881" i="2"/>
  <c r="C876" i="2"/>
  <c r="C877" i="2"/>
  <c r="C872" i="2"/>
  <c r="C862" i="2"/>
  <c r="C861" i="2"/>
  <c r="C860" i="2"/>
  <c r="C857" i="2"/>
  <c r="C852" i="2"/>
  <c r="C851" i="2"/>
  <c r="C846" i="2"/>
  <c r="C843" i="2"/>
  <c r="C840" i="2"/>
  <c r="C838" i="2"/>
  <c r="C837" i="2"/>
  <c r="C833" i="2"/>
  <c r="C831" i="2"/>
  <c r="C822" i="2"/>
  <c r="C821" i="2"/>
  <c r="C815" i="2"/>
  <c r="C809" i="2"/>
  <c r="C804" i="2"/>
  <c r="C799" i="2"/>
  <c r="C795" i="2"/>
  <c r="C794" i="2"/>
  <c r="C789" i="2"/>
  <c r="C782" i="2"/>
  <c r="C780" i="2"/>
  <c r="C781" i="2"/>
  <c r="C773" i="2"/>
  <c r="C772" i="2"/>
  <c r="C771" i="2"/>
  <c r="C770" i="2"/>
  <c r="C769" i="2"/>
  <c r="C762" i="2"/>
  <c r="C761" i="2"/>
  <c r="C760" i="2"/>
  <c r="C759" i="2"/>
  <c r="C749" i="2"/>
  <c r="C738" i="2"/>
  <c r="C737" i="2"/>
  <c r="C733" i="2"/>
  <c r="C732" i="2"/>
  <c r="C729" i="2"/>
  <c r="C728" i="2"/>
  <c r="C726" i="2"/>
  <c r="C725" i="2"/>
  <c r="C724" i="2"/>
  <c r="C723" i="2"/>
  <c r="C720" i="2"/>
  <c r="C721" i="2"/>
  <c r="C716" i="2"/>
  <c r="C715" i="2"/>
  <c r="C707" i="2"/>
  <c r="C705" i="2"/>
  <c r="C694" i="2"/>
  <c r="C691" i="2"/>
  <c r="C689" i="2"/>
  <c r="C688" i="2"/>
  <c r="C687" i="2"/>
  <c r="C685" i="2"/>
  <c r="C684" i="2"/>
  <c r="C678" i="2"/>
  <c r="C677" i="2"/>
  <c r="C669" i="2"/>
  <c r="C662" i="2"/>
  <c r="C660" i="2"/>
  <c r="C659" i="2"/>
  <c r="C658" i="2"/>
  <c r="C657" i="2"/>
  <c r="C656" i="2"/>
  <c r="C653" i="2"/>
  <c r="C647" i="2"/>
  <c r="C644" i="2"/>
  <c r="C643" i="2"/>
  <c r="C642" i="2"/>
  <c r="C641" i="2"/>
  <c r="C640" i="2"/>
  <c r="C638" i="2"/>
  <c r="C635" i="2"/>
  <c r="C631" i="2"/>
  <c r="C630" i="2"/>
  <c r="C625" i="2"/>
  <c r="C624" i="2"/>
  <c r="C619" i="2"/>
  <c r="C615" i="2"/>
  <c r="C614" i="2"/>
  <c r="C610" i="2"/>
  <c r="C609" i="2"/>
  <c r="C607" i="2"/>
  <c r="C604" i="2"/>
  <c r="C597" i="2"/>
  <c r="C591" i="2"/>
  <c r="C589" i="2"/>
  <c r="C588" i="2"/>
  <c r="C582" i="2"/>
  <c r="C581" i="2"/>
  <c r="C580" i="2"/>
  <c r="C571" i="2"/>
  <c r="C378" i="2"/>
  <c r="C568" i="2"/>
  <c r="C567" i="2"/>
  <c r="C566" i="2"/>
  <c r="C565" i="2"/>
  <c r="C556" i="2"/>
  <c r="C554" i="2"/>
  <c r="C553" i="2"/>
  <c r="C552" i="2"/>
  <c r="C551" i="2"/>
  <c r="C548" i="2"/>
  <c r="C541" i="2"/>
  <c r="C540" i="2"/>
  <c r="C539" i="2"/>
  <c r="C535" i="2"/>
  <c r="C531" i="2"/>
  <c r="C526" i="2"/>
  <c r="C523" i="2"/>
  <c r="C522" i="2"/>
  <c r="C518" i="2"/>
  <c r="C508" i="2"/>
  <c r="C507" i="2"/>
  <c r="C504" i="2"/>
  <c r="C503" i="2"/>
  <c r="C502" i="2"/>
  <c r="C500" i="2"/>
  <c r="C497" i="2"/>
  <c r="C490" i="2"/>
  <c r="C493" i="2"/>
  <c r="C485" i="2"/>
  <c r="C483" i="2"/>
  <c r="C482" i="2"/>
  <c r="C478" i="2"/>
  <c r="C471" i="2"/>
  <c r="C470" i="2"/>
  <c r="C465" i="2"/>
  <c r="C462" i="2"/>
  <c r="C461" i="2"/>
  <c r="C453" i="2"/>
  <c r="C448" i="2"/>
  <c r="C447" i="2"/>
  <c r="C446" i="2"/>
  <c r="C445" i="2"/>
  <c r="C444" i="2"/>
  <c r="C443" i="2"/>
  <c r="C438" i="2"/>
  <c r="C437" i="2"/>
  <c r="C429" i="2"/>
  <c r="C425" i="2"/>
  <c r="C423" i="2"/>
  <c r="C414" i="2"/>
  <c r="C407" i="2"/>
  <c r="C405" i="2"/>
  <c r="C404" i="2"/>
  <c r="C401" i="2"/>
  <c r="C402" i="2"/>
  <c r="C399" i="2"/>
  <c r="C397" i="2"/>
  <c r="C391" i="2"/>
  <c r="C386" i="2"/>
  <c r="C384" i="2"/>
  <c r="C382" i="2"/>
  <c r="C381" i="2"/>
  <c r="C380" i="2"/>
  <c r="C376" i="2"/>
  <c r="C370" i="2"/>
  <c r="C359" i="2"/>
  <c r="C358" i="2"/>
  <c r="C357" i="2"/>
  <c r="C356" i="2"/>
  <c r="C354" i="2"/>
  <c r="C353" i="2"/>
  <c r="C348" i="2"/>
  <c r="C347" i="2"/>
  <c r="C346" i="2"/>
  <c r="C344" i="2"/>
  <c r="C338" i="2"/>
  <c r="C337" i="2"/>
  <c r="C333" i="2"/>
  <c r="C326" i="2"/>
  <c r="C323" i="2"/>
  <c r="C320" i="2"/>
  <c r="C315" i="2"/>
  <c r="C314" i="2"/>
  <c r="C311" i="2"/>
  <c r="C306" i="2"/>
  <c r="C303" i="2"/>
  <c r="C302" i="2"/>
  <c r="C296" i="2"/>
  <c r="C292" i="2"/>
  <c r="C285" i="2"/>
  <c r="C281" i="2"/>
  <c r="C277" i="2"/>
  <c r="C276" i="2"/>
  <c r="C268" i="2"/>
  <c r="C267" i="2"/>
  <c r="C266" i="2"/>
  <c r="C262" i="2"/>
  <c r="C257" i="2"/>
  <c r="C255" i="2"/>
  <c r="C251" i="2"/>
  <c r="C249" i="2"/>
  <c r="C240" i="2"/>
  <c r="C239" i="2"/>
  <c r="C235" i="2"/>
  <c r="C231" i="2"/>
  <c r="C229" i="2"/>
  <c r="C222" i="2"/>
  <c r="C221" i="2"/>
  <c r="C220" i="2"/>
  <c r="C208" i="2"/>
  <c r="C207" i="2"/>
  <c r="C203" i="2"/>
  <c r="C202" i="2"/>
  <c r="C201" i="2"/>
  <c r="C200" i="2"/>
  <c r="C197" i="2"/>
  <c r="C190" i="2"/>
  <c r="C187" i="2"/>
  <c r="C186" i="2"/>
  <c r="C185" i="2"/>
  <c r="C183" i="2"/>
  <c r="C180" i="2"/>
  <c r="C178" i="2"/>
  <c r="C177" i="2"/>
  <c r="C176" i="2"/>
  <c r="C175" i="2"/>
  <c r="C162" i="2"/>
  <c r="C161" i="2"/>
  <c r="C159" i="2"/>
  <c r="C158" i="2"/>
  <c r="C149" i="2"/>
  <c r="C148" i="2"/>
  <c r="C143" i="2"/>
  <c r="C129" i="2"/>
  <c r="C126" i="2"/>
  <c r="C125" i="2"/>
  <c r="C124" i="2"/>
  <c r="C121" i="2"/>
  <c r="C120" i="2"/>
  <c r="C113" i="2"/>
  <c r="C112" i="2"/>
  <c r="C111" i="2"/>
  <c r="C110" i="2"/>
  <c r="C109" i="2"/>
  <c r="C108" i="2"/>
  <c r="C107" i="2"/>
  <c r="C106" i="2"/>
  <c r="C97" i="2"/>
  <c r="C89" i="2"/>
  <c r="C79" i="2"/>
  <c r="C76" i="2"/>
  <c r="C75" i="2"/>
  <c r="C69" i="2"/>
  <c r="C64" i="2"/>
  <c r="C59" i="2"/>
  <c r="C58" i="2"/>
  <c r="C57" i="2"/>
  <c r="C55" i="2"/>
  <c r="C51" i="2"/>
  <c r="C48" i="2"/>
  <c r="C47" i="2"/>
  <c r="C41" i="2"/>
  <c r="C35" i="2"/>
  <c r="C34" i="2"/>
  <c r="C30" i="2"/>
  <c r="C26" i="2"/>
  <c r="C25" i="2"/>
  <c r="C24" i="2"/>
  <c r="C19" i="2"/>
  <c r="C14" i="2"/>
  <c r="C13" i="2"/>
  <c r="C12" i="2"/>
  <c r="C10" i="2"/>
  <c r="C7" i="2"/>
  <c r="C5" i="2"/>
  <c r="C3" i="2"/>
  <c r="E280" i="3"/>
  <c r="E175" i="3"/>
  <c r="E217" i="3"/>
  <c r="E70" i="3"/>
  <c r="E63" i="3"/>
  <c r="E183" i="3"/>
  <c r="E277" i="3"/>
  <c r="E99" i="3"/>
  <c r="E226" i="3"/>
  <c r="E202" i="3"/>
  <c r="E136" i="3"/>
  <c r="E325" i="3"/>
  <c r="E290" i="3"/>
  <c r="E240" i="3"/>
  <c r="E220" i="3"/>
  <c r="E279" i="3"/>
  <c r="E161" i="3"/>
  <c r="E142" i="3"/>
  <c r="E14" i="3"/>
  <c r="E60" i="3"/>
  <c r="E245" i="3"/>
  <c r="E180" i="3"/>
  <c r="E294" i="3"/>
  <c r="E307" i="3"/>
  <c r="E154" i="3"/>
  <c r="E332" i="3"/>
  <c r="E187" i="3"/>
  <c r="E301" i="3"/>
  <c r="E249" i="3"/>
  <c r="E110" i="3"/>
  <c r="E48" i="3"/>
  <c r="E3" i="3"/>
  <c r="E246" i="3"/>
  <c r="E38" i="3"/>
  <c r="E265" i="3"/>
  <c r="E157" i="3"/>
  <c r="E286" i="3"/>
  <c r="E257" i="3"/>
  <c r="E267" i="3"/>
  <c r="E326" i="3"/>
  <c r="E24" i="3"/>
  <c r="E123" i="3"/>
  <c r="E264" i="3"/>
  <c r="E315" i="3"/>
  <c r="E105" i="3"/>
  <c r="E173" i="3"/>
  <c r="E79" i="3"/>
  <c r="E295" i="3"/>
  <c r="E88" i="3"/>
  <c r="E54" i="3"/>
  <c r="E283" i="3"/>
  <c r="E224" i="3"/>
  <c r="E333" i="3"/>
  <c r="E200" i="3"/>
  <c r="E254" i="3"/>
  <c r="E177" i="3"/>
  <c r="E273" i="3"/>
  <c r="E235" i="3"/>
  <c r="E35" i="3"/>
  <c r="E247" i="3"/>
  <c r="E335" i="3"/>
  <c r="E103" i="3"/>
  <c r="E82" i="3"/>
  <c r="E155" i="3"/>
  <c r="E222" i="3"/>
  <c r="E122" i="3"/>
  <c r="E182" i="3"/>
  <c r="E208" i="3"/>
  <c r="E23" i="3"/>
  <c r="E71" i="3"/>
  <c r="E210" i="3"/>
  <c r="E305" i="3"/>
  <c r="E287" i="3"/>
  <c r="E124" i="3"/>
  <c r="E165" i="3"/>
  <c r="E8" i="3"/>
  <c r="E84" i="3"/>
  <c r="E243" i="3"/>
  <c r="E152" i="3"/>
  <c r="E252" i="3"/>
  <c r="E206" i="3"/>
  <c r="E137" i="3"/>
  <c r="E40" i="3"/>
  <c r="E32" i="3"/>
  <c r="E304" i="3"/>
  <c r="E57" i="3"/>
  <c r="E132" i="3"/>
  <c r="E120" i="3"/>
  <c r="E216" i="3"/>
  <c r="E191" i="3"/>
  <c r="E214" i="3"/>
  <c r="E111" i="3"/>
  <c r="E139" i="3"/>
  <c r="E228" i="3"/>
  <c r="E96" i="3"/>
  <c r="E64" i="3"/>
  <c r="E46" i="3"/>
  <c r="E316" i="3"/>
  <c r="E241" i="3"/>
  <c r="E26" i="3"/>
  <c r="E262" i="3"/>
  <c r="E108" i="3"/>
  <c r="E33" i="3"/>
  <c r="E61" i="3"/>
  <c r="E51" i="3"/>
  <c r="E67" i="3"/>
  <c r="E117" i="3"/>
  <c r="E156" i="3"/>
  <c r="E76" i="3"/>
  <c r="E22" i="3"/>
  <c r="E225" i="3"/>
  <c r="E184" i="3"/>
  <c r="E69" i="3"/>
  <c r="E194" i="3"/>
  <c r="E153" i="3"/>
  <c r="E300" i="3"/>
  <c r="E229" i="3"/>
  <c r="E129" i="3"/>
  <c r="E147" i="3"/>
  <c r="E140" i="3"/>
  <c r="E149" i="3"/>
  <c r="E4" i="3"/>
  <c r="E323" i="3"/>
  <c r="E320" i="3"/>
  <c r="E92" i="3"/>
  <c r="E25" i="3"/>
  <c r="E250" i="3"/>
  <c r="E306" i="3"/>
  <c r="E27" i="3"/>
  <c r="E7" i="3"/>
  <c r="E310" i="3"/>
  <c r="E188" i="3"/>
  <c r="E328" i="3"/>
  <c r="E29" i="3"/>
  <c r="E49" i="3"/>
  <c r="E5" i="3"/>
  <c r="E112" i="3"/>
  <c r="E97" i="3"/>
  <c r="E199" i="3"/>
  <c r="E113" i="3"/>
  <c r="E73" i="3"/>
</calcChain>
</file>

<file path=xl/sharedStrings.xml><?xml version="1.0" encoding="utf-8"?>
<sst xmlns="http://schemas.openxmlformats.org/spreadsheetml/2006/main" count="3093" uniqueCount="386">
  <si>
    <t>Rank</t>
  </si>
  <si>
    <t>Title</t>
  </si>
  <si>
    <t>AVERAGE</t>
  </si>
  <si>
    <t>COUNT</t>
  </si>
  <si>
    <t>AVERAGE RANK</t>
  </si>
  <si>
    <t>WEIGHTED SCORE</t>
  </si>
  <si>
    <t>Seen it?</t>
  </si>
  <si>
    <t>p</t>
  </si>
  <si>
    <t>IMDb</t>
  </si>
  <si>
    <t>Collider</t>
  </si>
  <si>
    <t>Paste Magazine</t>
  </si>
  <si>
    <t>https://www.imdb.com/search/title/?title_type=feature,tv_movie&amp;release_date=1940-01-01,1949-12-31&amp;sort=user_rating,desc&amp;num_votes=10000,</t>
  </si>
  <si>
    <t>Best Movies of the 1940s</t>
  </si>
  <si>
    <t>It's a Wonderful Life (1946)</t>
  </si>
  <si>
    <t>Casablanca (1942)</t>
  </si>
  <si>
    <t>The Great Dictator (1940)</t>
  </si>
  <si>
    <t>Citizen Kane (1941)</t>
  </si>
  <si>
    <t>Double Indemnity (1944)</t>
  </si>
  <si>
    <t>Bicycle Thieves (1948)</t>
  </si>
  <si>
    <t>Children of Paradise (1945)</t>
  </si>
  <si>
    <t>The Treasure of the Sierra Madre (1948)</t>
  </si>
  <si>
    <t>Late Spring (1949)</t>
  </si>
  <si>
    <t>The Red Shoes (1948)</t>
  </si>
  <si>
    <t>Rebecca (1940)</t>
  </si>
  <si>
    <t>The Third Man (1949)</t>
  </si>
  <si>
    <t>The Best Years of Our Lives (1946)</t>
  </si>
  <si>
    <t>The Grapes of Wrath (1940)</t>
  </si>
  <si>
    <t>To Be or Not to Be (1942)</t>
  </si>
  <si>
    <t>White Heat (1949)</t>
  </si>
  <si>
    <t>The Heiress (1949)</t>
  </si>
  <si>
    <t>Day of Wrath (1943)</t>
  </si>
  <si>
    <t>The Maltese Falcon (1941)</t>
  </si>
  <si>
    <t>A Matter of Life and Death (1946)</t>
  </si>
  <si>
    <t>Kind Hearts and Coronets (1949)</t>
  </si>
  <si>
    <t>Brief Encounter (1945)</t>
  </si>
  <si>
    <t>Out of the Past (1947)</t>
  </si>
  <si>
    <t>The Ox-Bow Incident (1942)</t>
  </si>
  <si>
    <t>The Life and Death of Colonel Blimp (1943)</t>
  </si>
  <si>
    <t>The Shop Around the Corner (1940)</t>
  </si>
  <si>
    <t>Rome, Open City (1945)</t>
  </si>
  <si>
    <t>Laura (1944)</t>
  </si>
  <si>
    <t>Notorious (1946)</t>
  </si>
  <si>
    <t>Rope (1948)</t>
  </si>
  <si>
    <t>The Philadelphia Story (1940)</t>
  </si>
  <si>
    <t>Now, Voyager (1942)</t>
  </si>
  <si>
    <t>The Big Sleep (1946)</t>
  </si>
  <si>
    <t>Mildred Pierce (1945)</t>
  </si>
  <si>
    <t>Arsenic and Old Lace (1944)</t>
  </si>
  <si>
    <t>The Lost Weekend (1945)</t>
  </si>
  <si>
    <t>Miracle on 34th Street (1947)</t>
  </si>
  <si>
    <t>Sullivan's Travels (1941)</t>
  </si>
  <si>
    <t>Beauty and the Beast (1946)</t>
  </si>
  <si>
    <t>The Little Foxes (1941)</t>
  </si>
  <si>
    <t>Letter from an Unknown Woman (1948)</t>
  </si>
  <si>
    <t>Gaslight (1944)</t>
  </si>
  <si>
    <t>His Girl Friday (1940)</t>
  </si>
  <si>
    <t>Shadow of a Doubt (1943)</t>
  </si>
  <si>
    <t>To Have and Have Not (1944)</t>
  </si>
  <si>
    <t>Red River (1948)</t>
  </si>
  <si>
    <t>The Ghost and Mrs. Muir (1947)</t>
  </si>
  <si>
    <t>Great Expectations (1946)</t>
  </si>
  <si>
    <t>Oliver Twist (1948)</t>
  </si>
  <si>
    <t>Stray Dog (1949)</t>
  </si>
  <si>
    <t>Germany Year Zero (1948)</t>
  </si>
  <si>
    <t>Monsieur Verdoux (1947)</t>
  </si>
  <si>
    <t>The Raven (1943)</t>
  </si>
  <si>
    <t>How Green Was My Valley (1941)</t>
  </si>
  <si>
    <t>Fantasia (1940)</t>
  </si>
  <si>
    <t>Black Narcissus (1947)</t>
  </si>
  <si>
    <t>Waterloo Bridge (1940)</t>
  </si>
  <si>
    <t>Key Largo (1948)</t>
  </si>
  <si>
    <t>Twelve O'Clock High (1949)</t>
  </si>
  <si>
    <t>A Letter to Three Wives (1949)</t>
  </si>
  <si>
    <t>My Darling Clementine (1946)</t>
  </si>
  <si>
    <t>The Killers (1946)</t>
  </si>
  <si>
    <t>Scarlet Street (1945)</t>
  </si>
  <si>
    <t>Sergeant York (1941)</t>
  </si>
  <si>
    <t>Ball of Fire (1941)</t>
  </si>
  <si>
    <t>Nightmare Alley (1947)</t>
  </si>
  <si>
    <t>The Lady Eve (1941)</t>
  </si>
  <si>
    <t>Ivan the Terrible, Part I (1944)</t>
  </si>
  <si>
    <t>Gilda (1946)</t>
  </si>
  <si>
    <t>Odd Man Out (1947)</t>
  </si>
  <si>
    <t>The Pride of the Yankees (1942)</t>
  </si>
  <si>
    <t>Meet John Doe (1941)</t>
  </si>
  <si>
    <t>Leave Her to Heaven (1945)</t>
  </si>
  <si>
    <t>Lifeboat (1944)</t>
  </si>
  <si>
    <t>The Magnificent Ambersons (1942)</t>
  </si>
  <si>
    <t>Hamlet (1948)</t>
  </si>
  <si>
    <t>Mrs. Miniver (1942)</t>
  </si>
  <si>
    <t>The Bishop's Wife (1947)</t>
  </si>
  <si>
    <t>The Woman in the Window (1944)</t>
  </si>
  <si>
    <t>The Sea Hawk (1940)</t>
  </si>
  <si>
    <t>Brute Force (1947)</t>
  </si>
  <si>
    <t>Yankee Doodle Dandy (1942)</t>
  </si>
  <si>
    <t>Drunken Angel (1948)</t>
  </si>
  <si>
    <t>Spellbound (1945)</t>
  </si>
  <si>
    <t>The Naked City (1948)</t>
  </si>
  <si>
    <t>The Picture of Dorian Gray (1945)</t>
  </si>
  <si>
    <t>Pinocchio (1940)</t>
  </si>
  <si>
    <t>Meet Me in St. Louis (1944)</t>
  </si>
  <si>
    <t>Dark Passage (1947)</t>
  </si>
  <si>
    <t>Murder, My Sweet (1944)</t>
  </si>
  <si>
    <t>The Lady from Shanghai (1947)</t>
  </si>
  <si>
    <t>Dead of Night (1945)</t>
  </si>
  <si>
    <t>High Sierra (1940)</t>
  </si>
  <si>
    <t>The Mark of Zorro (1940)</t>
  </si>
  <si>
    <t>The Letter (1940)</t>
  </si>
  <si>
    <t>The Palm Beach Story (1942)</t>
  </si>
  <si>
    <t>The Strange Love of Martha Ivers (1946)</t>
  </si>
  <si>
    <t>The Thief of Bagdad (1940)</t>
  </si>
  <si>
    <t>Fort Apache (1948)</t>
  </si>
  <si>
    <t>The Postman Always Rings Twice (1946)</t>
  </si>
  <si>
    <t>And Then There Were None (1945)</t>
  </si>
  <si>
    <t>Foreign Correspondent (1940)</t>
  </si>
  <si>
    <t>All the King's Men (1949)</t>
  </si>
  <si>
    <t>Heaven Can Wait (1943)</t>
  </si>
  <si>
    <t>Adam's Rib (1949)</t>
  </si>
  <si>
    <t>This Gun for Hire (1942)</t>
  </si>
  <si>
    <t>On the Town (1949)</t>
  </si>
  <si>
    <t>Bambi (1942)</t>
  </si>
  <si>
    <t>Suspicion (1941)</t>
  </si>
  <si>
    <t>Detour (1945)</t>
  </si>
  <si>
    <t>My Favorite Wife (1940)</t>
  </si>
  <si>
    <t>Abbott and Costello Meet Frankenstein (1948)</t>
  </si>
  <si>
    <t>The Stranger (1946)</t>
  </si>
  <si>
    <t>Sorry, Wrong Number (1948)</t>
  </si>
  <si>
    <t>Easter Parade (1948)</t>
  </si>
  <si>
    <t>Call Northside 777 (1948)</t>
  </si>
  <si>
    <t>Holiday Inn (1942)</t>
  </si>
  <si>
    <t>The Body Snatcher (1945)</t>
  </si>
  <si>
    <t>The Spiral Staircase (1946)</t>
  </si>
  <si>
    <t>Christmas in Connecticut (1945)</t>
  </si>
  <si>
    <t>She Wore a Yellow Ribbon (1949)</t>
  </si>
  <si>
    <t>Dumbo (1941)</t>
  </si>
  <si>
    <t>The Wolf Man (1941)</t>
  </si>
  <si>
    <t>Cat People (1942)</t>
  </si>
  <si>
    <t>Gentleman's Agreement (1947)</t>
  </si>
  <si>
    <t>The Uninvited (1944)</t>
  </si>
  <si>
    <t>D.O.A. (1949)</t>
  </si>
  <si>
    <t>Mr. Blandings Builds His Dream House (1948)</t>
  </si>
  <si>
    <t>Saboteur (1942)</t>
  </si>
  <si>
    <t>Woman of the Year (1942)</t>
  </si>
  <si>
    <t>Sands of Iwo Jima (1949)</t>
  </si>
  <si>
    <t>3 Godfathers (1948)</t>
  </si>
  <si>
    <t>The Fountainhead (1949)</t>
  </si>
  <si>
    <t>Going My Way (1944)</t>
  </si>
  <si>
    <t>I Walked with a Zombie (1943)</t>
  </si>
  <si>
    <t>Song of the South (1946)</t>
  </si>
  <si>
    <t>For Whom the Bell Tolls (1943)</t>
  </si>
  <si>
    <t>The Adventures of Ichabod and Mr. Toad (1949)</t>
  </si>
  <si>
    <t>The Paradine Case (1947)</t>
  </si>
  <si>
    <t>Mr. &amp; Mrs. Smith (1941)</t>
  </si>
  <si>
    <t>The Three Caballeros (1944)</t>
  </si>
  <si>
    <t>https://collider.com/must-see-1940s-movies/</t>
  </si>
  <si>
    <t>10 Movies from the 1940s</t>
  </si>
  <si>
    <t>https://www.pastemagazine.com/movies/1940s/the-50-best-films-of-the-1940s</t>
  </si>
  <si>
    <t>50 Best Movies of the 1940s</t>
  </si>
  <si>
    <t>Critics' Top Ten</t>
  </si>
  <si>
    <t>https://criticstop10.com/1940s/</t>
  </si>
  <si>
    <t>Great Expectations (1947)</t>
  </si>
  <si>
    <t>State Fair (1945)</t>
  </si>
  <si>
    <t>Henry V (1944)</t>
  </si>
  <si>
    <t>The Jolson Story (1946)</t>
  </si>
  <si>
    <t>The Snake Pit (1948)</t>
  </si>
  <si>
    <t>Random Harvest (1942)</t>
  </si>
  <si>
    <t>The Song of Bernadette (1943)</t>
  </si>
  <si>
    <t>Wilson (1944)</t>
  </si>
  <si>
    <t>This Is the Army (1943)</t>
  </si>
  <si>
    <t>Life with Father (1947)</t>
  </si>
  <si>
    <t>The Green Years (1946)</t>
  </si>
  <si>
    <t>Anna and the King of Siam (1946)</t>
  </si>
  <si>
    <t>The Bells of St. Mary's (1945)</t>
  </si>
  <si>
    <t>The Yearling (1946)</t>
  </si>
  <si>
    <t>The Human Comedy (1943)</t>
  </si>
  <si>
    <t>The House on 92nd St. (1945)</t>
  </si>
  <si>
    <t>Watch on the Rhine (1943)</t>
  </si>
  <si>
    <t>A Tree Grows in Brooklyn (1945)</t>
  </si>
  <si>
    <t>Since You Went Away (1944)</t>
  </si>
  <si>
    <t>Johnny Belinda (1948)</t>
  </si>
  <si>
    <t>Champion (1949)</t>
  </si>
  <si>
    <t>The Stratton Story (1949)</t>
  </si>
  <si>
    <t>In Which We Serve (1943)</t>
  </si>
  <si>
    <t>I Remember Mama (1948)</t>
  </si>
  <si>
    <t>So Proudly We Hail! (1943)</t>
  </si>
  <si>
    <t>Kings Row (1942)</t>
  </si>
  <si>
    <t>Far Out Magazine</t>
  </si>
  <si>
    <t>https://faroutmagazine.co.uk/the-50-greatest-films-of-the-1940s/</t>
  </si>
  <si>
    <t>50 Greatest Films of the 1940s</t>
  </si>
  <si>
    <t>Meshes of the Afternoon (1943)</t>
  </si>
  <si>
    <t>The 47 Ronin (1941)</t>
  </si>
  <si>
    <t>Le Corbeau (1943)</t>
  </si>
  <si>
    <t>A Hometown in Heart (1949)</t>
  </si>
  <si>
    <t>Children of the Beehive (1948)</t>
  </si>
  <si>
    <t>Una familia de tantas (1949)</t>
  </si>
  <si>
    <t>A Day in the Country (1946)</t>
  </si>
  <si>
    <t>Under the Bridges (1946)</t>
  </si>
  <si>
    <t>Aniki-Bóbó (1942)</t>
  </si>
  <si>
    <t>The Pearl (1947)</t>
  </si>
  <si>
    <t>Spring in a Small Town (1948)</t>
  </si>
  <si>
    <t>I Walked With a Zombie (1943)</t>
  </si>
  <si>
    <t>Flickchart</t>
  </si>
  <si>
    <t>https://www.flickchart.com/charts.aspx?decade=1940</t>
  </si>
  <si>
    <t>Here Comes Mr. Jordan (1941)</t>
  </si>
  <si>
    <t>Wake Island (1942)</t>
  </si>
  <si>
    <t>Madame Curie (1943)</t>
  </si>
  <si>
    <t>Come to the Stable (1949)</t>
  </si>
  <si>
    <t>The Keys of the Kingdom (1944)</t>
  </si>
  <si>
    <t>Kitty Foyle (1940)</t>
  </si>
  <si>
    <t>The Valley of Decision (1945)</t>
  </si>
  <si>
    <t>All This, and Heaven Too (1940)</t>
  </si>
  <si>
    <t>Home of the Brave (1949)</t>
  </si>
  <si>
    <t>Abe Lincoln in Illinois (1940)</t>
  </si>
  <si>
    <t>The Man Who Came To Dinner (1941)</t>
  </si>
  <si>
    <t>Dragon Seed (1944)</t>
  </si>
  <si>
    <t>A Song to Remember (1945)</t>
  </si>
  <si>
    <t>Apartment for Peggy (1948)</t>
  </si>
  <si>
    <t>The White Cliffs of Dover (1944)</t>
  </si>
  <si>
    <t>Boom Town (1940)</t>
  </si>
  <si>
    <t>Duel in the Sun (1946)</t>
  </si>
  <si>
    <t>Crossfire (1947)</t>
  </si>
  <si>
    <t>Stage Door Canteen (1943)</t>
  </si>
  <si>
    <t>A Guy Named Joe (1943)</t>
  </si>
  <si>
    <t>Our Town (1940)</t>
  </si>
  <si>
    <t>Northwest Passage (1940)</t>
  </si>
  <si>
    <t>Command Decision (1948)</t>
  </si>
  <si>
    <t>Pinky (1949)</t>
  </si>
  <si>
    <t>Love Letters (1945)</t>
  </si>
  <si>
    <t>Sitting Pretty (1948)</t>
  </si>
  <si>
    <t>Lost Boundaries (1949)</t>
  </si>
  <si>
    <t>The More the Merrier (1943)</t>
  </si>
  <si>
    <t>Saratoga Trunk (1945)</t>
  </si>
  <si>
    <t>State of the Union (1948)</t>
  </si>
  <si>
    <t>The Story of Dr. Wassell (1944)</t>
  </si>
  <si>
    <t>One Foot in Heaven (1941)</t>
  </si>
  <si>
    <t>Boomerang! (1947)</t>
  </si>
  <si>
    <t>Story of G.I. Joe (1945)</t>
  </si>
  <si>
    <t>Lassie Come Home (1943)</t>
  </si>
  <si>
    <t>The Mortal Storm (1940)</t>
  </si>
  <si>
    <t>The Corn Is Green (1945)</t>
  </si>
  <si>
    <t>National Velvet (1944)</t>
  </si>
  <si>
    <t>I Was a Male War Bride (1949)</t>
  </si>
  <si>
    <t>The Pied Piper (1942)</t>
  </si>
  <si>
    <t>The Set-Up (1949)</t>
  </si>
  <si>
    <t>I Know Where I'm Going! (1945)</t>
  </si>
  <si>
    <t>Unfaithfully Yours (1948)</t>
  </si>
  <si>
    <t>The Fallen Idol (1948)</t>
  </si>
  <si>
    <t>They Live By Night (1948)</t>
  </si>
  <si>
    <t>The Miracle of Morgan's Creek (1944)</t>
  </si>
  <si>
    <t>Paisan (1946)</t>
  </si>
  <si>
    <t>Sahara (1943)</t>
  </si>
  <si>
    <t>Hail the Conquering Hero (1944)</t>
  </si>
  <si>
    <t>The Bank Dick (1940)</t>
  </si>
  <si>
    <t>A Canterbury Tale (1944)</t>
  </si>
  <si>
    <t>The Talk of the Town (1942)</t>
  </si>
  <si>
    <t>The Devil and Daniel Webster (1941)</t>
  </si>
  <si>
    <t>I Married a Witch (1942)</t>
  </si>
  <si>
    <t>Shoeshine (1946)</t>
  </si>
  <si>
    <t>Kiss of Death (1947)</t>
  </si>
  <si>
    <t>Green for Danger (1946)</t>
  </si>
  <si>
    <t>Criss Cross (1949)</t>
  </si>
  <si>
    <t>Ministry of Fear (1944)</t>
  </si>
  <si>
    <t>Remember the Night (1940)</t>
  </si>
  <si>
    <t>Anchors Aweigh (1945)</t>
  </si>
  <si>
    <t>Force of Evil (1948)</t>
  </si>
  <si>
    <t>The Big Clock (1948)</t>
  </si>
  <si>
    <t>The Seventh Victim (1943)</t>
  </si>
  <si>
    <t>Five Graves to Cairo (1943)</t>
  </si>
  <si>
    <t>Thieves' Highway (1949)</t>
  </si>
  <si>
    <t>The Glass Key (1942)</t>
  </si>
  <si>
    <t>They Were Expendable (1945)</t>
  </si>
  <si>
    <t>A Night in Casablanca (1946)</t>
  </si>
  <si>
    <t>They Drive By Night (1940)</t>
  </si>
  <si>
    <t>Frankenstein Meets the Wolf Man (1943)</t>
  </si>
  <si>
    <t>Gaslight (1940)</t>
  </si>
  <si>
    <t>Born to Kill (1947)</t>
  </si>
  <si>
    <t>The Major and the Minor (1942)</t>
  </si>
  <si>
    <t>Road to Morocco (1942)</t>
  </si>
  <si>
    <t>Macbeth (1948)</t>
  </si>
  <si>
    <t>Jane Eyre (1943)</t>
  </si>
  <si>
    <t>The Blue Dahlia (1946)</t>
  </si>
  <si>
    <t>Obsession (1943)</t>
  </si>
  <si>
    <t>Christmas in July (1940)</t>
  </si>
  <si>
    <t>They Died With Their Boots On (1941)</t>
  </si>
  <si>
    <t>The Bachelor and the Bobby-Soxer (1947)</t>
  </si>
  <si>
    <t>The Thin Man Goes Home (1945)</t>
  </si>
  <si>
    <t>Dead Reckoning (1947)</t>
  </si>
  <si>
    <t>Portrait of Jennie (1948)</t>
  </si>
  <si>
    <t>Brighton Rock (1947)</t>
  </si>
  <si>
    <t>Quai des Orfèvres (1947)</t>
  </si>
  <si>
    <t>Isle of the Dead (1945)</t>
  </si>
  <si>
    <t>Blithe Spirit (1945)</t>
  </si>
  <si>
    <t>49th Parallel (1941)</t>
  </si>
  <si>
    <t>Night Train to Munich (1940)</t>
  </si>
  <si>
    <t>Battleground (1949)</t>
  </si>
  <si>
    <t>The Harvey Girls (1946)</t>
  </si>
  <si>
    <t>It Happened on Fifth Avenue (1947)</t>
  </si>
  <si>
    <t>Shadow of the Thin Man (1941)</t>
  </si>
  <si>
    <t>SlashFilm</t>
  </si>
  <si>
    <t>https://www.slashfilm.com/1110774/best-films-of-the-1940s/</t>
  </si>
  <si>
    <t>15 Best Films of the 1940s</t>
  </si>
  <si>
    <t>Films Fatale</t>
  </si>
  <si>
    <t>https://www.filmsfatale.com/blog/2021/2/1/the-best-100-films-of-the-1940s</t>
  </si>
  <si>
    <t>Best 100 Movies of the 1940s</t>
  </si>
  <si>
    <t>The Silence of the Sea (1949)</t>
  </si>
  <si>
    <t>Record of a Tenement Gentleman (1947)</t>
  </si>
  <si>
    <t>Dance, Girl, Dance (1940)</t>
  </si>
  <si>
    <t>Panique (1946)</t>
  </si>
  <si>
    <t>The Last Stage (1948)</t>
  </si>
  <si>
    <t>La Terra Trema (1948)</t>
  </si>
  <si>
    <t>The Children Are Watching Us (1943)</t>
  </si>
  <si>
    <t>The Rainbow (1944)</t>
  </si>
  <si>
    <t>The Ladies of the Bois de Boulogne (1945)</t>
  </si>
  <si>
    <t>Jour de Fête (1949)</t>
  </si>
  <si>
    <t>The Great Madcap (1949)</t>
  </si>
  <si>
    <t>The Reckless Moment (1949)</t>
  </si>
  <si>
    <t>Pastoral Symphony (1946)</t>
  </si>
  <si>
    <t>The Diary of a Chambermaid (1946)</t>
  </si>
  <si>
    <t>Death Is a Caress (1949)</t>
  </si>
  <si>
    <t>Sorrows and Joys of a Middle-Aged Man (1949)</t>
  </si>
  <si>
    <t>There Was a Father (1942)</t>
  </si>
  <si>
    <t>Enamorada (1946)</t>
  </si>
  <si>
    <t>The Bigamist (1942)</t>
  </si>
  <si>
    <t>WatchMojo</t>
  </si>
  <si>
    <t>https://www.watchmojo.com/articles/top-10-movies-of-the-1940s/the-great-dictator</t>
  </si>
  <si>
    <t>Top 10 Movies of the 1940s</t>
  </si>
  <si>
    <t>FilmCrave</t>
  </si>
  <si>
    <t>https://www.filmcrave.com/list_top_movie.php?yr=1940s</t>
  </si>
  <si>
    <t>Top Movies of the 1940s</t>
  </si>
  <si>
    <t>Bataan (1943)</t>
  </si>
  <si>
    <t>The Baker's Wife (1940)</t>
  </si>
  <si>
    <t>Larceny, Inc. (1942)</t>
  </si>
  <si>
    <t>ONE37pm</t>
  </si>
  <si>
    <t>https://www.one37pm.com/popular-culture/best-1940s-movies</t>
  </si>
  <si>
    <t>40 Best 1940s Movies</t>
  </si>
  <si>
    <t>Jigsaw (1949)</t>
  </si>
  <si>
    <t>The Lady Confesses (1945)</t>
  </si>
  <si>
    <t>Dangerous Years (1947)</t>
  </si>
  <si>
    <t>Dr. Jekyll and Mr. Hyde (1941)</t>
  </si>
  <si>
    <t>Phantom of the Opera (1943)</t>
  </si>
  <si>
    <t>Too Late for Tears (1949)</t>
  </si>
  <si>
    <t>When Strangers Marry (1944)</t>
  </si>
  <si>
    <t>John Loves Mary (1949)</t>
  </si>
  <si>
    <t>Seven Days’ Leave (1942)</t>
  </si>
  <si>
    <t>We Dive at Dawn (1943)</t>
  </si>
  <si>
    <t>Booby Hatched (1944)</t>
  </si>
  <si>
    <t>Professor Tom (1948)</t>
  </si>
  <si>
    <t>Donald’s Dog Laundry (1940)</t>
  </si>
  <si>
    <t>Tugboat Mickey (1940)</t>
  </si>
  <si>
    <t>Melody Time (1948)</t>
  </si>
  <si>
    <t>The Million Dollar Cat (1944)</t>
  </si>
  <si>
    <t>Blues in the Night (1941)</t>
  </si>
  <si>
    <t>Nevada (1944)</t>
  </si>
  <si>
    <t>Things Happen At Night (1948)</t>
  </si>
  <si>
    <t>DigitalDreamDoor</t>
  </si>
  <si>
    <t>https://digitaldreamdoor.com/pages/movie-pages/movie_40s.html</t>
  </si>
  <si>
    <t>250 Greatest Movies of the 1940s</t>
  </si>
  <si>
    <t>Samson and Delilah (1948)</t>
  </si>
  <si>
    <t>Hellzapoppin' (1941)</t>
  </si>
  <si>
    <t>Cabin in the Sky (1943)</t>
  </si>
  <si>
    <t>Jenny Lamour (1947)</t>
  </si>
  <si>
    <t>Body and Soul (1947)</t>
  </si>
  <si>
    <t>Gentleman Jim (1942)</t>
  </si>
  <si>
    <t>Whisky Galore! (1949)</t>
  </si>
  <si>
    <t>Cluny Brown (1946)</t>
  </si>
  <si>
    <t>Pride and Prejudice (1940)</t>
  </si>
  <si>
    <t>Stormy Weather (1943)</t>
  </si>
  <si>
    <t>Torment (1944)</t>
  </si>
  <si>
    <t>Thirty Seconds over Tokyo (1944)</t>
  </si>
  <si>
    <t>Destination Tokyo (1943)</t>
  </si>
  <si>
    <t>Red Hot Riding Hood (1943)</t>
  </si>
  <si>
    <t>The Westerner (1940)</t>
  </si>
  <si>
    <t>The Outlaw (1943)</t>
  </si>
  <si>
    <t>It Always Rains on Sunday (1947)</t>
  </si>
  <si>
    <t>The Spring River Flows East (1947)</t>
  </si>
  <si>
    <t>The Clock (1945)</t>
  </si>
  <si>
    <t>Objective, Burma! (1945)</t>
  </si>
  <si>
    <t>Man Hunt (1941)</t>
  </si>
  <si>
    <t>Buck Privates (1941)</t>
  </si>
  <si>
    <t>Superman (1941)</t>
  </si>
  <si>
    <t>A Little Bit Human</t>
  </si>
  <si>
    <t>https://www.alittlebithuman.com/best-movies-1940s/</t>
  </si>
  <si>
    <t>9 Best Films of the 1940s</t>
  </si>
  <si>
    <t>WhatNerd</t>
  </si>
  <si>
    <t>https://whatnerd.com/popular-iconic-movies-of-the-40s-ranked/</t>
  </si>
  <si>
    <t>(14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</si>
</sst>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\ yyyy"/>
  </numFmts>
  <fonts count="29" x14ac:knownFonts="1">
    <font>
      <sz val="10"/>
      <color rgb="FF000000"/>
      <name val="Arial"/>
    </font>
    <font>
      <i/>
      <sz val="12"/>
      <color rgb="FF000000"/>
      <name val="Calibri"/>
      <family val="2"/>
    </font>
    <font>
      <sz val="10"/>
      <color rgb="FF000000"/>
      <name val="Arial"/>
      <family val="2"/>
    </font>
    <font>
      <i/>
      <sz val="12"/>
      <name val="Calibri"/>
      <family val="2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u/>
      <sz val="12"/>
      <color rgb="FF0000FF"/>
      <name val="Calibri"/>
      <family val="2"/>
    </font>
    <font>
      <u/>
      <sz val="10"/>
      <color theme="10"/>
      <name val="Arial"/>
      <family val="2"/>
    </font>
    <font>
      <i/>
      <sz val="12"/>
      <name val="Calibri"/>
      <family val="2"/>
    </font>
    <font>
      <u/>
      <sz val="12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u/>
      <sz val="12"/>
      <color rgb="FFFF0000"/>
      <name val="Calibri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FF0000"/>
      <name val="Calibri"/>
      <family val="2"/>
    </font>
    <font>
      <i/>
      <sz val="12"/>
      <color rgb="FF000000"/>
      <name val="Calibri"/>
      <family val="2"/>
    </font>
    <font>
      <b/>
      <sz val="10"/>
      <color rgb="FFFF0000"/>
      <name val="Arial"/>
      <family val="2"/>
    </font>
    <font>
      <sz val="12"/>
      <color theme="1"/>
      <name val="Calibri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000000"/>
      <name val="Wingdings"/>
      <charset val="2"/>
    </font>
    <font>
      <sz val="12"/>
      <color rgb="FF000000"/>
      <name val="Arial"/>
      <family val="2"/>
    </font>
    <font>
      <b/>
      <i/>
      <sz val="12"/>
      <color rgb="FF000000"/>
      <name val="Calibri"/>
      <family val="2"/>
    </font>
    <font>
      <sz val="10"/>
      <color rgb="FF000000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9" fillId="0" borderId="0" applyNumberFormat="0" applyFill="0" applyBorder="0" applyAlignment="0" applyProtection="0"/>
    <xf numFmtId="0" fontId="23" fillId="0" borderId="0"/>
    <xf numFmtId="0" fontId="28" fillId="0" borderId="0"/>
  </cellStyleXfs>
  <cellXfs count="41">
    <xf numFmtId="0" fontId="0" fillId="0" borderId="0" xfId="0"/>
    <xf numFmtId="16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10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9" fillId="0" borderId="0" xfId="1" applyAlignment="1"/>
    <xf numFmtId="164" fontId="10" fillId="0" borderId="0" xfId="0" applyNumberFormat="1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5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15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right"/>
    </xf>
    <xf numFmtId="0" fontId="16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1" fillId="0" borderId="0" xfId="0" applyFont="1"/>
    <xf numFmtId="0" fontId="21" fillId="0" borderId="0" xfId="0" applyFont="1"/>
    <xf numFmtId="0" fontId="17" fillId="0" borderId="0" xfId="0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4" fillId="0" borderId="0" xfId="2" applyFont="1" applyAlignment="1">
      <alignment vertical="center"/>
    </xf>
    <xf numFmtId="0" fontId="15" fillId="0" borderId="0" xfId="2" applyFont="1" applyAlignment="1">
      <alignment horizontal="center"/>
    </xf>
    <xf numFmtId="0" fontId="23" fillId="0" borderId="0" xfId="2"/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7" fillId="0" borderId="0" xfId="0" applyFont="1"/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horizontal="center"/>
    </xf>
    <xf numFmtId="0" fontId="24" fillId="0" borderId="0" xfId="2" applyFont="1" applyAlignment="1"/>
  </cellXfs>
  <cellStyles count="4">
    <cellStyle name="Hyperlink" xfId="1" builtinId="8"/>
    <cellStyle name="Normal" xfId="0" builtinId="0"/>
    <cellStyle name="Normal 2" xfId="2" xr:uid="{2AA5443C-E0B4-4E84-91D8-85DC8F10453C}"/>
    <cellStyle name="Normal 3" xfId="3" xr:uid="{2C624927-E32C-4B68-B30D-7117B15D04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25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4.42578125" defaultRowHeight="15.75" customHeight="1" x14ac:dyDescent="0.2"/>
  <cols>
    <col min="1" max="1" width="8.28515625" customWidth="1"/>
    <col min="2" max="54" width="32.85546875" customWidth="1"/>
    <col min="55" max="55" width="32.85546875" style="14" customWidth="1"/>
    <col min="56" max="56" width="32.85546875" customWidth="1"/>
    <col min="57" max="57" width="32.85546875" style="14" customWidth="1"/>
    <col min="58" max="59" width="32.85546875" customWidth="1"/>
    <col min="60" max="60" width="32.85546875" style="14" customWidth="1"/>
    <col min="61" max="61" width="32.85546875" customWidth="1"/>
    <col min="62" max="62" width="32.85546875" style="14" customWidth="1"/>
    <col min="63" max="64" width="32.85546875" customWidth="1"/>
    <col min="65" max="65" width="32.85546875" style="14" customWidth="1"/>
    <col min="66" max="74" width="32.85546875" customWidth="1"/>
    <col min="77" max="83" width="32.85546875" customWidth="1"/>
  </cols>
  <sheetData>
    <row r="1" spans="1:83" ht="15.75" customHeight="1" x14ac:dyDescent="0.25">
      <c r="A1" s="27"/>
      <c r="B1" s="2" t="s">
        <v>12</v>
      </c>
      <c r="C1" s="2" t="s">
        <v>356</v>
      </c>
      <c r="D1" s="2" t="s">
        <v>12</v>
      </c>
      <c r="E1" s="2" t="s">
        <v>12</v>
      </c>
      <c r="F1" s="2" t="s">
        <v>303</v>
      </c>
      <c r="G1" s="2" t="s">
        <v>328</v>
      </c>
      <c r="H1" s="2" t="s">
        <v>188</v>
      </c>
      <c r="I1" s="2" t="s">
        <v>157</v>
      </c>
      <c r="J1" s="2" t="s">
        <v>334</v>
      </c>
      <c r="K1" s="2" t="s">
        <v>300</v>
      </c>
      <c r="L1" s="2" t="s">
        <v>300</v>
      </c>
      <c r="M1" s="2" t="s">
        <v>325</v>
      </c>
      <c r="N1" s="2" t="s">
        <v>155</v>
      </c>
      <c r="O1" s="2" t="s">
        <v>382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4"/>
      <c r="AI1" s="4"/>
      <c r="AJ1" s="4"/>
      <c r="AK1" s="4"/>
      <c r="AL1" s="4"/>
      <c r="AM1" s="4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4"/>
      <c r="BB1" s="27"/>
      <c r="BC1" s="11"/>
      <c r="BD1" s="4"/>
      <c r="BE1" s="11"/>
      <c r="BF1" s="3"/>
      <c r="BG1" s="4"/>
      <c r="BH1" s="11"/>
      <c r="BI1" s="4"/>
      <c r="BJ1" s="11"/>
      <c r="BK1" s="1"/>
      <c r="BL1" s="11"/>
      <c r="BM1" s="11"/>
      <c r="BQ1" s="25"/>
      <c r="BT1" s="25"/>
      <c r="BY1" s="4"/>
      <c r="BZ1" s="4"/>
      <c r="CA1" s="4"/>
      <c r="CB1" s="4"/>
      <c r="CC1" s="4"/>
      <c r="CD1" s="4"/>
      <c r="CE1" s="4"/>
    </row>
    <row r="2" spans="1:83" s="1" customFormat="1" ht="15.75" customHeight="1" x14ac:dyDescent="0.25">
      <c r="C2" s="1">
        <v>44749</v>
      </c>
      <c r="D2" s="1">
        <v>45351</v>
      </c>
      <c r="E2" s="1">
        <v>43328</v>
      </c>
      <c r="F2" s="1">
        <v>44228</v>
      </c>
      <c r="H2" s="1">
        <v>44738</v>
      </c>
      <c r="I2" s="1">
        <v>45023</v>
      </c>
      <c r="J2" s="1">
        <v>45329</v>
      </c>
      <c r="K2" s="1">
        <v>44885</v>
      </c>
      <c r="L2" s="1">
        <v>45141</v>
      </c>
      <c r="N2" s="1">
        <v>45070</v>
      </c>
      <c r="O2" s="1">
        <v>45199</v>
      </c>
      <c r="BC2" s="16"/>
      <c r="BH2" s="16"/>
      <c r="BJ2" s="16"/>
      <c r="BM2" s="16"/>
      <c r="BO2" s="22"/>
      <c r="BP2" s="22"/>
      <c r="BQ2" s="22"/>
    </row>
    <row r="3" spans="1:83" ht="15.75" customHeight="1" x14ac:dyDescent="0.25">
      <c r="A3" s="9"/>
      <c r="B3" s="15" t="s">
        <v>202</v>
      </c>
      <c r="C3" s="15" t="s">
        <v>355</v>
      </c>
      <c r="D3" s="15" t="s">
        <v>11</v>
      </c>
      <c r="E3" s="15" t="s">
        <v>159</v>
      </c>
      <c r="F3" s="15" t="s">
        <v>302</v>
      </c>
      <c r="G3" s="15" t="s">
        <v>327</v>
      </c>
      <c r="H3" s="15" t="s">
        <v>187</v>
      </c>
      <c r="I3" s="15" t="s">
        <v>156</v>
      </c>
      <c r="J3" s="15" t="s">
        <v>333</v>
      </c>
      <c r="K3" s="15" t="s">
        <v>299</v>
      </c>
      <c r="L3" s="15" t="s">
        <v>384</v>
      </c>
      <c r="M3" s="15" t="s">
        <v>324</v>
      </c>
      <c r="N3" s="15" t="s">
        <v>154</v>
      </c>
      <c r="O3" s="15" t="s">
        <v>381</v>
      </c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28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Y3" s="5"/>
      <c r="BZ3" s="5"/>
      <c r="CA3" s="5"/>
      <c r="CB3" s="5"/>
      <c r="CC3" s="5"/>
      <c r="CD3" s="5"/>
      <c r="CE3" s="5"/>
    </row>
    <row r="4" spans="1:83" ht="15.75" customHeight="1" x14ac:dyDescent="0.25">
      <c r="A4" s="6" t="s">
        <v>0</v>
      </c>
      <c r="B4" s="23" t="s">
        <v>201</v>
      </c>
      <c r="C4" s="23" t="s">
        <v>354</v>
      </c>
      <c r="D4" s="23" t="s">
        <v>8</v>
      </c>
      <c r="E4" s="23" t="s">
        <v>158</v>
      </c>
      <c r="F4" s="23" t="s">
        <v>301</v>
      </c>
      <c r="G4" s="23" t="s">
        <v>326</v>
      </c>
      <c r="H4" s="23" t="s">
        <v>186</v>
      </c>
      <c r="I4" s="23" t="s">
        <v>10</v>
      </c>
      <c r="J4" s="23" t="s">
        <v>332</v>
      </c>
      <c r="K4" s="23" t="s">
        <v>298</v>
      </c>
      <c r="L4" s="23" t="s">
        <v>383</v>
      </c>
      <c r="M4" s="23" t="s">
        <v>323</v>
      </c>
      <c r="N4" s="23" t="s">
        <v>9</v>
      </c>
      <c r="O4" s="23" t="s">
        <v>380</v>
      </c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6"/>
      <c r="AI4" s="26"/>
      <c r="AJ4" s="26"/>
      <c r="AK4" s="26"/>
      <c r="AL4" s="26"/>
      <c r="AM4" s="26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6"/>
      <c r="AY4" s="26"/>
      <c r="AZ4" s="23"/>
      <c r="BA4" s="23"/>
      <c r="BB4" s="26"/>
      <c r="BC4" s="26"/>
      <c r="BD4" s="26"/>
      <c r="BE4" s="26"/>
      <c r="BF4" s="26"/>
      <c r="BG4" s="7"/>
      <c r="BH4" s="26"/>
      <c r="BI4" s="26"/>
      <c r="BJ4" s="26"/>
      <c r="BK4" s="26"/>
      <c r="BL4" s="8"/>
      <c r="BM4" s="25"/>
      <c r="BN4" s="29"/>
      <c r="BO4" s="29"/>
      <c r="BP4" s="29"/>
      <c r="BQ4" s="29"/>
      <c r="BR4" s="29"/>
      <c r="BS4" s="29"/>
      <c r="BT4" s="29"/>
      <c r="BU4" s="29"/>
      <c r="BV4" s="29"/>
      <c r="BY4" s="7"/>
      <c r="BZ4" s="7"/>
      <c r="CA4" s="7"/>
      <c r="CB4" s="7"/>
      <c r="CC4" s="7"/>
      <c r="CD4" s="7"/>
      <c r="CE4" s="7"/>
    </row>
    <row r="5" spans="1:83" ht="15.75" customHeight="1" x14ac:dyDescent="0.25">
      <c r="A5" s="9">
        <v>1</v>
      </c>
      <c r="B5" s="10" t="s">
        <v>14</v>
      </c>
      <c r="C5" s="10" t="s">
        <v>16</v>
      </c>
      <c r="D5" s="10" t="s">
        <v>13</v>
      </c>
      <c r="E5" s="10" t="s">
        <v>89</v>
      </c>
      <c r="F5" s="10" t="s">
        <v>22</v>
      </c>
      <c r="G5" s="10" t="s">
        <v>14</v>
      </c>
      <c r="H5" s="10" t="s">
        <v>24</v>
      </c>
      <c r="I5" s="10" t="s">
        <v>16</v>
      </c>
      <c r="J5" s="10" t="s">
        <v>16</v>
      </c>
      <c r="K5" s="10" t="s">
        <v>14</v>
      </c>
      <c r="L5" s="10" t="s">
        <v>16</v>
      </c>
      <c r="M5" s="10" t="s">
        <v>16</v>
      </c>
      <c r="N5" s="10" t="s">
        <v>14</v>
      </c>
      <c r="O5" s="10" t="s">
        <v>16</v>
      </c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3"/>
      <c r="BQ5" s="10"/>
      <c r="BR5" s="13"/>
      <c r="BS5" s="10"/>
      <c r="BT5" s="10"/>
      <c r="BU5" s="10"/>
      <c r="BV5" s="10"/>
      <c r="BY5" s="5"/>
      <c r="BZ5" s="5"/>
      <c r="CA5" s="5"/>
      <c r="CB5" s="5"/>
      <c r="CC5" s="5"/>
      <c r="CD5" s="5"/>
      <c r="CE5" s="5"/>
    </row>
    <row r="6" spans="1:83" ht="15.75" customHeight="1" x14ac:dyDescent="0.25">
      <c r="A6" s="9">
        <v>2</v>
      </c>
      <c r="B6" s="10" t="s">
        <v>17</v>
      </c>
      <c r="C6" s="10" t="s">
        <v>14</v>
      </c>
      <c r="D6" s="10" t="s">
        <v>14</v>
      </c>
      <c r="E6" s="10" t="s">
        <v>146</v>
      </c>
      <c r="F6" s="10" t="s">
        <v>16</v>
      </c>
      <c r="G6" s="10" t="s">
        <v>16</v>
      </c>
      <c r="H6" s="10" t="s">
        <v>18</v>
      </c>
      <c r="I6" s="10" t="s">
        <v>14</v>
      </c>
      <c r="J6" s="10" t="s">
        <v>335</v>
      </c>
      <c r="K6" s="10" t="s">
        <v>27</v>
      </c>
      <c r="L6" s="10" t="s">
        <v>14</v>
      </c>
      <c r="M6" s="10" t="s">
        <v>14</v>
      </c>
      <c r="N6" s="10" t="s">
        <v>13</v>
      </c>
      <c r="O6" s="10" t="s">
        <v>14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3"/>
      <c r="BQ6" s="10"/>
      <c r="BR6" s="13"/>
      <c r="BS6" s="10"/>
      <c r="BT6" s="13"/>
      <c r="BU6" s="10"/>
      <c r="BV6" s="10"/>
      <c r="BY6" s="5"/>
      <c r="BZ6" s="5"/>
      <c r="CA6" s="5"/>
      <c r="CB6" s="5"/>
      <c r="CC6" s="5"/>
      <c r="CD6" s="5"/>
      <c r="CE6" s="5"/>
    </row>
    <row r="7" spans="1:83" ht="15.75" customHeight="1" x14ac:dyDescent="0.25">
      <c r="A7" s="9">
        <v>3</v>
      </c>
      <c r="B7" s="10" t="s">
        <v>24</v>
      </c>
      <c r="C7" s="10" t="s">
        <v>18</v>
      </c>
      <c r="D7" s="10" t="s">
        <v>15</v>
      </c>
      <c r="E7" s="10" t="s">
        <v>163</v>
      </c>
      <c r="F7" s="10" t="s">
        <v>18</v>
      </c>
      <c r="G7" s="10" t="s">
        <v>13</v>
      </c>
      <c r="H7" s="10" t="s">
        <v>21</v>
      </c>
      <c r="I7" s="10" t="s">
        <v>18</v>
      </c>
      <c r="J7" s="10" t="s">
        <v>336</v>
      </c>
      <c r="K7" s="10" t="s">
        <v>29</v>
      </c>
      <c r="L7" s="10" t="s">
        <v>13</v>
      </c>
      <c r="M7" s="10" t="s">
        <v>13</v>
      </c>
      <c r="N7" s="10" t="s">
        <v>41</v>
      </c>
      <c r="O7" s="10" t="s">
        <v>13</v>
      </c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3"/>
      <c r="BQ7" s="10"/>
      <c r="BR7" s="13"/>
      <c r="BS7" s="13"/>
      <c r="BT7" s="13"/>
      <c r="BU7" s="10"/>
      <c r="BV7" s="10"/>
      <c r="BY7" s="5"/>
      <c r="BZ7" s="5"/>
      <c r="CA7" s="5"/>
      <c r="CB7" s="5"/>
      <c r="CC7" s="5"/>
      <c r="CD7" s="5"/>
      <c r="CE7" s="5"/>
    </row>
    <row r="8" spans="1:83" ht="15.75" customHeight="1" x14ac:dyDescent="0.25">
      <c r="A8" s="9">
        <v>4</v>
      </c>
      <c r="B8" s="10" t="s">
        <v>16</v>
      </c>
      <c r="C8" s="10" t="s">
        <v>13</v>
      </c>
      <c r="D8" s="10" t="s">
        <v>16</v>
      </c>
      <c r="E8" s="10" t="s">
        <v>66</v>
      </c>
      <c r="F8" s="10" t="s">
        <v>14</v>
      </c>
      <c r="G8" s="10" t="s">
        <v>17</v>
      </c>
      <c r="H8" s="10" t="s">
        <v>16</v>
      </c>
      <c r="I8" s="10" t="s">
        <v>43</v>
      </c>
      <c r="J8" s="10" t="s">
        <v>14</v>
      </c>
      <c r="K8" s="10" t="s">
        <v>41</v>
      </c>
      <c r="L8" s="10" t="s">
        <v>24</v>
      </c>
      <c r="M8" s="10" t="s">
        <v>31</v>
      </c>
      <c r="N8" s="10" t="s">
        <v>24</v>
      </c>
      <c r="O8" s="10" t="s">
        <v>24</v>
      </c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3"/>
      <c r="BQ8" s="10"/>
      <c r="BR8" s="10"/>
      <c r="BS8" s="13"/>
      <c r="BT8" s="10"/>
      <c r="BU8" s="10"/>
      <c r="BV8" s="13"/>
      <c r="BY8" s="5"/>
      <c r="BZ8" s="5"/>
      <c r="CA8" s="5"/>
      <c r="CB8" s="5"/>
      <c r="CC8" s="5"/>
      <c r="CD8" s="5"/>
      <c r="CE8" s="5"/>
    </row>
    <row r="9" spans="1:83" ht="15.75" customHeight="1" x14ac:dyDescent="0.25">
      <c r="A9" s="9">
        <v>5</v>
      </c>
      <c r="B9" s="10" t="s">
        <v>22</v>
      </c>
      <c r="C9" s="10" t="s">
        <v>24</v>
      </c>
      <c r="D9" s="10" t="s">
        <v>17</v>
      </c>
      <c r="E9" s="10" t="s">
        <v>48</v>
      </c>
      <c r="F9" s="10" t="s">
        <v>19</v>
      </c>
      <c r="G9" s="10" t="s">
        <v>15</v>
      </c>
      <c r="H9" s="10" t="s">
        <v>27</v>
      </c>
      <c r="I9" s="10" t="s">
        <v>17</v>
      </c>
      <c r="J9" s="10" t="s">
        <v>50</v>
      </c>
      <c r="K9" s="10" t="s">
        <v>68</v>
      </c>
      <c r="L9" s="10" t="s">
        <v>18</v>
      </c>
      <c r="M9" s="10" t="s">
        <v>26</v>
      </c>
      <c r="N9" s="10" t="s">
        <v>79</v>
      </c>
      <c r="O9" s="10" t="s">
        <v>79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3"/>
      <c r="BQ9" s="13"/>
      <c r="BR9" s="13"/>
      <c r="BS9" s="10"/>
      <c r="BT9" s="10"/>
      <c r="BU9" s="10"/>
      <c r="BV9" s="13"/>
      <c r="BY9" s="5"/>
      <c r="BZ9" s="5"/>
      <c r="CA9" s="5"/>
      <c r="CB9" s="5"/>
      <c r="CC9" s="5"/>
      <c r="CD9" s="5"/>
      <c r="CE9" s="5"/>
    </row>
    <row r="10" spans="1:83" ht="15.75" customHeight="1" x14ac:dyDescent="0.25">
      <c r="A10" s="9">
        <v>6</v>
      </c>
      <c r="B10" s="10" t="s">
        <v>18</v>
      </c>
      <c r="C10" s="10" t="s">
        <v>17</v>
      </c>
      <c r="D10" s="10" t="s">
        <v>18</v>
      </c>
      <c r="E10" s="10" t="s">
        <v>25</v>
      </c>
      <c r="F10" s="10" t="s">
        <v>24</v>
      </c>
      <c r="G10" s="10" t="s">
        <v>24</v>
      </c>
      <c r="H10" s="10" t="s">
        <v>19</v>
      </c>
      <c r="I10" s="10" t="s">
        <v>31</v>
      </c>
      <c r="J10" s="10" t="s">
        <v>142</v>
      </c>
      <c r="K10" s="10" t="s">
        <v>17</v>
      </c>
      <c r="L10" s="10" t="s">
        <v>15</v>
      </c>
      <c r="M10" s="10" t="s">
        <v>24</v>
      </c>
      <c r="N10" s="10" t="s">
        <v>99</v>
      </c>
      <c r="O10" s="10" t="s">
        <v>99</v>
      </c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37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3"/>
      <c r="BQ10" s="13"/>
      <c r="BR10" s="13"/>
      <c r="BS10" s="24"/>
      <c r="BT10" s="13"/>
      <c r="BU10" s="10"/>
      <c r="BV10" s="10"/>
      <c r="BY10" s="5"/>
      <c r="BZ10" s="5"/>
      <c r="CA10" s="5"/>
      <c r="CB10" s="5"/>
      <c r="CC10" s="5"/>
      <c r="CD10" s="5"/>
      <c r="CE10" s="5"/>
    </row>
    <row r="11" spans="1:83" ht="15.75" customHeight="1" x14ac:dyDescent="0.25">
      <c r="A11" s="9">
        <v>7</v>
      </c>
      <c r="B11" s="10" t="s">
        <v>20</v>
      </c>
      <c r="C11" s="10" t="s">
        <v>39</v>
      </c>
      <c r="D11" s="10" t="s">
        <v>19</v>
      </c>
      <c r="E11" s="10" t="s">
        <v>96</v>
      </c>
      <c r="F11" s="10" t="s">
        <v>68</v>
      </c>
      <c r="G11" s="10" t="s">
        <v>18</v>
      </c>
      <c r="H11" s="10" t="s">
        <v>33</v>
      </c>
      <c r="I11" s="10" t="s">
        <v>15</v>
      </c>
      <c r="J11" s="10" t="s">
        <v>54</v>
      </c>
      <c r="K11" s="10" t="s">
        <v>33</v>
      </c>
      <c r="L11" s="10" t="s">
        <v>22</v>
      </c>
      <c r="M11" s="10" t="s">
        <v>67</v>
      </c>
      <c r="N11" s="10" t="s">
        <v>17</v>
      </c>
      <c r="O11" s="10" t="s">
        <v>25</v>
      </c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37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3"/>
      <c r="BQ11" s="13"/>
      <c r="BR11" s="10"/>
      <c r="BS11" s="10"/>
      <c r="BT11" s="13"/>
      <c r="BU11" s="13"/>
      <c r="BV11" s="10"/>
      <c r="BY11" s="5"/>
      <c r="BZ11" s="5"/>
      <c r="CA11" s="5"/>
      <c r="CB11" s="5"/>
      <c r="CC11" s="5"/>
      <c r="CD11" s="5"/>
      <c r="CE11" s="5"/>
    </row>
    <row r="12" spans="1:83" ht="15.75" customHeight="1" x14ac:dyDescent="0.25">
      <c r="A12" s="9">
        <v>8</v>
      </c>
      <c r="B12" s="10" t="s">
        <v>41</v>
      </c>
      <c r="C12" s="10" t="s">
        <v>15</v>
      </c>
      <c r="D12" s="10" t="s">
        <v>20</v>
      </c>
      <c r="E12" s="10" t="s">
        <v>76</v>
      </c>
      <c r="F12" s="10" t="s">
        <v>17</v>
      </c>
      <c r="G12" s="10" t="s">
        <v>20</v>
      </c>
      <c r="H12" s="10" t="s">
        <v>20</v>
      </c>
      <c r="I12" s="10" t="s">
        <v>55</v>
      </c>
      <c r="J12" s="10" t="s">
        <v>45</v>
      </c>
      <c r="K12" s="10" t="s">
        <v>37</v>
      </c>
      <c r="L12" s="10" t="s">
        <v>31</v>
      </c>
      <c r="M12" s="10" t="s">
        <v>43</v>
      </c>
      <c r="N12" s="10" t="s">
        <v>51</v>
      </c>
      <c r="O12" s="10" t="s">
        <v>67</v>
      </c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37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3"/>
      <c r="BQ12" s="10"/>
      <c r="BR12" s="10"/>
      <c r="BS12" s="10"/>
      <c r="BT12" s="10"/>
      <c r="BU12" s="10"/>
      <c r="BV12" s="10"/>
      <c r="BY12" s="5"/>
      <c r="BZ12" s="5"/>
      <c r="CA12" s="5"/>
      <c r="CB12" s="5"/>
      <c r="CC12" s="5"/>
      <c r="CD12" s="5"/>
      <c r="CE12" s="5"/>
    </row>
    <row r="13" spans="1:83" ht="15.75" customHeight="1" x14ac:dyDescent="0.25">
      <c r="A13" s="9">
        <v>9</v>
      </c>
      <c r="B13" s="10" t="s">
        <v>43</v>
      </c>
      <c r="C13" s="10" t="s">
        <v>31</v>
      </c>
      <c r="D13" s="10" t="s">
        <v>21</v>
      </c>
      <c r="E13" s="10" t="s">
        <v>164</v>
      </c>
      <c r="F13" s="10" t="s">
        <v>21</v>
      </c>
      <c r="G13" s="10" t="s">
        <v>31</v>
      </c>
      <c r="H13" s="10" t="s">
        <v>17</v>
      </c>
      <c r="I13" s="10" t="s">
        <v>54</v>
      </c>
      <c r="J13" s="10" t="s">
        <v>81</v>
      </c>
      <c r="K13" s="10" t="s">
        <v>106</v>
      </c>
      <c r="L13" s="10" t="s">
        <v>17</v>
      </c>
      <c r="M13" s="10" t="s">
        <v>20</v>
      </c>
      <c r="N13" s="10" t="s">
        <v>25</v>
      </c>
      <c r="O13" s="10" t="s">
        <v>26</v>
      </c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37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3"/>
      <c r="BQ13" s="13"/>
      <c r="BR13" s="10"/>
      <c r="BS13" s="10"/>
      <c r="BT13" s="10"/>
      <c r="BU13" s="24"/>
      <c r="BV13" s="10"/>
      <c r="BY13" s="5"/>
      <c r="BZ13" s="5"/>
      <c r="CA13" s="5"/>
      <c r="CB13" s="5"/>
      <c r="CC13" s="5"/>
      <c r="CD13" s="5"/>
      <c r="CE13" s="5"/>
    </row>
    <row r="14" spans="1:83" ht="15.75" customHeight="1" x14ac:dyDescent="0.25">
      <c r="A14" s="9">
        <v>10</v>
      </c>
      <c r="B14" s="10" t="s">
        <v>32</v>
      </c>
      <c r="C14" s="10" t="s">
        <v>67</v>
      </c>
      <c r="D14" s="10" t="s">
        <v>22</v>
      </c>
      <c r="E14" s="10" t="s">
        <v>23</v>
      </c>
      <c r="F14" s="10" t="s">
        <v>80</v>
      </c>
      <c r="G14" s="10" t="s">
        <v>26</v>
      </c>
      <c r="H14" s="10" t="s">
        <v>22</v>
      </c>
      <c r="I14" s="10" t="s">
        <v>13</v>
      </c>
      <c r="J14" s="10" t="s">
        <v>337</v>
      </c>
      <c r="K14" s="10" t="s">
        <v>25</v>
      </c>
      <c r="L14" s="10" t="s">
        <v>27</v>
      </c>
      <c r="M14" s="10" t="s">
        <v>15</v>
      </c>
      <c r="N14" s="10" t="s">
        <v>16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37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24"/>
      <c r="BN14" s="10"/>
      <c r="BO14" s="10"/>
      <c r="BP14" s="13"/>
      <c r="BQ14" s="10"/>
      <c r="BR14" s="24"/>
      <c r="BS14" s="10"/>
      <c r="BT14" s="10"/>
      <c r="BU14" s="10"/>
      <c r="BV14" s="10"/>
      <c r="BY14" s="5"/>
      <c r="BZ14" s="5"/>
      <c r="CA14" s="5"/>
      <c r="CB14" s="5"/>
      <c r="CC14" s="5"/>
      <c r="CD14" s="5"/>
      <c r="CE14" s="5"/>
    </row>
    <row r="15" spans="1:83" ht="15.75" customHeight="1" x14ac:dyDescent="0.25">
      <c r="A15" s="9">
        <v>11</v>
      </c>
      <c r="B15" s="10" t="s">
        <v>56</v>
      </c>
      <c r="C15" s="10" t="s">
        <v>20</v>
      </c>
      <c r="D15" s="10" t="s">
        <v>23</v>
      </c>
      <c r="E15" s="10" t="s">
        <v>165</v>
      </c>
      <c r="F15" s="10" t="s">
        <v>87</v>
      </c>
      <c r="G15" s="10" t="s">
        <v>43</v>
      </c>
      <c r="H15" s="10" t="s">
        <v>39</v>
      </c>
      <c r="I15" s="10" t="s">
        <v>20</v>
      </c>
      <c r="J15" s="10" t="s">
        <v>338</v>
      </c>
      <c r="K15" s="10" t="s">
        <v>53</v>
      </c>
      <c r="L15" s="10" t="s">
        <v>26</v>
      </c>
      <c r="M15" s="10" t="s">
        <v>17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37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3"/>
      <c r="BQ15" s="13"/>
      <c r="BR15" s="13"/>
      <c r="BS15" s="10"/>
      <c r="BT15" s="10"/>
      <c r="BU15" s="10"/>
      <c r="BV15" s="10"/>
      <c r="BY15" s="5"/>
      <c r="BZ15" s="5"/>
      <c r="CA15" s="5"/>
      <c r="CB15" s="5"/>
      <c r="CC15" s="5"/>
      <c r="CD15" s="5"/>
      <c r="CE15" s="5"/>
    </row>
    <row r="16" spans="1:83" ht="15.75" customHeight="1" x14ac:dyDescent="0.25">
      <c r="A16" s="9">
        <v>12</v>
      </c>
      <c r="B16" s="10" t="s">
        <v>55</v>
      </c>
      <c r="C16" s="10" t="s">
        <v>25</v>
      </c>
      <c r="D16" s="10" t="s">
        <v>24</v>
      </c>
      <c r="E16" s="10" t="s">
        <v>166</v>
      </c>
      <c r="F16" s="10" t="s">
        <v>54</v>
      </c>
      <c r="G16" s="10" t="s">
        <v>41</v>
      </c>
      <c r="H16" s="10" t="s">
        <v>14</v>
      </c>
      <c r="I16" s="10" t="s">
        <v>35</v>
      </c>
      <c r="J16" s="10" t="s">
        <v>339</v>
      </c>
      <c r="K16" s="10" t="s">
        <v>38</v>
      </c>
      <c r="L16" s="10" t="s">
        <v>34</v>
      </c>
      <c r="M16" s="10" t="s">
        <v>25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37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3"/>
      <c r="BQ16" s="10"/>
      <c r="BR16" s="24"/>
      <c r="BS16" s="10"/>
      <c r="BT16" s="10"/>
      <c r="BU16" s="13"/>
      <c r="BV16" s="13"/>
      <c r="BY16" s="5"/>
      <c r="BZ16" s="5"/>
      <c r="CA16" s="5"/>
      <c r="CB16" s="5"/>
      <c r="CC16" s="5"/>
      <c r="CD16" s="5"/>
      <c r="CE16" s="5"/>
    </row>
    <row r="17" spans="1:83" ht="15.75" customHeight="1" x14ac:dyDescent="0.25">
      <c r="A17" s="9">
        <v>13</v>
      </c>
      <c r="B17" s="10" t="s">
        <v>35</v>
      </c>
      <c r="C17" s="10" t="s">
        <v>19</v>
      </c>
      <c r="D17" s="10" t="s">
        <v>25</v>
      </c>
      <c r="E17" s="10" t="s">
        <v>26</v>
      </c>
      <c r="F17" s="10" t="s">
        <v>32</v>
      </c>
      <c r="G17" s="10" t="s">
        <v>42</v>
      </c>
      <c r="H17" s="10" t="s">
        <v>50</v>
      </c>
      <c r="I17" s="10" t="s">
        <v>19</v>
      </c>
      <c r="J17" s="10" t="s">
        <v>19</v>
      </c>
      <c r="K17" s="10" t="s">
        <v>77</v>
      </c>
      <c r="L17" s="10" t="s">
        <v>100</v>
      </c>
      <c r="M17" s="10" t="s">
        <v>23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37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3"/>
      <c r="BQ17" s="10"/>
      <c r="BR17" s="24"/>
      <c r="BS17" s="10"/>
      <c r="BT17" s="10"/>
      <c r="BU17" s="13"/>
      <c r="BV17" s="10"/>
      <c r="BY17" s="5"/>
      <c r="BZ17" s="5"/>
      <c r="CA17" s="5"/>
      <c r="CB17" s="5"/>
      <c r="CC17" s="5"/>
      <c r="CD17" s="5"/>
      <c r="CE17" s="5"/>
    </row>
    <row r="18" spans="1:83" ht="15.75" customHeight="1" x14ac:dyDescent="0.25">
      <c r="A18" s="9">
        <v>14</v>
      </c>
      <c r="B18" s="10" t="s">
        <v>31</v>
      </c>
      <c r="C18" s="10" t="s">
        <v>41</v>
      </c>
      <c r="D18" s="10" t="s">
        <v>26</v>
      </c>
      <c r="E18" s="10" t="s">
        <v>22</v>
      </c>
      <c r="F18" s="10" t="s">
        <v>13</v>
      </c>
      <c r="G18" s="10" t="s">
        <v>29</v>
      </c>
      <c r="H18" s="10" t="s">
        <v>15</v>
      </c>
      <c r="I18" s="10" t="s">
        <v>100</v>
      </c>
      <c r="J18" s="10" t="s">
        <v>68</v>
      </c>
      <c r="K18" s="10" t="s">
        <v>51</v>
      </c>
      <c r="L18" s="10" t="s">
        <v>25</v>
      </c>
      <c r="M18" s="10" t="s">
        <v>94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37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3"/>
      <c r="BQ18" s="13"/>
      <c r="BR18" s="10"/>
      <c r="BS18" s="10"/>
      <c r="BT18" s="10"/>
      <c r="BU18" s="10"/>
      <c r="BV18" s="13"/>
      <c r="BY18" s="5"/>
      <c r="BZ18" s="5"/>
      <c r="CA18" s="5"/>
      <c r="CB18" s="5"/>
      <c r="CC18" s="5"/>
      <c r="CD18" s="5"/>
      <c r="CE18" s="5"/>
    </row>
    <row r="19" spans="1:83" ht="15.75" customHeight="1" x14ac:dyDescent="0.25">
      <c r="A19" s="9">
        <v>15</v>
      </c>
      <c r="B19" s="10" t="s">
        <v>45</v>
      </c>
      <c r="C19" s="10" t="s">
        <v>26</v>
      </c>
      <c r="D19" s="10" t="s">
        <v>27</v>
      </c>
      <c r="E19" s="10" t="s">
        <v>43</v>
      </c>
      <c r="F19" s="10" t="s">
        <v>304</v>
      </c>
      <c r="G19" s="10" t="s">
        <v>56</v>
      </c>
      <c r="H19" s="10" t="s">
        <v>53</v>
      </c>
      <c r="I19" s="10" t="s">
        <v>40</v>
      </c>
      <c r="J19" s="10" t="s">
        <v>42</v>
      </c>
      <c r="K19" s="10" t="s">
        <v>32</v>
      </c>
      <c r="L19" s="10" t="s">
        <v>19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37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3"/>
      <c r="BQ19" s="10"/>
      <c r="BR19" s="10"/>
      <c r="BS19" s="10"/>
      <c r="BT19" s="10"/>
      <c r="BU19" s="13"/>
      <c r="BV19" s="10"/>
      <c r="BY19" s="5"/>
      <c r="BZ19" s="5"/>
      <c r="CA19" s="5"/>
      <c r="CB19" s="5"/>
      <c r="CC19" s="5"/>
      <c r="CD19" s="5"/>
      <c r="CE19" s="5"/>
    </row>
    <row r="20" spans="1:83" ht="15.75" customHeight="1" x14ac:dyDescent="0.25">
      <c r="A20" s="9">
        <v>16</v>
      </c>
      <c r="B20" s="10" t="s">
        <v>15</v>
      </c>
      <c r="C20" s="10" t="s">
        <v>22</v>
      </c>
      <c r="D20" s="10" t="s">
        <v>28</v>
      </c>
      <c r="E20" s="10" t="s">
        <v>167</v>
      </c>
      <c r="F20" s="10" t="s">
        <v>35</v>
      </c>
      <c r="G20" s="10" t="s">
        <v>47</v>
      </c>
      <c r="H20" s="10" t="s">
        <v>51</v>
      </c>
      <c r="I20" s="10" t="s">
        <v>41</v>
      </c>
      <c r="J20" s="10" t="s">
        <v>99</v>
      </c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37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3"/>
      <c r="BQ20" s="10"/>
      <c r="BR20" s="24"/>
      <c r="BS20" s="10"/>
      <c r="BT20" s="10"/>
      <c r="BU20" s="24"/>
      <c r="BV20" s="10"/>
      <c r="BY20" s="5"/>
      <c r="BZ20" s="5"/>
      <c r="CA20" s="5"/>
      <c r="CB20" s="5"/>
      <c r="CC20" s="5"/>
      <c r="CD20" s="5"/>
      <c r="CE20" s="5"/>
    </row>
    <row r="21" spans="1:83" ht="15.75" customHeight="1" x14ac:dyDescent="0.25">
      <c r="A21" s="9">
        <v>17</v>
      </c>
      <c r="B21" s="10" t="s">
        <v>42</v>
      </c>
      <c r="C21" s="10" t="s">
        <v>99</v>
      </c>
      <c r="D21" s="10" t="s">
        <v>29</v>
      </c>
      <c r="E21" s="10" t="s">
        <v>94</v>
      </c>
      <c r="F21" s="10" t="s">
        <v>39</v>
      </c>
      <c r="G21" s="10" t="s">
        <v>23</v>
      </c>
      <c r="H21" s="10" t="s">
        <v>45</v>
      </c>
      <c r="I21" s="10" t="s">
        <v>45</v>
      </c>
      <c r="J21" s="10" t="s">
        <v>95</v>
      </c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24"/>
      <c r="BP21" s="13"/>
      <c r="BQ21" s="10"/>
      <c r="BR21" s="24"/>
      <c r="BS21" s="10"/>
      <c r="BT21" s="10"/>
      <c r="BU21" s="13"/>
      <c r="BV21" s="13"/>
      <c r="BY21" s="5"/>
      <c r="BZ21" s="5"/>
      <c r="CA21" s="5"/>
      <c r="CB21" s="5"/>
      <c r="CC21" s="5"/>
      <c r="CD21" s="5"/>
      <c r="CE21" s="5"/>
    </row>
    <row r="22" spans="1:83" ht="15.75" customHeight="1" x14ac:dyDescent="0.25">
      <c r="A22" s="9">
        <v>18</v>
      </c>
      <c r="B22" s="10" t="s">
        <v>13</v>
      </c>
      <c r="C22" s="10" t="s">
        <v>23</v>
      </c>
      <c r="D22" s="10" t="s">
        <v>30</v>
      </c>
      <c r="E22" s="10" t="s">
        <v>149</v>
      </c>
      <c r="F22" s="10" t="s">
        <v>41</v>
      </c>
      <c r="G22" s="10" t="s">
        <v>25</v>
      </c>
      <c r="H22" s="10" t="s">
        <v>68</v>
      </c>
      <c r="I22" s="10" t="s">
        <v>24</v>
      </c>
      <c r="J22" s="10" t="s">
        <v>340</v>
      </c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3"/>
      <c r="BQ22" s="13"/>
      <c r="BR22" s="24"/>
      <c r="BS22" s="10"/>
      <c r="BT22" s="10"/>
      <c r="BU22" s="10"/>
      <c r="BV22" s="24"/>
      <c r="BY22" s="5"/>
      <c r="BZ22" s="5"/>
      <c r="CA22" s="5"/>
      <c r="CB22" s="5"/>
      <c r="CC22" s="5"/>
      <c r="CD22" s="5"/>
      <c r="CE22" s="5"/>
    </row>
    <row r="23" spans="1:83" ht="15.75" customHeight="1" x14ac:dyDescent="0.25">
      <c r="A23" s="9">
        <v>19</v>
      </c>
      <c r="B23" s="10" t="s">
        <v>50</v>
      </c>
      <c r="C23" s="10" t="s">
        <v>55</v>
      </c>
      <c r="D23" s="10" t="s">
        <v>31</v>
      </c>
      <c r="E23" s="10" t="s">
        <v>168</v>
      </c>
      <c r="F23" s="10" t="s">
        <v>37</v>
      </c>
      <c r="G23" s="10" t="s">
        <v>45</v>
      </c>
      <c r="H23" s="10" t="s">
        <v>30</v>
      </c>
      <c r="I23" s="10" t="s">
        <v>74</v>
      </c>
      <c r="J23" s="10" t="s">
        <v>341</v>
      </c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3"/>
      <c r="BQ23" s="13"/>
      <c r="BR23" s="24"/>
      <c r="BS23" s="10"/>
      <c r="BT23" s="10"/>
      <c r="BU23" s="10"/>
      <c r="BV23" s="24"/>
      <c r="BY23" s="5"/>
      <c r="BZ23" s="5"/>
      <c r="CA23" s="5"/>
      <c r="CB23" s="5"/>
      <c r="CC23" s="5"/>
      <c r="CD23" s="5"/>
      <c r="CE23" s="5"/>
    </row>
    <row r="24" spans="1:83" ht="15.75" customHeight="1" x14ac:dyDescent="0.25">
      <c r="A24" s="9">
        <v>20</v>
      </c>
      <c r="B24" s="10" t="s">
        <v>23</v>
      </c>
      <c r="C24" s="10" t="s">
        <v>43</v>
      </c>
      <c r="D24" s="10" t="s">
        <v>32</v>
      </c>
      <c r="E24" s="10" t="s">
        <v>16</v>
      </c>
      <c r="F24" s="10" t="s">
        <v>28</v>
      </c>
      <c r="G24" s="10" t="s">
        <v>21</v>
      </c>
      <c r="H24" s="10" t="s">
        <v>31</v>
      </c>
      <c r="I24" s="10" t="s">
        <v>96</v>
      </c>
      <c r="J24" s="10" t="s">
        <v>342</v>
      </c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3"/>
      <c r="BQ24" s="13"/>
      <c r="BR24" s="24"/>
      <c r="BS24" s="10"/>
      <c r="BT24" s="10"/>
      <c r="BU24" s="10"/>
      <c r="BV24" s="13"/>
      <c r="BY24" s="5"/>
      <c r="BZ24" s="5"/>
      <c r="CA24" s="5"/>
      <c r="CB24" s="5"/>
      <c r="CC24" s="5"/>
      <c r="CD24" s="5"/>
      <c r="CE24" s="5"/>
    </row>
    <row r="25" spans="1:83" ht="15.75" customHeight="1" x14ac:dyDescent="0.25">
      <c r="A25" s="9">
        <v>21</v>
      </c>
      <c r="B25" s="10" t="s">
        <v>40</v>
      </c>
      <c r="C25" s="10" t="s">
        <v>34</v>
      </c>
      <c r="D25" s="10" t="s">
        <v>33</v>
      </c>
      <c r="E25" s="10" t="s">
        <v>14</v>
      </c>
      <c r="F25" s="10" t="s">
        <v>15</v>
      </c>
      <c r="G25" s="10" t="s">
        <v>36</v>
      </c>
      <c r="H25" s="10" t="s">
        <v>23</v>
      </c>
      <c r="I25" s="10" t="s">
        <v>28</v>
      </c>
      <c r="J25" s="10" t="s">
        <v>343</v>
      </c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3"/>
      <c r="BQ25" s="13"/>
      <c r="BR25" s="24"/>
      <c r="BS25" s="10"/>
      <c r="BT25" s="10"/>
      <c r="BU25" s="13"/>
      <c r="BV25" s="10"/>
      <c r="BY25" s="5"/>
      <c r="BZ25" s="5"/>
      <c r="CA25" s="5"/>
      <c r="CB25" s="5"/>
      <c r="CC25" s="5"/>
      <c r="CD25" s="5"/>
      <c r="CE25" s="5"/>
    </row>
    <row r="26" spans="1:83" ht="15.75" customHeight="1" x14ac:dyDescent="0.25">
      <c r="A26" s="9">
        <v>22</v>
      </c>
      <c r="B26" s="10" t="s">
        <v>34</v>
      </c>
      <c r="C26" s="10" t="s">
        <v>35</v>
      </c>
      <c r="D26" s="10" t="s">
        <v>34</v>
      </c>
      <c r="E26" s="10" t="s">
        <v>169</v>
      </c>
      <c r="F26" s="10" t="s">
        <v>305</v>
      </c>
      <c r="G26" s="10" t="s">
        <v>35</v>
      </c>
      <c r="H26" s="10" t="s">
        <v>34</v>
      </c>
      <c r="I26" s="10" t="s">
        <v>81</v>
      </c>
      <c r="J26" s="10" t="s">
        <v>344</v>
      </c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3"/>
      <c r="BQ26" s="13"/>
      <c r="BR26" s="24"/>
      <c r="BS26" s="10"/>
      <c r="BT26" s="10"/>
      <c r="BU26" s="10"/>
      <c r="BV26" s="10"/>
      <c r="BY26" s="5"/>
      <c r="BZ26" s="5"/>
      <c r="CA26" s="5"/>
      <c r="CB26" s="5"/>
      <c r="CC26" s="5"/>
      <c r="CD26" s="5"/>
      <c r="CE26" s="5"/>
    </row>
    <row r="27" spans="1:83" ht="15.75" customHeight="1" x14ac:dyDescent="0.25">
      <c r="A27" s="9">
        <v>23</v>
      </c>
      <c r="B27" s="10" t="s">
        <v>25</v>
      </c>
      <c r="C27" s="10" t="s">
        <v>51</v>
      </c>
      <c r="D27" s="10" t="s">
        <v>35</v>
      </c>
      <c r="E27" s="10" t="s">
        <v>170</v>
      </c>
      <c r="F27" s="10" t="s">
        <v>72</v>
      </c>
      <c r="G27" s="10" t="s">
        <v>67</v>
      </c>
      <c r="H27" s="10" t="s">
        <v>189</v>
      </c>
      <c r="I27" s="10" t="s">
        <v>87</v>
      </c>
      <c r="J27" s="10" t="s">
        <v>345</v>
      </c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3"/>
      <c r="BQ27" s="13"/>
      <c r="BR27" s="24"/>
      <c r="BS27" s="10"/>
      <c r="BT27" s="10"/>
      <c r="BU27" s="13"/>
      <c r="BV27" s="10"/>
      <c r="BY27" s="5"/>
      <c r="BZ27" s="5"/>
      <c r="CA27" s="5"/>
      <c r="CB27" s="5"/>
      <c r="CC27" s="5"/>
      <c r="CD27" s="5"/>
      <c r="CE27" s="5"/>
    </row>
    <row r="28" spans="1:83" ht="15.75" customHeight="1" x14ac:dyDescent="0.25">
      <c r="A28" s="9">
        <v>24</v>
      </c>
      <c r="B28" s="10" t="s">
        <v>27</v>
      </c>
      <c r="C28" s="10" t="s">
        <v>100</v>
      </c>
      <c r="D28" s="10" t="s">
        <v>36</v>
      </c>
      <c r="E28" s="10" t="s">
        <v>171</v>
      </c>
      <c r="F28" s="10" t="s">
        <v>55</v>
      </c>
      <c r="G28" s="10" t="s">
        <v>99</v>
      </c>
      <c r="H28" s="10" t="s">
        <v>55</v>
      </c>
      <c r="I28" s="10" t="s">
        <v>23</v>
      </c>
      <c r="J28" s="10" t="s">
        <v>346</v>
      </c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3"/>
      <c r="BQ28" s="13"/>
      <c r="BR28" s="24"/>
      <c r="BS28" s="10"/>
      <c r="BT28" s="10"/>
      <c r="BU28" s="24"/>
      <c r="BV28" s="10"/>
      <c r="BY28" s="5"/>
      <c r="BZ28" s="5"/>
      <c r="CA28" s="5"/>
      <c r="CB28" s="5"/>
      <c r="CC28" s="5"/>
      <c r="CD28" s="5"/>
      <c r="CE28" s="5"/>
    </row>
    <row r="29" spans="1:83" x14ac:dyDescent="0.25">
      <c r="A29" s="9">
        <v>25</v>
      </c>
      <c r="B29" s="10" t="s">
        <v>38</v>
      </c>
      <c r="C29" s="10" t="s">
        <v>27</v>
      </c>
      <c r="D29" s="10" t="s">
        <v>37</v>
      </c>
      <c r="E29" s="10" t="s">
        <v>172</v>
      </c>
      <c r="F29" s="10" t="s">
        <v>63</v>
      </c>
      <c r="G29" s="10" t="s">
        <v>49</v>
      </c>
      <c r="H29" s="10" t="s">
        <v>28</v>
      </c>
      <c r="I29" s="10" t="s">
        <v>58</v>
      </c>
      <c r="J29" s="10" t="s">
        <v>347</v>
      </c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3"/>
      <c r="BQ29" s="13"/>
      <c r="BR29" s="24"/>
      <c r="BS29" s="10"/>
      <c r="BT29" s="10"/>
      <c r="BU29" s="10"/>
      <c r="BV29" s="24"/>
      <c r="BY29" s="5"/>
      <c r="BZ29" s="5"/>
      <c r="CA29" s="5"/>
      <c r="CB29" s="5"/>
      <c r="CC29" s="5"/>
      <c r="CD29" s="5"/>
      <c r="CE29" s="5"/>
    </row>
    <row r="30" spans="1:83" x14ac:dyDescent="0.25">
      <c r="A30" s="9">
        <v>26</v>
      </c>
      <c r="B30" s="10" t="s">
        <v>37</v>
      </c>
      <c r="C30" s="10" t="s">
        <v>40</v>
      </c>
      <c r="D30" s="10" t="s">
        <v>38</v>
      </c>
      <c r="E30" s="10" t="s">
        <v>173</v>
      </c>
      <c r="F30" s="10" t="s">
        <v>23</v>
      </c>
      <c r="G30" s="10" t="s">
        <v>58</v>
      </c>
      <c r="H30" s="10" t="s">
        <v>13</v>
      </c>
      <c r="I30" s="10" t="s">
        <v>136</v>
      </c>
      <c r="J30" s="10" t="s">
        <v>348</v>
      </c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K30" s="10"/>
      <c r="BL30" s="10"/>
      <c r="BM30" s="10"/>
      <c r="BN30" s="10"/>
      <c r="BO30" s="10"/>
      <c r="BP30" s="13"/>
      <c r="BQ30" s="13"/>
      <c r="BS30" s="10"/>
      <c r="BT30" s="10"/>
      <c r="BU30" s="10"/>
      <c r="BV30" s="10"/>
      <c r="BY30" s="5"/>
      <c r="BZ30" s="5"/>
      <c r="CA30" s="5"/>
      <c r="CB30" s="5"/>
      <c r="CC30" s="5"/>
      <c r="CD30" s="5"/>
      <c r="CE30" s="5"/>
    </row>
    <row r="31" spans="1:83" x14ac:dyDescent="0.25">
      <c r="A31" s="9">
        <v>27</v>
      </c>
      <c r="B31" s="10" t="s">
        <v>68</v>
      </c>
      <c r="C31" s="10" t="s">
        <v>73</v>
      </c>
      <c r="D31" s="10" t="s">
        <v>39</v>
      </c>
      <c r="E31" s="10" t="s">
        <v>174</v>
      </c>
      <c r="F31" s="10" t="s">
        <v>29</v>
      </c>
      <c r="G31" s="10" t="s">
        <v>22</v>
      </c>
      <c r="H31" s="10" t="s">
        <v>35</v>
      </c>
      <c r="I31" s="10" t="s">
        <v>26</v>
      </c>
      <c r="J31" s="10" t="s">
        <v>120</v>
      </c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3"/>
      <c r="BQ31" s="13"/>
      <c r="BS31" s="10"/>
      <c r="BT31" s="10"/>
      <c r="BU31" s="24"/>
      <c r="BV31" s="10"/>
      <c r="BY31" s="5"/>
      <c r="BZ31" s="5"/>
      <c r="CA31" s="5"/>
      <c r="CB31" s="5"/>
      <c r="CC31" s="5"/>
      <c r="CD31" s="5"/>
      <c r="CE31" s="5"/>
    </row>
    <row r="32" spans="1:83" x14ac:dyDescent="0.25">
      <c r="A32" s="9">
        <v>28</v>
      </c>
      <c r="B32" s="10" t="s">
        <v>28</v>
      </c>
      <c r="C32" s="10" t="s">
        <v>32</v>
      </c>
      <c r="D32" s="10" t="s">
        <v>40</v>
      </c>
      <c r="E32" s="10" t="s">
        <v>137</v>
      </c>
      <c r="F32" s="10" t="s">
        <v>34</v>
      </c>
      <c r="G32" s="10" t="s">
        <v>55</v>
      </c>
      <c r="H32" s="10" t="s">
        <v>190</v>
      </c>
      <c r="I32" s="10" t="s">
        <v>70</v>
      </c>
      <c r="J32" s="10" t="s">
        <v>349</v>
      </c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3"/>
      <c r="BQ32" s="13"/>
      <c r="BS32" s="10"/>
      <c r="BT32" s="10"/>
      <c r="BU32" s="10"/>
      <c r="BV32" s="10"/>
      <c r="BY32" s="5"/>
      <c r="BZ32" s="5"/>
      <c r="CA32" s="5"/>
      <c r="CB32" s="5"/>
      <c r="CC32" s="5"/>
      <c r="CD32" s="5"/>
      <c r="CE32" s="5"/>
    </row>
    <row r="33" spans="1:83" x14ac:dyDescent="0.25">
      <c r="A33" s="9">
        <v>29</v>
      </c>
      <c r="B33" s="10" t="s">
        <v>21</v>
      </c>
      <c r="C33" s="10" t="s">
        <v>45</v>
      </c>
      <c r="D33" s="10" t="s">
        <v>41</v>
      </c>
      <c r="E33" s="10" t="s">
        <v>49</v>
      </c>
      <c r="F33" s="10" t="s">
        <v>95</v>
      </c>
      <c r="G33" s="10" t="s">
        <v>54</v>
      </c>
      <c r="H33" s="10" t="s">
        <v>80</v>
      </c>
      <c r="I33" s="10" t="s">
        <v>125</v>
      </c>
      <c r="J33" s="10" t="s">
        <v>265</v>
      </c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3"/>
      <c r="BQ33" s="13"/>
      <c r="BS33" s="10"/>
      <c r="BT33" s="10"/>
      <c r="BU33" s="10"/>
      <c r="BV33" s="10"/>
      <c r="BY33" s="5"/>
      <c r="BZ33" s="5"/>
      <c r="CA33" s="5"/>
      <c r="CB33" s="5"/>
      <c r="CC33" s="5"/>
      <c r="CD33" s="5"/>
      <c r="CE33" s="5"/>
    </row>
    <row r="34" spans="1:83" x14ac:dyDescent="0.25">
      <c r="A34" s="9">
        <v>30</v>
      </c>
      <c r="B34" s="10" t="s">
        <v>47</v>
      </c>
      <c r="C34" s="10" t="s">
        <v>58</v>
      </c>
      <c r="D34" s="10" t="s">
        <v>42</v>
      </c>
      <c r="E34" s="10" t="s">
        <v>160</v>
      </c>
      <c r="F34" s="10" t="s">
        <v>43</v>
      </c>
      <c r="G34" s="10" t="s">
        <v>120</v>
      </c>
      <c r="H34" s="10" t="s">
        <v>40</v>
      </c>
      <c r="I34" s="10" t="s">
        <v>115</v>
      </c>
      <c r="J34" s="10" t="s">
        <v>75</v>
      </c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3"/>
      <c r="BQ34" s="13"/>
      <c r="BS34" s="10"/>
      <c r="BT34" s="10"/>
      <c r="BU34" s="13"/>
      <c r="BV34" s="10"/>
      <c r="BY34" s="5"/>
      <c r="BZ34" s="5"/>
      <c r="CA34" s="5"/>
      <c r="CB34" s="5"/>
      <c r="CC34" s="5"/>
      <c r="CD34" s="5"/>
      <c r="CE34" s="5"/>
    </row>
    <row r="35" spans="1:83" x14ac:dyDescent="0.25">
      <c r="A35" s="9">
        <v>31</v>
      </c>
      <c r="B35" s="10" t="s">
        <v>19</v>
      </c>
      <c r="C35" s="10" t="s">
        <v>33</v>
      </c>
      <c r="D35" s="10" t="s">
        <v>43</v>
      </c>
      <c r="E35" s="10" t="s">
        <v>175</v>
      </c>
      <c r="F35" s="10" t="s">
        <v>67</v>
      </c>
      <c r="G35" s="10" t="s">
        <v>51</v>
      </c>
      <c r="H35" s="10" t="s">
        <v>26</v>
      </c>
      <c r="I35" s="10" t="s">
        <v>62</v>
      </c>
      <c r="J35" s="10" t="s">
        <v>17</v>
      </c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3"/>
      <c r="BQ35" s="13"/>
      <c r="BS35" s="10"/>
      <c r="BT35" s="10"/>
      <c r="BU35" s="10"/>
      <c r="BV35" s="10"/>
      <c r="BY35" s="5"/>
      <c r="BZ35" s="5"/>
      <c r="CA35" s="5"/>
      <c r="CB35" s="5"/>
      <c r="CC35" s="5"/>
      <c r="CD35" s="5"/>
      <c r="CE35" s="5"/>
    </row>
    <row r="36" spans="1:83" x14ac:dyDescent="0.25">
      <c r="A36" s="9">
        <v>32</v>
      </c>
      <c r="B36" s="10" t="s">
        <v>79</v>
      </c>
      <c r="C36" s="10" t="s">
        <v>68</v>
      </c>
      <c r="D36" s="10" t="s">
        <v>44</v>
      </c>
      <c r="E36" s="10" t="s">
        <v>72</v>
      </c>
      <c r="F36" s="10" t="s">
        <v>26</v>
      </c>
      <c r="G36" s="10" t="s">
        <v>38</v>
      </c>
      <c r="H36" s="10" t="s">
        <v>42</v>
      </c>
      <c r="I36" s="10" t="s">
        <v>57</v>
      </c>
      <c r="J36" s="10" t="s">
        <v>61</v>
      </c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24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3"/>
      <c r="BQ36" s="13"/>
      <c r="BS36" s="10"/>
      <c r="BT36" s="10"/>
      <c r="BU36" s="10"/>
      <c r="BV36" s="13"/>
      <c r="BY36" s="5"/>
      <c r="BZ36" s="5"/>
      <c r="CA36" s="5"/>
      <c r="CB36" s="5"/>
      <c r="CC36" s="5"/>
      <c r="CD36" s="5"/>
      <c r="CE36" s="5"/>
    </row>
    <row r="37" spans="1:83" x14ac:dyDescent="0.25">
      <c r="A37" s="9">
        <v>33</v>
      </c>
      <c r="B37" s="10" t="s">
        <v>70</v>
      </c>
      <c r="C37" s="10" t="s">
        <v>28</v>
      </c>
      <c r="D37" s="10" t="s">
        <v>45</v>
      </c>
      <c r="E37" s="10" t="s">
        <v>176</v>
      </c>
      <c r="F37" s="10" t="s">
        <v>30</v>
      </c>
      <c r="G37" s="10" t="s">
        <v>28</v>
      </c>
      <c r="H37" s="10" t="s">
        <v>43</v>
      </c>
      <c r="I37" s="10" t="s">
        <v>52</v>
      </c>
      <c r="J37" s="10" t="s">
        <v>51</v>
      </c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24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3"/>
      <c r="BQ37" s="13"/>
      <c r="BS37" s="10"/>
      <c r="BT37" s="10"/>
      <c r="BU37" s="10"/>
      <c r="BV37" s="10"/>
      <c r="BY37" s="5"/>
      <c r="BZ37" s="5"/>
      <c r="CA37" s="5"/>
      <c r="CB37" s="5"/>
      <c r="CC37" s="5"/>
      <c r="CD37" s="5"/>
      <c r="CE37" s="5"/>
    </row>
    <row r="38" spans="1:83" x14ac:dyDescent="0.25">
      <c r="A38" s="9">
        <v>34</v>
      </c>
      <c r="B38" s="10" t="s">
        <v>58</v>
      </c>
      <c r="C38" s="10" t="s">
        <v>21</v>
      </c>
      <c r="D38" s="10" t="s">
        <v>46</v>
      </c>
      <c r="E38" s="10" t="s">
        <v>177</v>
      </c>
      <c r="F38" s="10" t="s">
        <v>306</v>
      </c>
      <c r="G38" s="10" t="s">
        <v>27</v>
      </c>
      <c r="H38" s="10" t="s">
        <v>191</v>
      </c>
      <c r="I38" s="10" t="s">
        <v>117</v>
      </c>
      <c r="J38" s="10" t="s">
        <v>22</v>
      </c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24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3"/>
      <c r="BQ38" s="13"/>
      <c r="BS38" s="10"/>
      <c r="BT38" s="10"/>
      <c r="BU38" s="10"/>
      <c r="BV38" s="10"/>
      <c r="BY38" s="5"/>
      <c r="BZ38" s="5"/>
      <c r="CA38" s="5"/>
      <c r="CB38" s="5"/>
      <c r="CC38" s="5"/>
      <c r="CD38" s="5"/>
      <c r="CE38" s="5"/>
    </row>
    <row r="39" spans="1:83" x14ac:dyDescent="0.25">
      <c r="A39" s="9">
        <v>35</v>
      </c>
      <c r="B39" s="10" t="s">
        <v>26</v>
      </c>
      <c r="C39" s="10" t="s">
        <v>37</v>
      </c>
      <c r="D39" s="10" t="s">
        <v>47</v>
      </c>
      <c r="E39" s="10" t="s">
        <v>161</v>
      </c>
      <c r="F39" s="10" t="s">
        <v>281</v>
      </c>
      <c r="G39" s="10" t="s">
        <v>66</v>
      </c>
      <c r="H39" s="10" t="s">
        <v>62</v>
      </c>
      <c r="I39" s="10" t="s">
        <v>50</v>
      </c>
      <c r="J39" s="10" t="s">
        <v>43</v>
      </c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24"/>
      <c r="AY39" s="24"/>
      <c r="AZ39" s="10"/>
      <c r="BA39" s="10"/>
      <c r="BB39" s="10"/>
      <c r="BC39" s="24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3"/>
      <c r="BQ39" s="13"/>
      <c r="BS39" s="10"/>
      <c r="BT39" s="10"/>
      <c r="BU39" s="10"/>
      <c r="BV39" s="10"/>
      <c r="BY39" s="5"/>
      <c r="BZ39" s="5"/>
      <c r="CA39" s="5"/>
      <c r="CB39" s="5"/>
      <c r="CC39" s="5"/>
      <c r="CD39" s="5"/>
      <c r="CE39" s="5"/>
    </row>
    <row r="40" spans="1:83" x14ac:dyDescent="0.25">
      <c r="A40" s="9">
        <v>36</v>
      </c>
      <c r="B40" s="10" t="s">
        <v>33</v>
      </c>
      <c r="C40" s="10" t="s">
        <v>120</v>
      </c>
      <c r="D40" s="10" t="s">
        <v>48</v>
      </c>
      <c r="E40" s="10" t="s">
        <v>178</v>
      </c>
      <c r="F40" s="10" t="s">
        <v>53</v>
      </c>
      <c r="G40" s="10" t="s">
        <v>100</v>
      </c>
      <c r="H40" s="10" t="s">
        <v>192</v>
      </c>
      <c r="I40" s="10" t="s">
        <v>46</v>
      </c>
      <c r="J40" s="10" t="s">
        <v>350</v>
      </c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3"/>
      <c r="BQ40" s="13"/>
      <c r="BS40" s="10"/>
      <c r="BT40" s="10"/>
      <c r="BU40" s="10"/>
      <c r="BV40" s="10"/>
      <c r="BY40" s="5"/>
      <c r="BZ40" s="5"/>
      <c r="CA40" s="5"/>
      <c r="CB40" s="5"/>
      <c r="CC40" s="5"/>
      <c r="CD40" s="5"/>
      <c r="CE40" s="5"/>
    </row>
    <row r="41" spans="1:83" x14ac:dyDescent="0.25">
      <c r="A41" s="9">
        <v>37</v>
      </c>
      <c r="B41" s="10" t="s">
        <v>36</v>
      </c>
      <c r="C41" s="10" t="s">
        <v>110</v>
      </c>
      <c r="D41" s="10" t="s">
        <v>49</v>
      </c>
      <c r="E41" s="10" t="s">
        <v>179</v>
      </c>
      <c r="F41" s="10" t="s">
        <v>307</v>
      </c>
      <c r="G41" s="10" t="s">
        <v>57</v>
      </c>
      <c r="H41" s="10" t="s">
        <v>193</v>
      </c>
      <c r="I41" s="10" t="s">
        <v>95</v>
      </c>
      <c r="J41" s="10" t="s">
        <v>351</v>
      </c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3"/>
      <c r="BQ41" s="13"/>
      <c r="BS41" s="10"/>
      <c r="BT41" s="10"/>
      <c r="BU41" s="10"/>
      <c r="BV41" s="10"/>
      <c r="BY41" s="5"/>
      <c r="BZ41" s="5"/>
      <c r="CA41" s="5"/>
      <c r="CB41" s="5"/>
      <c r="CC41" s="5"/>
      <c r="CD41" s="5"/>
      <c r="CE41" s="5"/>
    </row>
    <row r="42" spans="1:83" x14ac:dyDescent="0.25">
      <c r="A42" s="9">
        <v>38</v>
      </c>
      <c r="B42" s="10" t="s">
        <v>54</v>
      </c>
      <c r="C42" s="10" t="s">
        <v>36</v>
      </c>
      <c r="D42" s="10" t="s">
        <v>50</v>
      </c>
      <c r="E42" s="10" t="s">
        <v>180</v>
      </c>
      <c r="F42" s="10" t="s">
        <v>38</v>
      </c>
      <c r="G42" s="10" t="s">
        <v>70</v>
      </c>
      <c r="H42" s="10" t="s">
        <v>194</v>
      </c>
      <c r="I42" s="10" t="s">
        <v>39</v>
      </c>
      <c r="J42" s="10" t="s">
        <v>352</v>
      </c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24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3"/>
      <c r="BQ42" s="13"/>
      <c r="BS42" s="10"/>
      <c r="BT42" s="10"/>
      <c r="BU42" s="10"/>
      <c r="BV42" s="10"/>
      <c r="BY42" s="5"/>
      <c r="BZ42" s="5"/>
      <c r="CA42" s="5"/>
      <c r="CB42" s="5"/>
      <c r="CC42" s="5"/>
      <c r="CD42" s="5"/>
      <c r="CE42" s="5"/>
    </row>
    <row r="43" spans="1:83" x14ac:dyDescent="0.25">
      <c r="A43" s="9">
        <v>39</v>
      </c>
      <c r="B43" s="10" t="s">
        <v>57</v>
      </c>
      <c r="C43" s="10" t="s">
        <v>48</v>
      </c>
      <c r="D43" s="10" t="s">
        <v>51</v>
      </c>
      <c r="E43" s="10" t="s">
        <v>181</v>
      </c>
      <c r="F43" s="10" t="s">
        <v>31</v>
      </c>
      <c r="G43" s="10" t="s">
        <v>34</v>
      </c>
      <c r="H43" s="10" t="s">
        <v>195</v>
      </c>
      <c r="I43" s="10" t="s">
        <v>47</v>
      </c>
      <c r="J43" s="10" t="s">
        <v>353</v>
      </c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3"/>
      <c r="BQ43" s="13"/>
      <c r="BS43" s="10"/>
      <c r="BT43" s="10"/>
      <c r="BU43" s="10"/>
      <c r="BV43" s="10"/>
      <c r="BY43" s="5"/>
      <c r="BZ43" s="5"/>
      <c r="CA43" s="5"/>
      <c r="CB43" s="5"/>
      <c r="CC43" s="5"/>
      <c r="CD43" s="5"/>
      <c r="CE43" s="5"/>
    </row>
    <row r="44" spans="1:83" x14ac:dyDescent="0.25">
      <c r="A44" s="9">
        <v>40</v>
      </c>
      <c r="B44" s="10" t="s">
        <v>48</v>
      </c>
      <c r="C44" s="10" t="s">
        <v>136</v>
      </c>
      <c r="D44" s="10" t="s">
        <v>52</v>
      </c>
      <c r="E44" s="10" t="s">
        <v>182</v>
      </c>
      <c r="F44" s="10" t="s">
        <v>62</v>
      </c>
      <c r="G44" s="10" t="s">
        <v>87</v>
      </c>
      <c r="H44" s="10" t="s">
        <v>196</v>
      </c>
      <c r="I44" s="10" t="s">
        <v>51</v>
      </c>
      <c r="J44" s="10" t="s">
        <v>40</v>
      </c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24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3"/>
      <c r="BQ44" s="13"/>
      <c r="BS44" s="10"/>
      <c r="BT44" s="10"/>
      <c r="BU44" s="10"/>
      <c r="BV44" s="10"/>
      <c r="BY44" s="5"/>
      <c r="BZ44" s="5"/>
      <c r="CA44" s="5"/>
      <c r="CB44" s="5"/>
      <c r="CC44" s="5"/>
      <c r="CD44" s="5"/>
      <c r="CE44" s="5"/>
    </row>
    <row r="45" spans="1:83" x14ac:dyDescent="0.25">
      <c r="A45" s="9">
        <v>41</v>
      </c>
      <c r="B45" s="10" t="s">
        <v>62</v>
      </c>
      <c r="C45" s="10" t="s">
        <v>46</v>
      </c>
      <c r="D45" s="10" t="s">
        <v>53</v>
      </c>
      <c r="E45" s="10" t="s">
        <v>183</v>
      </c>
      <c r="F45" s="10" t="s">
        <v>45</v>
      </c>
      <c r="G45" s="10" t="s">
        <v>40</v>
      </c>
      <c r="H45" s="10" t="s">
        <v>197</v>
      </c>
      <c r="I45" s="10" t="s">
        <v>42</v>
      </c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24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3"/>
      <c r="BQ45" s="13"/>
      <c r="BS45" s="10"/>
      <c r="BT45" s="10"/>
      <c r="BU45" s="10"/>
      <c r="BV45" s="10"/>
      <c r="BY45" s="5"/>
      <c r="BZ45" s="5"/>
      <c r="CA45" s="5"/>
      <c r="CB45" s="5"/>
      <c r="CC45" s="5"/>
      <c r="CD45" s="5"/>
      <c r="CE45" s="5"/>
    </row>
    <row r="46" spans="1:83" x14ac:dyDescent="0.25">
      <c r="A46" s="9">
        <v>42</v>
      </c>
      <c r="B46" s="10" t="s">
        <v>87</v>
      </c>
      <c r="C46" s="10" t="s">
        <v>42</v>
      </c>
      <c r="D46" s="10" t="s">
        <v>54</v>
      </c>
      <c r="E46" s="10" t="s">
        <v>184</v>
      </c>
      <c r="F46" s="10" t="s">
        <v>308</v>
      </c>
      <c r="G46" s="10" t="s">
        <v>134</v>
      </c>
      <c r="H46" s="10" t="s">
        <v>100</v>
      </c>
      <c r="I46" s="10" t="s">
        <v>49</v>
      </c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3"/>
      <c r="BQ46" s="13"/>
      <c r="BS46" s="10"/>
      <c r="BT46" s="10"/>
      <c r="BU46" s="10"/>
      <c r="BV46" s="10"/>
      <c r="BY46" s="5"/>
      <c r="BZ46" s="5"/>
      <c r="CA46" s="5"/>
      <c r="CB46" s="5"/>
      <c r="CC46" s="5"/>
      <c r="CD46" s="5"/>
      <c r="CE46" s="5"/>
    </row>
    <row r="47" spans="1:83" x14ac:dyDescent="0.25">
      <c r="A47" s="9">
        <v>43</v>
      </c>
      <c r="B47" s="10" t="s">
        <v>46</v>
      </c>
      <c r="C47" s="10" t="s">
        <v>87</v>
      </c>
      <c r="D47" s="10" t="s">
        <v>55</v>
      </c>
      <c r="E47" s="10" t="s">
        <v>185</v>
      </c>
      <c r="F47" s="10" t="s">
        <v>27</v>
      </c>
      <c r="G47" s="10" t="s">
        <v>60</v>
      </c>
      <c r="H47" s="10" t="s">
        <v>198</v>
      </c>
      <c r="I47" s="10" t="s">
        <v>53</v>
      </c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24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24"/>
      <c r="BP47" s="13"/>
      <c r="BQ47" s="13"/>
      <c r="BS47" s="10"/>
      <c r="BT47" s="10"/>
      <c r="BU47" s="10"/>
      <c r="BV47" s="24"/>
      <c r="BY47" s="5"/>
      <c r="BZ47" s="5"/>
      <c r="CA47" s="5"/>
      <c r="CB47" s="5"/>
      <c r="CC47" s="5"/>
      <c r="CD47" s="5"/>
      <c r="CE47" s="5"/>
    </row>
    <row r="48" spans="1:83" x14ac:dyDescent="0.25">
      <c r="A48" s="9">
        <v>44</v>
      </c>
      <c r="B48" s="10" t="s">
        <v>39</v>
      </c>
      <c r="C48" s="10" t="s">
        <v>38</v>
      </c>
      <c r="D48" s="10" t="s">
        <v>56</v>
      </c>
      <c r="E48" s="10" t="s">
        <v>203</v>
      </c>
      <c r="F48" s="10" t="s">
        <v>100</v>
      </c>
      <c r="G48" s="10" t="s">
        <v>19</v>
      </c>
      <c r="H48" s="10" t="s">
        <v>41</v>
      </c>
      <c r="I48" s="10" t="s">
        <v>65</v>
      </c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24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3"/>
      <c r="BQ48" s="13"/>
      <c r="BS48" s="10"/>
      <c r="BT48" s="10"/>
      <c r="BU48" s="10"/>
      <c r="BV48" s="13"/>
      <c r="BY48" s="5"/>
      <c r="BZ48" s="5"/>
      <c r="CA48" s="5"/>
      <c r="CB48" s="5"/>
      <c r="CC48" s="5"/>
      <c r="CD48" s="5"/>
      <c r="CE48" s="5"/>
    </row>
    <row r="49" spans="1:83" x14ac:dyDescent="0.25">
      <c r="A49" s="9">
        <v>45</v>
      </c>
      <c r="B49" s="10" t="s">
        <v>103</v>
      </c>
      <c r="C49" s="10" t="s">
        <v>79</v>
      </c>
      <c r="D49" s="10" t="s">
        <v>57</v>
      </c>
      <c r="E49" s="10" t="s">
        <v>114</v>
      </c>
      <c r="F49" s="10" t="s">
        <v>48</v>
      </c>
      <c r="G49" s="10" t="s">
        <v>48</v>
      </c>
      <c r="H49" s="10" t="s">
        <v>74</v>
      </c>
      <c r="I49" s="10" t="s">
        <v>30</v>
      </c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3"/>
      <c r="BQ49" s="13"/>
      <c r="BS49" s="10"/>
      <c r="BT49" s="10"/>
      <c r="BU49" s="10"/>
      <c r="BV49" s="10"/>
      <c r="BY49" s="5"/>
      <c r="BZ49" s="5"/>
      <c r="CA49" s="5"/>
      <c r="CB49" s="5"/>
      <c r="CC49" s="5"/>
      <c r="CD49" s="5"/>
      <c r="CE49" s="5"/>
    </row>
    <row r="50" spans="1:83" x14ac:dyDescent="0.25">
      <c r="A50" s="9">
        <v>46</v>
      </c>
      <c r="B50" s="10" t="s">
        <v>51</v>
      </c>
      <c r="C50" s="10" t="s">
        <v>53</v>
      </c>
      <c r="D50" s="10" t="s">
        <v>58</v>
      </c>
      <c r="E50" s="10" t="s">
        <v>52</v>
      </c>
      <c r="F50" s="10" t="s">
        <v>191</v>
      </c>
      <c r="G50" s="10" t="s">
        <v>135</v>
      </c>
      <c r="H50" s="10" t="s">
        <v>67</v>
      </c>
      <c r="I50" s="10" t="s">
        <v>67</v>
      </c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24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3"/>
      <c r="BQ50" s="13"/>
      <c r="BS50" s="10"/>
      <c r="BT50" s="10"/>
      <c r="BU50" s="10"/>
      <c r="BV50" s="10"/>
      <c r="BY50" s="5"/>
      <c r="BZ50" s="5"/>
      <c r="CA50" s="5"/>
      <c r="CB50" s="5"/>
      <c r="CC50" s="5"/>
      <c r="CD50" s="5"/>
      <c r="CE50" s="5"/>
    </row>
    <row r="51" spans="1:83" x14ac:dyDescent="0.25">
      <c r="A51" s="9">
        <v>47</v>
      </c>
      <c r="B51" s="10" t="s">
        <v>81</v>
      </c>
      <c r="C51" s="10" t="s">
        <v>80</v>
      </c>
      <c r="D51" s="10" t="s">
        <v>59</v>
      </c>
      <c r="E51" s="10" t="s">
        <v>204</v>
      </c>
      <c r="F51" s="10" t="s">
        <v>121</v>
      </c>
      <c r="G51" s="10" t="s">
        <v>86</v>
      </c>
      <c r="H51" s="10" t="s">
        <v>199</v>
      </c>
      <c r="I51" s="10" t="s">
        <v>135</v>
      </c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24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3"/>
      <c r="BQ51" s="13"/>
      <c r="BS51" s="10"/>
      <c r="BT51" s="10"/>
      <c r="BU51" s="10"/>
      <c r="BV51" s="10"/>
      <c r="BY51" s="5"/>
      <c r="BZ51" s="5"/>
      <c r="CA51" s="5"/>
      <c r="CB51" s="5"/>
      <c r="CC51" s="5"/>
      <c r="CD51" s="5"/>
      <c r="CE51" s="5"/>
    </row>
    <row r="52" spans="1:83" x14ac:dyDescent="0.25">
      <c r="A52" s="9">
        <v>48</v>
      </c>
      <c r="B52" s="10" t="s">
        <v>73</v>
      </c>
      <c r="C52" s="10" t="s">
        <v>56</v>
      </c>
      <c r="D52" s="10" t="s">
        <v>60</v>
      </c>
      <c r="E52" s="10" t="s">
        <v>205</v>
      </c>
      <c r="F52" s="10" t="s">
        <v>120</v>
      </c>
      <c r="G52" s="10" t="s">
        <v>68</v>
      </c>
      <c r="H52" s="10" t="s">
        <v>95</v>
      </c>
      <c r="I52" s="10" t="s">
        <v>21</v>
      </c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3"/>
      <c r="BQ52" s="13"/>
      <c r="BS52" s="10"/>
      <c r="BT52" s="10"/>
      <c r="BU52" s="10"/>
      <c r="BV52" s="10"/>
      <c r="BY52" s="5"/>
      <c r="BZ52" s="5"/>
      <c r="CA52" s="5"/>
      <c r="CB52" s="5"/>
      <c r="CC52" s="5"/>
      <c r="CD52" s="5"/>
      <c r="CE52" s="5"/>
    </row>
    <row r="53" spans="1:83" x14ac:dyDescent="0.25">
      <c r="A53" s="9">
        <v>49</v>
      </c>
      <c r="B53" s="10" t="s">
        <v>77</v>
      </c>
      <c r="C53" s="10" t="s">
        <v>57</v>
      </c>
      <c r="D53" s="10" t="s">
        <v>61</v>
      </c>
      <c r="E53" s="10" t="s">
        <v>206</v>
      </c>
      <c r="F53" s="10" t="s">
        <v>257</v>
      </c>
      <c r="G53" s="10" t="s">
        <v>59</v>
      </c>
      <c r="H53" s="10" t="s">
        <v>200</v>
      </c>
      <c r="I53" s="10" t="s">
        <v>68</v>
      </c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24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3"/>
      <c r="BQ53" s="13"/>
      <c r="BS53" s="10"/>
      <c r="BT53" s="10"/>
      <c r="BU53" s="10"/>
      <c r="BV53" s="10"/>
      <c r="BY53" s="5"/>
      <c r="BZ53" s="5"/>
      <c r="CA53" s="5"/>
      <c r="CB53" s="5"/>
      <c r="CC53" s="5"/>
      <c r="CD53" s="5"/>
      <c r="CE53" s="5"/>
    </row>
    <row r="54" spans="1:83" x14ac:dyDescent="0.25">
      <c r="A54" s="9">
        <v>50</v>
      </c>
      <c r="B54" s="10" t="s">
        <v>74</v>
      </c>
      <c r="C54" s="10" t="s">
        <v>66</v>
      </c>
      <c r="D54" s="10" t="s">
        <v>62</v>
      </c>
      <c r="E54" s="10" t="s">
        <v>207</v>
      </c>
      <c r="F54" s="10" t="s">
        <v>82</v>
      </c>
      <c r="G54" s="10" t="s">
        <v>138</v>
      </c>
      <c r="H54" s="10" t="s">
        <v>99</v>
      </c>
      <c r="I54" s="10" t="s">
        <v>138</v>
      </c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24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3"/>
      <c r="BQ54" s="13"/>
      <c r="BS54" s="10"/>
      <c r="BT54" s="10"/>
      <c r="BU54" s="10"/>
      <c r="BV54" s="10"/>
      <c r="BY54" s="5"/>
      <c r="BZ54" s="5"/>
      <c r="CA54" s="5"/>
      <c r="CB54" s="5"/>
      <c r="CC54" s="5"/>
      <c r="CD54" s="5"/>
      <c r="CE54" s="5"/>
    </row>
    <row r="55" spans="1:83" x14ac:dyDescent="0.25">
      <c r="A55" s="9">
        <v>51</v>
      </c>
      <c r="B55" s="10" t="s">
        <v>86</v>
      </c>
      <c r="C55" s="10" t="s">
        <v>189</v>
      </c>
      <c r="D55" s="10" t="s">
        <v>63</v>
      </c>
      <c r="E55" s="10" t="s">
        <v>208</v>
      </c>
      <c r="F55" s="10" t="s">
        <v>79</v>
      </c>
      <c r="G55" s="10" t="s">
        <v>44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24"/>
      <c r="BD55" s="10"/>
      <c r="BE55" s="10"/>
      <c r="BF55" s="10"/>
      <c r="BG55" s="10"/>
      <c r="BH55" s="10"/>
      <c r="BI55" s="10"/>
      <c r="BJ55" s="10"/>
      <c r="BK55" s="24"/>
      <c r="BL55" s="10"/>
      <c r="BM55" s="10"/>
      <c r="BN55" s="10"/>
      <c r="BO55" s="10"/>
      <c r="BP55" s="13"/>
      <c r="BQ55" s="13"/>
      <c r="BS55" s="10"/>
      <c r="BT55" s="24"/>
      <c r="BU55" s="10"/>
      <c r="BV55" s="13"/>
      <c r="BY55" s="5"/>
      <c r="BZ55" s="5"/>
      <c r="CA55" s="5"/>
      <c r="CB55" s="5"/>
      <c r="CC55" s="5"/>
      <c r="CD55" s="5"/>
      <c r="CE55" s="5"/>
    </row>
    <row r="56" spans="1:83" x14ac:dyDescent="0.25">
      <c r="A56" s="9">
        <v>52</v>
      </c>
      <c r="B56" s="10" t="s">
        <v>96</v>
      </c>
      <c r="C56" s="10" t="s">
        <v>50</v>
      </c>
      <c r="D56" s="10" t="s">
        <v>64</v>
      </c>
      <c r="E56" s="10" t="s">
        <v>209</v>
      </c>
      <c r="F56" s="10" t="s">
        <v>88</v>
      </c>
      <c r="G56" s="10" t="s">
        <v>79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24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3"/>
      <c r="BQ56" s="13"/>
      <c r="BS56" s="10"/>
      <c r="BT56" s="24"/>
      <c r="BU56" s="10"/>
      <c r="BV56" s="10"/>
      <c r="BY56" s="5"/>
      <c r="BZ56" s="5"/>
      <c r="CA56" s="5"/>
      <c r="CB56" s="5"/>
      <c r="CC56" s="5"/>
      <c r="CD56" s="5"/>
      <c r="CE56" s="5"/>
    </row>
    <row r="57" spans="1:83" x14ac:dyDescent="0.25">
      <c r="A57" s="9">
        <v>53</v>
      </c>
      <c r="B57" s="10" t="s">
        <v>121</v>
      </c>
      <c r="C57" s="10" t="s">
        <v>119</v>
      </c>
      <c r="D57" s="10" t="s">
        <v>65</v>
      </c>
      <c r="E57" s="10" t="s">
        <v>210</v>
      </c>
      <c r="F57" s="10" t="s">
        <v>91</v>
      </c>
      <c r="G57" s="10" t="s">
        <v>50</v>
      </c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24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3"/>
      <c r="BQ57" s="13"/>
      <c r="BS57" s="10"/>
      <c r="BT57" s="24"/>
      <c r="BU57" s="10"/>
      <c r="BV57" s="10"/>
      <c r="BY57" s="5"/>
      <c r="BZ57" s="5"/>
      <c r="CA57" s="5"/>
      <c r="CB57" s="5"/>
      <c r="CC57" s="5"/>
      <c r="CD57" s="5"/>
      <c r="CE57" s="5"/>
    </row>
    <row r="58" spans="1:83" x14ac:dyDescent="0.25">
      <c r="A58" s="9">
        <v>54</v>
      </c>
      <c r="B58" s="10" t="s">
        <v>114</v>
      </c>
      <c r="C58" s="10" t="s">
        <v>122</v>
      </c>
      <c r="D58" s="10" t="s">
        <v>66</v>
      </c>
      <c r="E58" s="10" t="s">
        <v>211</v>
      </c>
      <c r="F58" s="10" t="s">
        <v>51</v>
      </c>
      <c r="G58" s="10" t="s">
        <v>251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24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3"/>
      <c r="BQ58" s="13"/>
      <c r="BS58" s="10"/>
      <c r="BT58" s="24"/>
      <c r="BU58" s="10"/>
      <c r="BV58" s="24"/>
      <c r="BY58" s="5"/>
      <c r="BZ58" s="5"/>
      <c r="CA58" s="5"/>
      <c r="CB58" s="5"/>
      <c r="CC58" s="5"/>
      <c r="CD58" s="5"/>
      <c r="CE58" s="5"/>
    </row>
    <row r="59" spans="1:83" x14ac:dyDescent="0.25">
      <c r="A59" s="9">
        <v>55</v>
      </c>
      <c r="B59" s="10" t="s">
        <v>136</v>
      </c>
      <c r="C59" s="10" t="s">
        <v>88</v>
      </c>
      <c r="D59" s="10" t="s">
        <v>67</v>
      </c>
      <c r="E59" s="10" t="s">
        <v>15</v>
      </c>
      <c r="F59" s="10" t="s">
        <v>136</v>
      </c>
      <c r="G59" s="10" t="s">
        <v>112</v>
      </c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3"/>
      <c r="BQ59" s="13"/>
      <c r="BS59" s="10"/>
      <c r="BT59" s="24"/>
      <c r="BU59" s="10"/>
      <c r="BV59" s="24"/>
      <c r="BY59" s="5"/>
      <c r="BZ59" s="5"/>
      <c r="CA59" s="5"/>
      <c r="CB59" s="5"/>
      <c r="CC59" s="5"/>
      <c r="CD59" s="5"/>
      <c r="CE59" s="5"/>
    </row>
    <row r="60" spans="1:83" x14ac:dyDescent="0.25">
      <c r="A60" s="9">
        <v>56</v>
      </c>
      <c r="B60" s="10" t="s">
        <v>100</v>
      </c>
      <c r="C60" s="10" t="s">
        <v>249</v>
      </c>
      <c r="D60" s="10" t="s">
        <v>68</v>
      </c>
      <c r="E60" s="10" t="s">
        <v>20</v>
      </c>
      <c r="F60" s="10" t="s">
        <v>20</v>
      </c>
      <c r="G60" s="10" t="s">
        <v>107</v>
      </c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3"/>
      <c r="BQ60" s="13"/>
      <c r="BS60" s="10"/>
      <c r="BT60" s="24"/>
      <c r="BU60" s="10"/>
      <c r="BV60" s="24"/>
      <c r="BY60" s="5"/>
      <c r="BZ60" s="5"/>
      <c r="CA60" s="5"/>
      <c r="CB60" s="5"/>
      <c r="CC60" s="5"/>
      <c r="CD60" s="5"/>
      <c r="CE60" s="5"/>
    </row>
    <row r="61" spans="1:83" x14ac:dyDescent="0.25">
      <c r="A61" s="9">
        <v>57</v>
      </c>
      <c r="B61" s="10" t="s">
        <v>102</v>
      </c>
      <c r="C61" s="10" t="s">
        <v>30</v>
      </c>
      <c r="D61" s="10" t="s">
        <v>69</v>
      </c>
      <c r="E61" s="10" t="s">
        <v>83</v>
      </c>
      <c r="F61" s="10" t="s">
        <v>199</v>
      </c>
      <c r="G61" s="10" t="s">
        <v>115</v>
      </c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24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3"/>
      <c r="BQ61" s="13"/>
      <c r="BS61" s="10"/>
      <c r="BT61" s="24"/>
      <c r="BU61" s="10"/>
      <c r="BV61" s="10"/>
      <c r="BY61" s="5"/>
      <c r="BZ61" s="5"/>
      <c r="CA61" s="5"/>
      <c r="CB61" s="5"/>
      <c r="CC61" s="5"/>
      <c r="CD61" s="5"/>
      <c r="CE61" s="5"/>
    </row>
    <row r="62" spans="1:83" x14ac:dyDescent="0.25">
      <c r="A62" s="9">
        <v>58</v>
      </c>
      <c r="B62" s="10" t="s">
        <v>29</v>
      </c>
      <c r="C62" s="10" t="s">
        <v>281</v>
      </c>
      <c r="D62" s="10" t="s">
        <v>70</v>
      </c>
      <c r="E62" s="10" t="s">
        <v>212</v>
      </c>
      <c r="F62" s="10" t="s">
        <v>309</v>
      </c>
      <c r="G62" s="10" t="s">
        <v>62</v>
      </c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24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3"/>
      <c r="BQ62" s="13"/>
      <c r="BS62" s="10"/>
      <c r="BT62" s="10"/>
      <c r="BU62" s="10"/>
      <c r="BV62" s="24"/>
      <c r="BY62" s="5"/>
      <c r="BZ62" s="5"/>
      <c r="CA62" s="5"/>
      <c r="CB62" s="5"/>
      <c r="CC62" s="5"/>
      <c r="CD62" s="5"/>
      <c r="CE62" s="5"/>
    </row>
    <row r="63" spans="1:83" x14ac:dyDescent="0.25">
      <c r="A63" s="9">
        <v>59</v>
      </c>
      <c r="B63" s="10" t="s">
        <v>112</v>
      </c>
      <c r="C63" s="10" t="s">
        <v>47</v>
      </c>
      <c r="D63" s="10" t="s">
        <v>71</v>
      </c>
      <c r="E63" s="10" t="s">
        <v>213</v>
      </c>
      <c r="F63" s="10" t="s">
        <v>310</v>
      </c>
      <c r="G63" s="10" t="s">
        <v>76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24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3"/>
      <c r="BQ63" s="13"/>
      <c r="BS63" s="10"/>
      <c r="BT63" s="10"/>
      <c r="BU63" s="10"/>
      <c r="BV63" s="10"/>
      <c r="BY63" s="5"/>
      <c r="BZ63" s="5"/>
      <c r="CA63" s="5"/>
      <c r="CB63" s="5"/>
      <c r="CC63" s="5"/>
      <c r="CD63" s="5"/>
      <c r="CE63" s="5"/>
    </row>
    <row r="64" spans="1:83" x14ac:dyDescent="0.25">
      <c r="A64" s="9">
        <v>60</v>
      </c>
      <c r="B64" s="10" t="s">
        <v>67</v>
      </c>
      <c r="C64" s="10" t="s">
        <v>111</v>
      </c>
      <c r="D64" s="10" t="s">
        <v>72</v>
      </c>
      <c r="E64" s="10" t="s">
        <v>214</v>
      </c>
      <c r="F64" s="10" t="s">
        <v>33</v>
      </c>
      <c r="G64" s="10" t="s">
        <v>124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24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3"/>
      <c r="BQ64" s="13"/>
      <c r="BS64" s="10"/>
      <c r="BT64" s="24"/>
      <c r="BU64" s="10"/>
      <c r="BV64" s="24"/>
      <c r="BY64" s="5"/>
      <c r="BZ64" s="5"/>
      <c r="CA64" s="5"/>
      <c r="CB64" s="5"/>
      <c r="CC64" s="5"/>
      <c r="CD64" s="5"/>
      <c r="CE64" s="5"/>
    </row>
    <row r="65" spans="1:83" x14ac:dyDescent="0.25">
      <c r="A65" s="9">
        <v>61</v>
      </c>
      <c r="B65" s="10" t="s">
        <v>75</v>
      </c>
      <c r="C65" s="10" t="s">
        <v>80</v>
      </c>
      <c r="D65" s="10" t="s">
        <v>73</v>
      </c>
      <c r="E65" s="10" t="s">
        <v>84</v>
      </c>
      <c r="F65" s="10" t="s">
        <v>103</v>
      </c>
      <c r="G65" s="10" t="s">
        <v>125</v>
      </c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3"/>
      <c r="BQ65" s="13"/>
      <c r="BS65" s="10"/>
      <c r="BT65" s="24"/>
      <c r="BU65" s="10"/>
      <c r="BV65" s="10"/>
      <c r="BY65" s="5"/>
      <c r="BZ65" s="5"/>
      <c r="CA65" s="5"/>
      <c r="CB65" s="5"/>
      <c r="CC65" s="5"/>
      <c r="CD65" s="5"/>
      <c r="CE65" s="5"/>
    </row>
    <row r="66" spans="1:83" x14ac:dyDescent="0.25">
      <c r="A66" s="9">
        <v>62</v>
      </c>
      <c r="B66" s="10" t="s">
        <v>125</v>
      </c>
      <c r="C66" s="10" t="s">
        <v>162</v>
      </c>
      <c r="D66" s="10" t="s">
        <v>74</v>
      </c>
      <c r="E66" s="10" t="s">
        <v>215</v>
      </c>
      <c r="F66" s="10" t="s">
        <v>60</v>
      </c>
      <c r="G66" s="10" t="s">
        <v>162</v>
      </c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3"/>
      <c r="BQ66" s="13"/>
      <c r="BS66" s="10"/>
      <c r="BT66" s="24"/>
      <c r="BU66" s="10"/>
      <c r="BV66" s="10"/>
      <c r="BY66" s="5"/>
      <c r="BZ66" s="5"/>
      <c r="CA66" s="5"/>
      <c r="CB66" s="5"/>
      <c r="CC66" s="5"/>
      <c r="CD66" s="5"/>
      <c r="CE66" s="5"/>
    </row>
    <row r="67" spans="1:83" x14ac:dyDescent="0.25">
      <c r="A67" s="9">
        <v>63</v>
      </c>
      <c r="B67" s="10" t="s">
        <v>122</v>
      </c>
      <c r="C67" s="10" t="s">
        <v>134</v>
      </c>
      <c r="D67" s="10" t="s">
        <v>75</v>
      </c>
      <c r="E67" s="10" t="s">
        <v>88</v>
      </c>
      <c r="F67" s="10" t="s">
        <v>311</v>
      </c>
      <c r="G67" s="10" t="s">
        <v>83</v>
      </c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3"/>
      <c r="BQ67" s="13"/>
      <c r="BS67" s="10"/>
      <c r="BT67" s="24"/>
      <c r="BU67" s="10"/>
      <c r="BV67" s="24"/>
      <c r="BY67" s="5"/>
      <c r="BZ67" s="5"/>
      <c r="CA67" s="5"/>
      <c r="CB67" s="5"/>
      <c r="CC67" s="5"/>
      <c r="CD67" s="5"/>
      <c r="CE67" s="5"/>
    </row>
    <row r="68" spans="1:83" x14ac:dyDescent="0.25">
      <c r="A68" s="9">
        <v>64</v>
      </c>
      <c r="B68" s="10" t="s">
        <v>135</v>
      </c>
      <c r="C68" s="10" t="s">
        <v>54</v>
      </c>
      <c r="D68" s="10" t="s">
        <v>76</v>
      </c>
      <c r="E68" s="10" t="s">
        <v>216</v>
      </c>
      <c r="F68" s="10" t="s">
        <v>247</v>
      </c>
      <c r="G68" s="10" t="s">
        <v>117</v>
      </c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24"/>
      <c r="BP68" s="13"/>
      <c r="BQ68" s="13"/>
      <c r="BS68" s="10"/>
      <c r="BT68" s="24"/>
      <c r="BU68" s="10"/>
      <c r="BV68" s="10"/>
      <c r="BY68" s="5"/>
      <c r="BZ68" s="5"/>
      <c r="CA68" s="5"/>
      <c r="CB68" s="5"/>
      <c r="CC68" s="5"/>
      <c r="CD68" s="5"/>
      <c r="CE68" s="5"/>
    </row>
    <row r="69" spans="1:83" x14ac:dyDescent="0.25">
      <c r="A69" s="9">
        <v>65</v>
      </c>
      <c r="B69" s="10" t="s">
        <v>53</v>
      </c>
      <c r="C69" s="10" t="s">
        <v>76</v>
      </c>
      <c r="D69" s="10" t="s">
        <v>77</v>
      </c>
      <c r="E69" s="10" t="s">
        <v>217</v>
      </c>
      <c r="F69" s="10" t="s">
        <v>50</v>
      </c>
      <c r="G69" s="10" t="s">
        <v>84</v>
      </c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24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24"/>
      <c r="BP69" s="13"/>
      <c r="BQ69" s="13"/>
      <c r="BS69" s="10"/>
      <c r="BT69" s="24"/>
      <c r="BU69" s="10"/>
      <c r="BV69" s="10"/>
      <c r="BY69" s="5"/>
      <c r="BZ69" s="5"/>
      <c r="CA69" s="5"/>
      <c r="CB69" s="5"/>
      <c r="CC69" s="5"/>
      <c r="CD69" s="5"/>
      <c r="CE69" s="5"/>
    </row>
    <row r="70" spans="1:83" x14ac:dyDescent="0.25">
      <c r="A70" s="9">
        <v>66</v>
      </c>
      <c r="B70" s="10" t="s">
        <v>117</v>
      </c>
      <c r="C70" s="10" t="s">
        <v>44</v>
      </c>
      <c r="D70" s="10" t="s">
        <v>78</v>
      </c>
      <c r="E70" s="10" t="s">
        <v>218</v>
      </c>
      <c r="F70" s="10" t="s">
        <v>122</v>
      </c>
      <c r="G70" s="10" t="s">
        <v>263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24"/>
      <c r="BP70" s="13"/>
      <c r="BQ70" s="13"/>
      <c r="BS70" s="10"/>
      <c r="BT70" s="24"/>
      <c r="BU70" s="10"/>
      <c r="BV70" s="10"/>
      <c r="BY70" s="5"/>
      <c r="BZ70" s="5"/>
      <c r="CA70" s="5"/>
      <c r="CB70" s="5"/>
      <c r="CC70" s="5"/>
      <c r="CD70" s="5"/>
      <c r="CE70" s="5"/>
    </row>
    <row r="71" spans="1:83" x14ac:dyDescent="0.25">
      <c r="A71" s="9">
        <v>67</v>
      </c>
      <c r="B71" s="10" t="s">
        <v>108</v>
      </c>
      <c r="C71" s="10" t="s">
        <v>49</v>
      </c>
      <c r="D71" s="10" t="s">
        <v>79</v>
      </c>
      <c r="E71" s="10" t="s">
        <v>54</v>
      </c>
      <c r="F71" s="10" t="s">
        <v>249</v>
      </c>
      <c r="G71" s="10" t="s">
        <v>294</v>
      </c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24"/>
      <c r="BP71" s="13"/>
      <c r="BQ71" s="13"/>
      <c r="BS71" s="10"/>
      <c r="BT71" s="24"/>
      <c r="BU71" s="10"/>
      <c r="BV71" s="10"/>
      <c r="BY71" s="5"/>
      <c r="BZ71" s="5"/>
      <c r="CA71" s="5"/>
      <c r="CB71" s="5"/>
      <c r="CC71" s="5"/>
      <c r="CD71" s="5"/>
      <c r="CE71" s="5"/>
    </row>
    <row r="72" spans="1:83" x14ac:dyDescent="0.25">
      <c r="A72" s="9">
        <v>68</v>
      </c>
      <c r="B72" s="10" t="s">
        <v>64</v>
      </c>
      <c r="C72" s="10" t="s">
        <v>117</v>
      </c>
      <c r="D72" s="10" t="s">
        <v>80</v>
      </c>
      <c r="E72" s="10" t="s">
        <v>97</v>
      </c>
      <c r="F72" s="10" t="s">
        <v>312</v>
      </c>
      <c r="G72" s="10" t="s">
        <v>114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24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3"/>
      <c r="BQ72" s="13"/>
      <c r="BS72" s="10"/>
      <c r="BT72" s="24"/>
      <c r="BU72" s="10"/>
      <c r="BV72" s="10"/>
      <c r="BY72" s="5"/>
      <c r="BZ72" s="5"/>
      <c r="CA72" s="5"/>
      <c r="CB72" s="5"/>
      <c r="CC72" s="5"/>
      <c r="CD72" s="5"/>
      <c r="CE72" s="5"/>
    </row>
    <row r="73" spans="1:83" x14ac:dyDescent="0.25">
      <c r="A73" s="9">
        <v>69</v>
      </c>
      <c r="B73" s="10" t="s">
        <v>44</v>
      </c>
      <c r="C73" s="10" t="s">
        <v>135</v>
      </c>
      <c r="D73" s="10" t="s">
        <v>81</v>
      </c>
      <c r="E73" s="10" t="s">
        <v>219</v>
      </c>
      <c r="F73" s="10" t="s">
        <v>58</v>
      </c>
      <c r="G73" s="10" t="s">
        <v>53</v>
      </c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3"/>
      <c r="BQ73" s="13"/>
      <c r="BS73" s="10"/>
      <c r="BT73" s="24"/>
      <c r="BU73" s="10"/>
      <c r="BV73" s="10"/>
      <c r="BY73" s="5"/>
      <c r="BZ73" s="5"/>
      <c r="CA73" s="5"/>
      <c r="CB73" s="5"/>
      <c r="CC73" s="5"/>
      <c r="CD73" s="5"/>
      <c r="CE73" s="5"/>
    </row>
    <row r="74" spans="1:83" x14ac:dyDescent="0.25">
      <c r="A74" s="9">
        <v>70</v>
      </c>
      <c r="B74" s="10" t="s">
        <v>105</v>
      </c>
      <c r="C74" s="10" t="s">
        <v>29</v>
      </c>
      <c r="D74" s="10" t="s">
        <v>82</v>
      </c>
      <c r="E74" s="10" t="s">
        <v>220</v>
      </c>
      <c r="F74" s="10" t="s">
        <v>115</v>
      </c>
      <c r="G74" s="10" t="s">
        <v>98</v>
      </c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24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3"/>
      <c r="BQ74" s="13"/>
      <c r="BS74" s="10"/>
      <c r="BT74" s="24"/>
      <c r="BU74" s="10"/>
      <c r="BV74" s="24"/>
      <c r="BY74" s="5"/>
      <c r="BZ74" s="5"/>
      <c r="CA74" s="5"/>
      <c r="CB74" s="5"/>
      <c r="CC74" s="5"/>
      <c r="CD74" s="5"/>
      <c r="CE74" s="5"/>
    </row>
    <row r="75" spans="1:83" x14ac:dyDescent="0.25">
      <c r="A75" s="9">
        <v>71</v>
      </c>
      <c r="B75" s="10" t="s">
        <v>141</v>
      </c>
      <c r="C75" s="10" t="s">
        <v>81</v>
      </c>
      <c r="D75" s="10" t="s">
        <v>83</v>
      </c>
      <c r="E75" s="10" t="s">
        <v>40</v>
      </c>
      <c r="F75" s="10" t="s">
        <v>81</v>
      </c>
      <c r="G75" s="10" t="s">
        <v>81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24"/>
      <c r="BP75" s="13"/>
      <c r="BQ75" s="13"/>
      <c r="BS75" s="10"/>
      <c r="BT75" s="24"/>
      <c r="BU75" s="10"/>
      <c r="BV75" s="10"/>
      <c r="BY75" s="5"/>
      <c r="BZ75" s="5"/>
      <c r="CA75" s="5"/>
      <c r="CB75" s="5"/>
      <c r="CC75" s="5"/>
      <c r="CD75" s="5"/>
      <c r="CE75" s="5"/>
    </row>
    <row r="76" spans="1:83" x14ac:dyDescent="0.25">
      <c r="A76" s="9">
        <v>72</v>
      </c>
      <c r="B76" s="10" t="s">
        <v>101</v>
      </c>
      <c r="C76" s="10" t="s">
        <v>62</v>
      </c>
      <c r="D76" s="10" t="s">
        <v>84</v>
      </c>
      <c r="E76" s="10" t="s">
        <v>221</v>
      </c>
      <c r="F76" s="10" t="s">
        <v>313</v>
      </c>
      <c r="G76" s="10" t="s">
        <v>94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24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24"/>
      <c r="BP76" s="13"/>
      <c r="BQ76" s="13"/>
      <c r="BS76" s="10"/>
      <c r="BT76" s="24"/>
      <c r="BU76" s="10"/>
      <c r="BV76" s="10"/>
      <c r="BY76" s="5"/>
      <c r="BZ76" s="5"/>
      <c r="CA76" s="5"/>
      <c r="CB76" s="5"/>
      <c r="CC76" s="5"/>
      <c r="CD76" s="5"/>
      <c r="CE76" s="5"/>
    </row>
    <row r="77" spans="1:83" x14ac:dyDescent="0.25">
      <c r="A77" s="9">
        <v>73</v>
      </c>
      <c r="B77" s="10" t="s">
        <v>78</v>
      </c>
      <c r="C77" s="10" t="s">
        <v>357</v>
      </c>
      <c r="D77" s="10" t="s">
        <v>85</v>
      </c>
      <c r="E77" s="10" t="s">
        <v>222</v>
      </c>
      <c r="F77" s="10" t="s">
        <v>49</v>
      </c>
      <c r="G77" s="10" t="s">
        <v>177</v>
      </c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24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3"/>
      <c r="BQ77" s="13"/>
      <c r="BT77" s="24"/>
      <c r="BV77" s="24"/>
      <c r="BY77" s="5"/>
      <c r="BZ77" s="5"/>
      <c r="CA77" s="5"/>
      <c r="CB77" s="5"/>
      <c r="CC77" s="5"/>
      <c r="CD77" s="5"/>
      <c r="CE77" s="5"/>
    </row>
    <row r="78" spans="1:83" x14ac:dyDescent="0.25">
      <c r="A78" s="9">
        <v>74</v>
      </c>
      <c r="B78" s="10" t="s">
        <v>85</v>
      </c>
      <c r="C78" s="10" t="s">
        <v>104</v>
      </c>
      <c r="D78" s="10" t="s">
        <v>86</v>
      </c>
      <c r="E78" s="10" t="s">
        <v>223</v>
      </c>
      <c r="F78" s="10" t="s">
        <v>40</v>
      </c>
      <c r="G78" s="10" t="s">
        <v>143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3"/>
      <c r="BQ78" s="13"/>
      <c r="BT78" s="24"/>
      <c r="BV78" s="10"/>
      <c r="BY78" s="5"/>
      <c r="BZ78" s="5"/>
      <c r="CA78" s="5"/>
      <c r="CB78" s="5"/>
      <c r="CC78" s="5"/>
      <c r="CD78" s="5"/>
      <c r="CE78" s="5"/>
    </row>
    <row r="79" spans="1:83" x14ac:dyDescent="0.25">
      <c r="A79" s="9">
        <v>75</v>
      </c>
      <c r="B79" s="10" t="s">
        <v>160</v>
      </c>
      <c r="C79" s="10" t="s">
        <v>103</v>
      </c>
      <c r="D79" s="10" t="s">
        <v>87</v>
      </c>
      <c r="E79" s="10" t="s">
        <v>224</v>
      </c>
      <c r="F79" s="10" t="s">
        <v>314</v>
      </c>
      <c r="G79" s="10" t="s">
        <v>73</v>
      </c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24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3"/>
      <c r="BQ79" s="13"/>
      <c r="BT79" s="24"/>
      <c r="BV79" s="24"/>
      <c r="BY79" s="5"/>
      <c r="BZ79" s="5"/>
      <c r="CA79" s="5"/>
      <c r="CB79" s="5"/>
      <c r="CC79" s="5"/>
      <c r="CD79" s="5"/>
      <c r="CE79" s="5"/>
    </row>
    <row r="80" spans="1:83" x14ac:dyDescent="0.25">
      <c r="A80" s="9">
        <v>76</v>
      </c>
      <c r="B80" s="10" t="s">
        <v>94</v>
      </c>
      <c r="C80" s="10" t="s">
        <v>64</v>
      </c>
      <c r="D80" s="10" t="s">
        <v>88</v>
      </c>
      <c r="E80" s="10" t="s">
        <v>225</v>
      </c>
      <c r="F80" s="10" t="s">
        <v>64</v>
      </c>
      <c r="G80" s="10" t="s">
        <v>126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24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3"/>
      <c r="BQ80" s="13"/>
      <c r="BT80" s="24"/>
      <c r="BV80" s="10"/>
      <c r="BY80" s="5"/>
      <c r="BZ80" s="5"/>
      <c r="CA80" s="5"/>
      <c r="CB80" s="5"/>
      <c r="CC80" s="5"/>
      <c r="CD80" s="5"/>
      <c r="CE80" s="5"/>
    </row>
    <row r="81" spans="1:83" x14ac:dyDescent="0.25">
      <c r="A81" s="9">
        <v>77</v>
      </c>
      <c r="B81" s="10" t="s">
        <v>83</v>
      </c>
      <c r="C81" s="10" t="s">
        <v>63</v>
      </c>
      <c r="D81" s="10" t="s">
        <v>89</v>
      </c>
      <c r="E81" s="10" t="s">
        <v>226</v>
      </c>
      <c r="F81" s="10" t="s">
        <v>315</v>
      </c>
      <c r="G81" s="10" t="s">
        <v>30</v>
      </c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24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24"/>
      <c r="BP81" s="13"/>
      <c r="BQ81" s="13"/>
      <c r="BT81" s="24"/>
      <c r="BV81" s="10"/>
      <c r="BY81" s="5"/>
      <c r="BZ81" s="5"/>
      <c r="CA81" s="5"/>
      <c r="CB81" s="5"/>
      <c r="CC81" s="5"/>
      <c r="CD81" s="5"/>
      <c r="CE81" s="5"/>
    </row>
    <row r="82" spans="1:83" x14ac:dyDescent="0.25">
      <c r="A82" s="9">
        <v>78</v>
      </c>
      <c r="B82" s="10" t="s">
        <v>30</v>
      </c>
      <c r="C82" s="10" t="s">
        <v>96</v>
      </c>
      <c r="D82" s="10" t="s">
        <v>90</v>
      </c>
      <c r="E82" s="10" t="s">
        <v>29</v>
      </c>
      <c r="F82" s="10" t="s">
        <v>117</v>
      </c>
      <c r="G82" s="10" t="s">
        <v>329</v>
      </c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24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24"/>
      <c r="BP82" s="13"/>
      <c r="BQ82" s="13"/>
      <c r="BT82" s="10"/>
      <c r="BV82" s="24"/>
      <c r="BY82" s="5"/>
      <c r="BZ82" s="5"/>
      <c r="CA82" s="5"/>
      <c r="CB82" s="5"/>
      <c r="CC82" s="5"/>
      <c r="CD82" s="5"/>
      <c r="CE82" s="5"/>
    </row>
    <row r="83" spans="1:83" x14ac:dyDescent="0.25">
      <c r="A83" s="9">
        <v>79</v>
      </c>
      <c r="B83" s="10" t="s">
        <v>84</v>
      </c>
      <c r="C83" s="10" t="s">
        <v>160</v>
      </c>
      <c r="D83" s="10" t="s">
        <v>91</v>
      </c>
      <c r="E83" s="10" t="s">
        <v>227</v>
      </c>
      <c r="F83" s="10" t="s">
        <v>197</v>
      </c>
      <c r="G83" s="10" t="s">
        <v>97</v>
      </c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24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24"/>
      <c r="BP83" s="13"/>
      <c r="BQ83" s="13"/>
      <c r="BT83" s="24"/>
      <c r="BV83" s="10"/>
      <c r="BY83" s="5"/>
      <c r="BZ83" s="5"/>
      <c r="CA83" s="5"/>
      <c r="CB83" s="5"/>
      <c r="CC83" s="5"/>
      <c r="CD83" s="5"/>
      <c r="CE83" s="5"/>
    </row>
    <row r="84" spans="1:83" x14ac:dyDescent="0.25">
      <c r="A84" s="9">
        <v>80</v>
      </c>
      <c r="B84" s="10" t="s">
        <v>89</v>
      </c>
      <c r="C84" s="10" t="s">
        <v>252</v>
      </c>
      <c r="D84" s="10" t="s">
        <v>92</v>
      </c>
      <c r="E84" s="10" t="s">
        <v>228</v>
      </c>
      <c r="F84" s="10" t="s">
        <v>85</v>
      </c>
      <c r="G84" s="10" t="s">
        <v>127</v>
      </c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24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3"/>
      <c r="BQ84" s="13"/>
      <c r="BT84" s="24"/>
      <c r="BV84" s="10"/>
      <c r="BY84" s="5"/>
      <c r="BZ84" s="5"/>
      <c r="CA84" s="5"/>
      <c r="CB84" s="5"/>
      <c r="CC84" s="5"/>
      <c r="CD84" s="5"/>
      <c r="CE84" s="5"/>
    </row>
    <row r="85" spans="1:83" x14ac:dyDescent="0.25">
      <c r="A85" s="9">
        <v>81</v>
      </c>
      <c r="B85" s="10" t="s">
        <v>59</v>
      </c>
      <c r="C85" s="10" t="s">
        <v>257</v>
      </c>
      <c r="D85" s="10" t="s">
        <v>93</v>
      </c>
      <c r="E85" s="10" t="s">
        <v>229</v>
      </c>
      <c r="F85" s="10" t="s">
        <v>253</v>
      </c>
      <c r="G85" s="10" t="s">
        <v>123</v>
      </c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24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3"/>
      <c r="BQ85" s="13"/>
      <c r="BT85" s="24"/>
      <c r="BV85" s="24"/>
      <c r="BY85" s="5"/>
      <c r="BZ85" s="5"/>
      <c r="CA85" s="5"/>
      <c r="CB85" s="5"/>
      <c r="CC85" s="5"/>
      <c r="CD85" s="5"/>
      <c r="CE85" s="5"/>
    </row>
    <row r="86" spans="1:83" x14ac:dyDescent="0.25">
      <c r="A86" s="9">
        <v>82</v>
      </c>
      <c r="B86" s="10" t="s">
        <v>95</v>
      </c>
      <c r="C86" s="10" t="s">
        <v>74</v>
      </c>
      <c r="D86" s="10" t="s">
        <v>94</v>
      </c>
      <c r="E86" s="10" t="s">
        <v>230</v>
      </c>
      <c r="F86" s="10" t="s">
        <v>316</v>
      </c>
      <c r="G86" s="10" t="s">
        <v>330</v>
      </c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24"/>
      <c r="BP86" s="13"/>
      <c r="BQ86" s="13"/>
      <c r="BT86" s="24"/>
      <c r="BV86" s="24"/>
      <c r="BY86" s="5"/>
      <c r="BZ86" s="5"/>
      <c r="CA86" s="5"/>
      <c r="CB86" s="5"/>
      <c r="CC86" s="5"/>
      <c r="CD86" s="5"/>
      <c r="CE86" s="5"/>
    </row>
    <row r="87" spans="1:83" x14ac:dyDescent="0.25">
      <c r="A87" s="9">
        <v>83</v>
      </c>
      <c r="B87" s="10" t="s">
        <v>66</v>
      </c>
      <c r="C87" s="10" t="s">
        <v>71</v>
      </c>
      <c r="D87" s="10" t="s">
        <v>95</v>
      </c>
      <c r="E87" s="10" t="s">
        <v>231</v>
      </c>
      <c r="F87" s="10" t="s">
        <v>36</v>
      </c>
      <c r="G87" s="10" t="s">
        <v>74</v>
      </c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24"/>
      <c r="BP87" s="13"/>
      <c r="BQ87" s="13"/>
      <c r="BT87" s="24"/>
      <c r="BV87" s="10"/>
      <c r="BY87" s="5"/>
      <c r="BZ87" s="5"/>
      <c r="CA87" s="5"/>
      <c r="CB87" s="5"/>
      <c r="CC87" s="5"/>
      <c r="CD87" s="5"/>
      <c r="CE87" s="5"/>
    </row>
    <row r="88" spans="1:83" x14ac:dyDescent="0.25">
      <c r="A88" s="9">
        <v>84</v>
      </c>
      <c r="B88" s="10" t="s">
        <v>133</v>
      </c>
      <c r="C88" s="10" t="s">
        <v>61</v>
      </c>
      <c r="D88" s="10" t="s">
        <v>96</v>
      </c>
      <c r="E88" s="10" t="s">
        <v>162</v>
      </c>
      <c r="F88" s="10" t="s">
        <v>99</v>
      </c>
      <c r="G88" s="10" t="s">
        <v>113</v>
      </c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24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24"/>
      <c r="BP88" s="13"/>
      <c r="BQ88" s="13"/>
      <c r="BT88" s="24"/>
      <c r="BV88" s="24"/>
      <c r="BY88" s="5"/>
      <c r="BZ88" s="5"/>
      <c r="CA88" s="5"/>
      <c r="CB88" s="5"/>
      <c r="CC88" s="5"/>
      <c r="CD88" s="5"/>
      <c r="CE88" s="5"/>
    </row>
    <row r="89" spans="1:83" x14ac:dyDescent="0.25">
      <c r="A89" s="9">
        <v>85</v>
      </c>
      <c r="B89" s="10" t="s">
        <v>243</v>
      </c>
      <c r="C89" s="10" t="s">
        <v>89</v>
      </c>
      <c r="D89" s="10" t="s">
        <v>97</v>
      </c>
      <c r="E89" s="10" t="s">
        <v>232</v>
      </c>
      <c r="F89" s="10" t="s">
        <v>317</v>
      </c>
      <c r="G89" s="10" t="s">
        <v>121</v>
      </c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24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24"/>
      <c r="BP89" s="13"/>
      <c r="BQ89" s="13"/>
      <c r="BT89" s="24"/>
      <c r="BV89" s="10"/>
      <c r="BY89" s="5"/>
      <c r="BZ89" s="5"/>
      <c r="CA89" s="5"/>
      <c r="CB89" s="5"/>
      <c r="CC89" s="5"/>
      <c r="CD89" s="5"/>
      <c r="CE89" s="5"/>
    </row>
    <row r="90" spans="1:83" x14ac:dyDescent="0.25">
      <c r="A90" s="9">
        <v>86</v>
      </c>
      <c r="B90" s="10" t="s">
        <v>97</v>
      </c>
      <c r="C90" s="10" t="s">
        <v>247</v>
      </c>
      <c r="D90" s="10" t="s">
        <v>98</v>
      </c>
      <c r="E90" s="10" t="s">
        <v>233</v>
      </c>
      <c r="F90" s="10" t="s">
        <v>318</v>
      </c>
      <c r="G90" s="10" t="s">
        <v>46</v>
      </c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3"/>
      <c r="BQ90" s="13"/>
      <c r="BT90" s="24"/>
      <c r="BV90" s="10"/>
      <c r="BY90" s="5"/>
      <c r="BZ90" s="5"/>
      <c r="CA90" s="5"/>
      <c r="CB90" s="5"/>
      <c r="CC90" s="5"/>
      <c r="CD90" s="5"/>
      <c r="CE90" s="5"/>
    </row>
    <row r="91" spans="1:83" x14ac:dyDescent="0.25">
      <c r="A91" s="9">
        <v>87</v>
      </c>
      <c r="B91" s="10" t="s">
        <v>147</v>
      </c>
      <c r="C91" s="10" t="s">
        <v>94</v>
      </c>
      <c r="D91" s="10" t="s">
        <v>99</v>
      </c>
      <c r="E91" s="10" t="s">
        <v>121</v>
      </c>
      <c r="F91" s="10" t="s">
        <v>147</v>
      </c>
      <c r="G91" s="10" t="s">
        <v>90</v>
      </c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3"/>
      <c r="BQ91" s="13"/>
      <c r="BV91" s="24"/>
      <c r="BY91" s="5"/>
      <c r="BZ91" s="5"/>
      <c r="CA91" s="5"/>
      <c r="CB91" s="5"/>
      <c r="CC91" s="5"/>
      <c r="CD91" s="5"/>
      <c r="CE91" s="5"/>
    </row>
    <row r="92" spans="1:83" x14ac:dyDescent="0.25">
      <c r="A92" s="9">
        <v>88</v>
      </c>
      <c r="B92" s="10" t="s">
        <v>113</v>
      </c>
      <c r="C92" s="10" t="s">
        <v>133</v>
      </c>
      <c r="D92" s="10" t="s">
        <v>100</v>
      </c>
      <c r="E92" s="10" t="s">
        <v>234</v>
      </c>
      <c r="F92" s="10" t="s">
        <v>162</v>
      </c>
      <c r="G92" s="10" t="s">
        <v>226</v>
      </c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24"/>
      <c r="BP92" s="13"/>
      <c r="BQ92" s="13"/>
      <c r="BV92" s="24"/>
      <c r="BY92" s="5"/>
      <c r="BZ92" s="5"/>
      <c r="CA92" s="5"/>
      <c r="CB92" s="5"/>
      <c r="CC92" s="5"/>
      <c r="CD92" s="5"/>
      <c r="CE92" s="5"/>
    </row>
    <row r="93" spans="1:83" x14ac:dyDescent="0.25">
      <c r="A93" s="9">
        <v>89</v>
      </c>
      <c r="B93" s="10" t="s">
        <v>244</v>
      </c>
      <c r="C93" s="10" t="s">
        <v>115</v>
      </c>
      <c r="D93" s="10" t="s">
        <v>101</v>
      </c>
      <c r="E93" s="10" t="s">
        <v>86</v>
      </c>
      <c r="F93" s="10" t="s">
        <v>319</v>
      </c>
      <c r="G93" s="10" t="s">
        <v>82</v>
      </c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24"/>
      <c r="BP93" s="13"/>
      <c r="BQ93" s="13"/>
      <c r="BV93" s="13"/>
      <c r="BY93" s="5"/>
      <c r="BZ93" s="5"/>
      <c r="CA93" s="5"/>
      <c r="CB93" s="5"/>
      <c r="CC93" s="5"/>
      <c r="CD93" s="5"/>
      <c r="CE93" s="5"/>
    </row>
    <row r="94" spans="1:83" x14ac:dyDescent="0.25">
      <c r="A94" s="9">
        <v>90</v>
      </c>
      <c r="B94" s="10" t="s">
        <v>104</v>
      </c>
      <c r="C94" s="10" t="s">
        <v>179</v>
      </c>
      <c r="D94" s="10" t="s">
        <v>102</v>
      </c>
      <c r="E94" s="10" t="s">
        <v>235</v>
      </c>
      <c r="F94" s="10" t="s">
        <v>74</v>
      </c>
      <c r="G94" s="10" t="s">
        <v>141</v>
      </c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24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3"/>
      <c r="BQ94" s="13"/>
      <c r="BV94" s="24"/>
      <c r="BY94" s="5"/>
      <c r="BZ94" s="5"/>
      <c r="CA94" s="5"/>
      <c r="CB94" s="5"/>
      <c r="CC94" s="5"/>
      <c r="CD94" s="5"/>
      <c r="CE94" s="5"/>
    </row>
    <row r="95" spans="1:83" x14ac:dyDescent="0.25">
      <c r="A95" s="9">
        <v>91</v>
      </c>
      <c r="B95" s="10" t="s">
        <v>124</v>
      </c>
      <c r="C95" s="10" t="s">
        <v>82</v>
      </c>
      <c r="D95" s="10" t="s">
        <v>103</v>
      </c>
      <c r="E95" s="10" t="s">
        <v>236</v>
      </c>
      <c r="F95" s="10" t="s">
        <v>320</v>
      </c>
      <c r="G95" s="10" t="s">
        <v>142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24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3"/>
      <c r="BQ95" s="13"/>
      <c r="BV95" s="24"/>
      <c r="BY95" s="5"/>
      <c r="BZ95" s="5"/>
      <c r="CA95" s="5"/>
      <c r="CB95" s="5"/>
      <c r="CC95" s="5"/>
      <c r="CD95" s="5"/>
      <c r="CE95" s="5"/>
    </row>
    <row r="96" spans="1:83" x14ac:dyDescent="0.25">
      <c r="A96" s="9">
        <v>92</v>
      </c>
      <c r="B96" s="10" t="s">
        <v>49</v>
      </c>
      <c r="C96" s="10" t="s">
        <v>59</v>
      </c>
      <c r="D96" s="10" t="s">
        <v>104</v>
      </c>
      <c r="E96" s="10" t="s">
        <v>237</v>
      </c>
      <c r="F96" s="10" t="s">
        <v>89</v>
      </c>
      <c r="G96" s="10" t="s">
        <v>133</v>
      </c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24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3"/>
      <c r="BQ96" s="13"/>
      <c r="BV96" s="24"/>
      <c r="BY96" s="5"/>
      <c r="BZ96" s="5"/>
      <c r="CA96" s="5"/>
      <c r="CB96" s="5"/>
      <c r="CC96" s="5"/>
      <c r="CD96" s="5"/>
      <c r="CE96" s="5"/>
    </row>
    <row r="97" spans="1:83" x14ac:dyDescent="0.25">
      <c r="A97" s="9">
        <v>93</v>
      </c>
      <c r="B97" s="10" t="s">
        <v>76</v>
      </c>
      <c r="C97" s="10" t="s">
        <v>85</v>
      </c>
      <c r="D97" s="10" t="s">
        <v>105</v>
      </c>
      <c r="E97" s="10" t="s">
        <v>41</v>
      </c>
      <c r="F97" s="10" t="s">
        <v>94</v>
      </c>
      <c r="G97" s="10" t="s">
        <v>164</v>
      </c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/>
      <c r="BC97" s="10"/>
      <c r="BD97" s="10"/>
      <c r="BE97" s="10"/>
      <c r="BF97" s="10"/>
      <c r="BG97" s="10"/>
      <c r="BH97" s="10"/>
      <c r="BI97" s="10"/>
      <c r="BJ97" s="10"/>
      <c r="BK97" s="10"/>
      <c r="BL97" s="10"/>
      <c r="BM97" s="10"/>
      <c r="BN97" s="10"/>
      <c r="BO97" s="24"/>
      <c r="BP97" s="13"/>
      <c r="BQ97" s="13"/>
      <c r="BV97" s="10"/>
      <c r="BY97" s="5"/>
      <c r="BZ97" s="5"/>
      <c r="CA97" s="5"/>
      <c r="CB97" s="5"/>
      <c r="CC97" s="5"/>
      <c r="CD97" s="5"/>
      <c r="CE97" s="5"/>
    </row>
    <row r="98" spans="1:83" x14ac:dyDescent="0.25">
      <c r="A98" s="9">
        <v>94</v>
      </c>
      <c r="B98" s="10" t="s">
        <v>111</v>
      </c>
      <c r="C98" s="10" t="s">
        <v>243</v>
      </c>
      <c r="D98" s="10" t="s">
        <v>106</v>
      </c>
      <c r="E98" s="10" t="s">
        <v>238</v>
      </c>
      <c r="F98" s="10" t="s">
        <v>96</v>
      </c>
      <c r="G98" s="10" t="s">
        <v>119</v>
      </c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/>
      <c r="BC98" s="10"/>
      <c r="BD98" s="10"/>
      <c r="BE98" s="10"/>
      <c r="BF98" s="10"/>
      <c r="BG98" s="10"/>
      <c r="BH98" s="10"/>
      <c r="BI98" s="10"/>
      <c r="BJ98" s="10"/>
      <c r="BK98" s="10"/>
      <c r="BL98" s="10"/>
      <c r="BM98" s="10"/>
      <c r="BN98" s="10"/>
      <c r="BO98" s="24"/>
      <c r="BP98" s="13"/>
      <c r="BQ98" s="13"/>
      <c r="BV98" s="24"/>
      <c r="BY98" s="5"/>
      <c r="BZ98" s="5"/>
      <c r="CA98" s="5"/>
      <c r="CB98" s="5"/>
      <c r="CC98" s="5"/>
      <c r="CD98" s="5"/>
      <c r="CE98" s="5"/>
    </row>
    <row r="99" spans="1:83" x14ac:dyDescent="0.25">
      <c r="A99" s="9">
        <v>95</v>
      </c>
      <c r="B99" s="10" t="s">
        <v>91</v>
      </c>
      <c r="C99" s="10" t="s">
        <v>195</v>
      </c>
      <c r="D99" s="10" t="s">
        <v>107</v>
      </c>
      <c r="E99" s="10" t="s">
        <v>142</v>
      </c>
      <c r="F99" s="10" t="s">
        <v>66</v>
      </c>
      <c r="G99" s="10" t="s">
        <v>331</v>
      </c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/>
      <c r="BC99" s="10"/>
      <c r="BD99" s="10"/>
      <c r="BE99" s="10"/>
      <c r="BF99" s="10"/>
      <c r="BG99" s="10"/>
      <c r="BH99" s="10"/>
      <c r="BI99" s="10"/>
      <c r="BJ99" s="10"/>
      <c r="BK99" s="10"/>
      <c r="BL99" s="10"/>
      <c r="BM99" s="10"/>
      <c r="BN99" s="10"/>
      <c r="BO99" s="24"/>
      <c r="BP99" s="13"/>
      <c r="BQ99" s="13"/>
      <c r="BV99" s="10"/>
      <c r="BY99" s="5"/>
      <c r="BZ99" s="5"/>
      <c r="CA99" s="5"/>
      <c r="CB99" s="5"/>
      <c r="CC99" s="5"/>
      <c r="CD99" s="5"/>
      <c r="CE99" s="5"/>
    </row>
    <row r="100" spans="1:83" x14ac:dyDescent="0.25">
      <c r="A100" s="9">
        <v>96</v>
      </c>
      <c r="B100" s="10" t="s">
        <v>82</v>
      </c>
      <c r="C100" s="10" t="s">
        <v>70</v>
      </c>
      <c r="D100" s="10" t="s">
        <v>108</v>
      </c>
      <c r="E100" s="10" t="s">
        <v>239</v>
      </c>
      <c r="F100" s="10" t="s">
        <v>321</v>
      </c>
      <c r="G100" s="10" t="s">
        <v>129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/>
      <c r="BC100" s="10"/>
      <c r="BD100" s="10"/>
      <c r="BE100" s="10"/>
      <c r="BF100" s="10"/>
      <c r="BG100" s="10"/>
      <c r="BH100" s="10"/>
      <c r="BI100" s="10"/>
      <c r="BJ100" s="10"/>
      <c r="BK100" s="10"/>
      <c r="BL100" s="10"/>
      <c r="BM100" s="10"/>
      <c r="BN100" s="10"/>
      <c r="BO100" s="10"/>
      <c r="BP100" s="13"/>
      <c r="BQ100" s="13"/>
      <c r="BV100" s="24"/>
      <c r="BY100" s="5"/>
      <c r="BZ100" s="5"/>
      <c r="CA100" s="5"/>
      <c r="CB100" s="5"/>
      <c r="CC100" s="5"/>
      <c r="CD100" s="5"/>
      <c r="CE100" s="5"/>
    </row>
    <row r="101" spans="1:83" x14ac:dyDescent="0.25">
      <c r="A101" s="9">
        <v>97</v>
      </c>
      <c r="B101" s="10" t="s">
        <v>99</v>
      </c>
      <c r="C101" s="10" t="s">
        <v>112</v>
      </c>
      <c r="D101" s="10" t="s">
        <v>109</v>
      </c>
      <c r="E101" s="10" t="s">
        <v>240</v>
      </c>
      <c r="F101" s="10" t="s">
        <v>322</v>
      </c>
      <c r="G101" s="10" t="s">
        <v>103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/>
      <c r="BC101" s="10"/>
      <c r="BD101" s="10"/>
      <c r="BE101" s="10"/>
      <c r="BF101" s="10"/>
      <c r="BG101" s="10"/>
      <c r="BH101" s="10"/>
      <c r="BI101" s="10"/>
      <c r="BJ101" s="10"/>
      <c r="BK101" s="10"/>
      <c r="BL101" s="10"/>
      <c r="BM101" s="10"/>
      <c r="BN101" s="10"/>
      <c r="BO101" s="24"/>
      <c r="BP101" s="13"/>
      <c r="BQ101" s="13"/>
      <c r="BV101" s="24"/>
      <c r="BY101" s="5"/>
      <c r="BZ101" s="5"/>
      <c r="CA101" s="5"/>
      <c r="CB101" s="5"/>
      <c r="CC101" s="5"/>
      <c r="CD101" s="5"/>
      <c r="CE101" s="5"/>
    </row>
    <row r="102" spans="1:83" x14ac:dyDescent="0.25">
      <c r="A102" s="9">
        <v>98</v>
      </c>
      <c r="B102" s="10" t="s">
        <v>245</v>
      </c>
      <c r="C102" s="10" t="s">
        <v>52</v>
      </c>
      <c r="D102" s="10" t="s">
        <v>110</v>
      </c>
      <c r="E102" s="10" t="s">
        <v>241</v>
      </c>
      <c r="F102" s="10" t="s">
        <v>138</v>
      </c>
      <c r="G102" s="10" t="s">
        <v>77</v>
      </c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/>
      <c r="BC102" s="24"/>
      <c r="BD102" s="10"/>
      <c r="BE102" s="10"/>
      <c r="BF102" s="10"/>
      <c r="BG102" s="10"/>
      <c r="BH102" s="10"/>
      <c r="BI102" s="10"/>
      <c r="BJ102" s="10"/>
      <c r="BK102" s="10"/>
      <c r="BL102" s="10"/>
      <c r="BM102" s="10"/>
      <c r="BN102" s="10"/>
      <c r="BO102" s="24"/>
      <c r="BP102" s="13"/>
      <c r="BQ102" s="13"/>
      <c r="BV102" s="10"/>
      <c r="BY102" s="5"/>
      <c r="BZ102" s="5"/>
      <c r="CA102" s="5"/>
      <c r="CB102" s="5"/>
      <c r="CC102" s="5"/>
      <c r="CD102" s="5"/>
      <c r="CE102" s="5"/>
    </row>
    <row r="103" spans="1:83" x14ac:dyDescent="0.25">
      <c r="A103" s="9">
        <v>99</v>
      </c>
      <c r="B103" s="10" t="s">
        <v>119</v>
      </c>
      <c r="C103" s="10" t="s">
        <v>75</v>
      </c>
      <c r="D103" s="10" t="s">
        <v>111</v>
      </c>
      <c r="E103" s="10" t="s">
        <v>128</v>
      </c>
      <c r="F103" s="10" t="s">
        <v>25</v>
      </c>
      <c r="G103" s="10" t="s">
        <v>111</v>
      </c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24"/>
      <c r="BP103" s="13"/>
      <c r="BQ103" s="13"/>
      <c r="BV103" s="10"/>
      <c r="BY103" s="5"/>
      <c r="BZ103" s="5"/>
      <c r="CA103" s="5"/>
      <c r="CB103" s="5"/>
      <c r="CC103" s="5"/>
      <c r="CD103" s="5"/>
      <c r="CE103" s="5"/>
    </row>
    <row r="104" spans="1:83" x14ac:dyDescent="0.25">
      <c r="A104" s="9">
        <v>100</v>
      </c>
      <c r="B104" s="10" t="s">
        <v>116</v>
      </c>
      <c r="C104" s="10" t="s">
        <v>114</v>
      </c>
      <c r="D104" s="10" t="s">
        <v>112</v>
      </c>
      <c r="E104" s="10" t="s">
        <v>242</v>
      </c>
      <c r="F104" s="10" t="s">
        <v>56</v>
      </c>
      <c r="G104" s="10" t="s">
        <v>246</v>
      </c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/>
      <c r="BC104" s="10"/>
      <c r="BD104" s="10"/>
      <c r="BE104" s="10"/>
      <c r="BF104" s="10"/>
      <c r="BG104" s="10"/>
      <c r="BH104" s="10"/>
      <c r="BI104" s="10"/>
      <c r="BJ104" s="10"/>
      <c r="BK104" s="10"/>
      <c r="BL104" s="10"/>
      <c r="BM104" s="10"/>
      <c r="BN104" s="10"/>
      <c r="BO104" s="24"/>
      <c r="BP104" s="13"/>
      <c r="BQ104" s="13"/>
      <c r="BY104" s="5"/>
      <c r="BZ104" s="5"/>
      <c r="CA104" s="5"/>
      <c r="CB104" s="5"/>
      <c r="CC104" s="5"/>
      <c r="CD104" s="5"/>
      <c r="CE104" s="5"/>
    </row>
    <row r="105" spans="1:83" x14ac:dyDescent="0.25">
      <c r="A105" s="9">
        <v>101</v>
      </c>
      <c r="B105" s="10" t="s">
        <v>246</v>
      </c>
      <c r="C105" s="10" t="s">
        <v>108</v>
      </c>
      <c r="D105" s="10" t="s">
        <v>113</v>
      </c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10"/>
      <c r="BG105" s="10"/>
      <c r="BH105" s="10"/>
      <c r="BI105" s="10"/>
      <c r="BJ105" s="10"/>
      <c r="BK105" s="10"/>
      <c r="BL105" s="10"/>
      <c r="BM105" s="10"/>
      <c r="BN105" s="10"/>
      <c r="BO105" s="10"/>
      <c r="BP105" s="10"/>
      <c r="BQ105" s="10"/>
      <c r="BY105" s="5"/>
      <c r="BZ105" s="5"/>
      <c r="CA105" s="5"/>
      <c r="CB105" s="5"/>
      <c r="CC105" s="5"/>
      <c r="CD105" s="5"/>
      <c r="CE105" s="5"/>
    </row>
    <row r="106" spans="1:83" x14ac:dyDescent="0.25">
      <c r="A106" s="9">
        <v>102</v>
      </c>
      <c r="B106" s="10" t="s">
        <v>189</v>
      </c>
      <c r="C106" s="10" t="s">
        <v>248</v>
      </c>
      <c r="D106" s="10" t="s">
        <v>114</v>
      </c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24"/>
      <c r="BO106" s="10"/>
      <c r="BP106" s="10"/>
      <c r="BQ106" s="10"/>
      <c r="BY106" s="5"/>
      <c r="BZ106" s="5"/>
      <c r="CA106" s="5"/>
      <c r="CB106" s="5"/>
      <c r="CC106" s="5"/>
      <c r="CD106" s="5"/>
      <c r="CE106" s="5"/>
    </row>
    <row r="107" spans="1:83" x14ac:dyDescent="0.25">
      <c r="A107" s="9">
        <v>103</v>
      </c>
      <c r="B107" s="10" t="s">
        <v>88</v>
      </c>
      <c r="C107" s="10" t="s">
        <v>91</v>
      </c>
      <c r="D107" s="10" t="s">
        <v>115</v>
      </c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Y107" s="5"/>
      <c r="BZ107" s="5"/>
      <c r="CA107" s="5"/>
      <c r="CB107" s="5"/>
      <c r="CC107" s="5"/>
      <c r="CD107" s="5"/>
      <c r="CE107" s="5"/>
    </row>
    <row r="108" spans="1:83" x14ac:dyDescent="0.25">
      <c r="A108" s="9">
        <v>104</v>
      </c>
      <c r="B108" s="10" t="s">
        <v>93</v>
      </c>
      <c r="C108" s="10" t="s">
        <v>116</v>
      </c>
      <c r="D108" s="10" t="s">
        <v>116</v>
      </c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/>
      <c r="BC108" s="10"/>
      <c r="BD108" s="10"/>
      <c r="BE108" s="10"/>
      <c r="BF108" s="10"/>
      <c r="BG108" s="10"/>
      <c r="BH108" s="10"/>
      <c r="BI108" s="10"/>
      <c r="BJ108" s="10"/>
      <c r="BK108" s="10"/>
      <c r="BL108" s="10"/>
      <c r="BM108" s="10"/>
      <c r="BN108" s="10"/>
      <c r="BO108" s="10"/>
      <c r="BP108" s="10"/>
      <c r="BQ108" s="10"/>
      <c r="BY108" s="5"/>
      <c r="BZ108" s="5"/>
      <c r="CA108" s="5"/>
      <c r="CB108" s="5"/>
      <c r="CC108" s="5"/>
      <c r="CD108" s="5"/>
      <c r="CE108" s="5"/>
    </row>
    <row r="109" spans="1:83" x14ac:dyDescent="0.25">
      <c r="A109" s="9">
        <v>105</v>
      </c>
      <c r="B109" s="10" t="s">
        <v>90</v>
      </c>
      <c r="C109" s="10" t="s">
        <v>147</v>
      </c>
      <c r="D109" s="10" t="s">
        <v>117</v>
      </c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/>
      <c r="BC109" s="10"/>
      <c r="BD109" s="10"/>
      <c r="BE109" s="10"/>
      <c r="BF109" s="10"/>
      <c r="BG109" s="10"/>
      <c r="BH109" s="10"/>
      <c r="BI109" s="10"/>
      <c r="BJ109" s="10"/>
      <c r="BK109" s="10"/>
      <c r="BL109" s="10"/>
      <c r="BM109" s="10"/>
      <c r="BN109" s="10"/>
      <c r="BO109" s="24"/>
      <c r="BP109" s="24"/>
      <c r="BQ109" s="24"/>
      <c r="BY109" s="5"/>
      <c r="BZ109" s="5"/>
      <c r="CA109" s="5"/>
      <c r="CB109" s="5"/>
      <c r="CC109" s="5"/>
      <c r="CD109" s="5"/>
      <c r="CE109" s="5"/>
    </row>
    <row r="110" spans="1:83" x14ac:dyDescent="0.25">
      <c r="A110" s="9">
        <v>106</v>
      </c>
      <c r="B110" s="10" t="s">
        <v>247</v>
      </c>
      <c r="C110" s="10" t="s">
        <v>146</v>
      </c>
      <c r="D110" s="10" t="s">
        <v>118</v>
      </c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24"/>
      <c r="BP110" s="24"/>
      <c r="BQ110" s="24"/>
      <c r="BY110" s="5"/>
      <c r="BZ110" s="5"/>
      <c r="CA110" s="5"/>
      <c r="CB110" s="5"/>
      <c r="CC110" s="5"/>
      <c r="CD110" s="5"/>
      <c r="CE110" s="5"/>
    </row>
    <row r="111" spans="1:83" x14ac:dyDescent="0.25">
      <c r="A111" s="9">
        <v>107</v>
      </c>
      <c r="B111" s="10" t="s">
        <v>248</v>
      </c>
      <c r="C111" s="10" t="s">
        <v>84</v>
      </c>
      <c r="D111" s="10" t="s">
        <v>119</v>
      </c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24"/>
      <c r="BO111" s="10"/>
      <c r="BP111" s="10"/>
      <c r="BQ111" s="10"/>
      <c r="BY111" s="5"/>
      <c r="BZ111" s="5"/>
      <c r="CA111" s="5"/>
      <c r="CB111" s="5"/>
      <c r="CC111" s="5"/>
      <c r="CD111" s="5"/>
      <c r="CE111" s="5"/>
    </row>
    <row r="112" spans="1:83" x14ac:dyDescent="0.25">
      <c r="A112" s="9">
        <v>108</v>
      </c>
      <c r="B112" s="10" t="s">
        <v>249</v>
      </c>
      <c r="C112" s="10" t="s">
        <v>72</v>
      </c>
      <c r="D112" s="10" t="s">
        <v>120</v>
      </c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24"/>
      <c r="BP112" s="24"/>
      <c r="BQ112" s="24"/>
      <c r="BY112" s="5"/>
      <c r="BZ112" s="5"/>
      <c r="CA112" s="5"/>
      <c r="CB112" s="5"/>
      <c r="CC112" s="5"/>
      <c r="CD112" s="5"/>
      <c r="CE112" s="5"/>
    </row>
    <row r="113" spans="1:83" x14ac:dyDescent="0.25">
      <c r="A113" s="9">
        <v>109</v>
      </c>
      <c r="B113" s="10" t="s">
        <v>138</v>
      </c>
      <c r="C113" s="10" t="s">
        <v>177</v>
      </c>
      <c r="D113" s="10" t="s">
        <v>121</v>
      </c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/>
      <c r="BC113" s="10"/>
      <c r="BD113" s="10"/>
      <c r="BE113" s="10"/>
      <c r="BF113" s="10"/>
      <c r="BG113" s="10"/>
      <c r="BH113" s="10"/>
      <c r="BI113" s="10"/>
      <c r="BJ113" s="10"/>
      <c r="BK113" s="10"/>
      <c r="BL113" s="10"/>
      <c r="BM113" s="10"/>
      <c r="BN113" s="10"/>
      <c r="BO113" s="24"/>
      <c r="BP113" s="24"/>
      <c r="BQ113" s="24"/>
      <c r="BY113" s="5"/>
      <c r="BZ113" s="5"/>
      <c r="CA113" s="5"/>
      <c r="CB113" s="5"/>
      <c r="CC113" s="5"/>
      <c r="CD113" s="5"/>
      <c r="CE113" s="5"/>
    </row>
    <row r="114" spans="1:83" x14ac:dyDescent="0.25">
      <c r="A114" s="9">
        <v>110</v>
      </c>
      <c r="B114" s="10" t="s">
        <v>115</v>
      </c>
      <c r="C114" s="10" t="s">
        <v>77</v>
      </c>
      <c r="D114" s="10" t="s">
        <v>122</v>
      </c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/>
      <c r="BC114" s="10"/>
      <c r="BD114" s="10"/>
      <c r="BE114" s="10"/>
      <c r="BF114" s="10"/>
      <c r="BG114" s="10"/>
      <c r="BH114" s="10"/>
      <c r="BI114" s="10"/>
      <c r="BJ114" s="10"/>
      <c r="BK114" s="10"/>
      <c r="BL114" s="10"/>
      <c r="BM114" s="10"/>
      <c r="BN114" s="10"/>
      <c r="BO114" s="24"/>
      <c r="BP114" s="24"/>
      <c r="BQ114" s="24"/>
      <c r="BY114" s="5"/>
      <c r="BZ114" s="5"/>
      <c r="CA114" s="5"/>
      <c r="CB114" s="5"/>
      <c r="CC114" s="5"/>
      <c r="CD114" s="5"/>
      <c r="CE114" s="5"/>
    </row>
    <row r="115" spans="1:83" x14ac:dyDescent="0.25">
      <c r="A115" s="9">
        <v>111</v>
      </c>
      <c r="B115" s="10" t="s">
        <v>110</v>
      </c>
      <c r="C115" s="10" t="s">
        <v>107</v>
      </c>
      <c r="D115" s="10" t="s">
        <v>123</v>
      </c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"/>
      <c r="BC115" s="10"/>
      <c r="BD115" s="10"/>
      <c r="BE115" s="10"/>
      <c r="BF115" s="10"/>
      <c r="BG115" s="10"/>
      <c r="BH115" s="10"/>
      <c r="BI115" s="10"/>
      <c r="BJ115" s="10"/>
      <c r="BK115" s="10"/>
      <c r="BL115" s="10"/>
      <c r="BM115" s="10"/>
      <c r="BN115" s="10"/>
      <c r="BO115" s="24"/>
      <c r="BP115" s="24"/>
      <c r="BQ115" s="24"/>
      <c r="BY115" s="5"/>
      <c r="BZ115" s="5"/>
      <c r="CA115" s="5"/>
      <c r="CB115" s="5"/>
      <c r="CC115" s="5"/>
      <c r="CD115" s="5"/>
      <c r="CE115" s="5"/>
    </row>
    <row r="116" spans="1:83" x14ac:dyDescent="0.25">
      <c r="A116" s="9">
        <v>112</v>
      </c>
      <c r="B116" s="10" t="s">
        <v>120</v>
      </c>
      <c r="C116" s="10" t="s">
        <v>105</v>
      </c>
      <c r="D116" s="10" t="s">
        <v>124</v>
      </c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0"/>
      <c r="BC116" s="10"/>
      <c r="BD116" s="10"/>
      <c r="BE116" s="10"/>
      <c r="BF116" s="10"/>
      <c r="BG116" s="10"/>
      <c r="BH116" s="10"/>
      <c r="BI116" s="10"/>
      <c r="BJ116" s="10"/>
      <c r="BK116" s="10"/>
      <c r="BL116" s="10"/>
      <c r="BM116" s="10"/>
      <c r="BN116" s="10"/>
      <c r="BO116" s="24"/>
      <c r="BP116" s="24"/>
      <c r="BQ116" s="24"/>
      <c r="BY116" s="5"/>
      <c r="BZ116" s="5"/>
      <c r="CA116" s="5"/>
      <c r="CB116" s="5"/>
      <c r="CC116" s="5"/>
      <c r="CD116" s="5"/>
      <c r="CE116" s="5"/>
    </row>
    <row r="117" spans="1:83" x14ac:dyDescent="0.25">
      <c r="A117" s="9">
        <v>113</v>
      </c>
      <c r="B117" s="10" t="s">
        <v>213</v>
      </c>
      <c r="C117" s="10" t="s">
        <v>165</v>
      </c>
      <c r="D117" s="10" t="s">
        <v>125</v>
      </c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24"/>
      <c r="BP117" s="24"/>
      <c r="BQ117" s="24"/>
      <c r="BY117" s="5"/>
      <c r="BZ117" s="5"/>
      <c r="CA117" s="5"/>
      <c r="CB117" s="5"/>
      <c r="CC117" s="5"/>
      <c r="CD117" s="5"/>
      <c r="CE117" s="5"/>
    </row>
    <row r="118" spans="1:83" x14ac:dyDescent="0.25">
      <c r="A118" s="9">
        <v>114</v>
      </c>
      <c r="B118" s="10" t="s">
        <v>127</v>
      </c>
      <c r="C118" s="10" t="s">
        <v>309</v>
      </c>
      <c r="D118" s="10" t="s">
        <v>126</v>
      </c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/>
      <c r="BC118" s="10"/>
      <c r="BD118" s="10"/>
      <c r="BE118" s="10"/>
      <c r="BF118" s="10"/>
      <c r="BG118" s="10"/>
      <c r="BH118" s="10"/>
      <c r="BI118" s="10"/>
      <c r="BJ118" s="10"/>
      <c r="BK118" s="10"/>
      <c r="BL118" s="10"/>
      <c r="BM118" s="10"/>
      <c r="BN118" s="24"/>
      <c r="BO118" s="24"/>
      <c r="BP118" s="24"/>
      <c r="BQ118" s="24"/>
      <c r="BY118" s="5"/>
      <c r="BZ118" s="5"/>
      <c r="CA118" s="5"/>
      <c r="CB118" s="5"/>
      <c r="CC118" s="5"/>
      <c r="CD118" s="5"/>
      <c r="CE118" s="5"/>
    </row>
    <row r="119" spans="1:83" x14ac:dyDescent="0.25">
      <c r="A119" s="9">
        <v>115</v>
      </c>
      <c r="B119" s="10" t="s">
        <v>142</v>
      </c>
      <c r="C119" s="10" t="s">
        <v>65</v>
      </c>
      <c r="D119" s="10" t="s">
        <v>127</v>
      </c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/>
      <c r="BC119" s="10"/>
      <c r="BD119" s="10"/>
      <c r="BE119" s="10"/>
      <c r="BF119" s="10"/>
      <c r="BG119" s="10"/>
      <c r="BH119" s="10"/>
      <c r="BI119" s="10"/>
      <c r="BJ119" s="10"/>
      <c r="BK119" s="10"/>
      <c r="BL119" s="10"/>
      <c r="BM119" s="10"/>
      <c r="BN119" s="24"/>
      <c r="BO119" s="10"/>
      <c r="BP119" s="10"/>
      <c r="BQ119" s="10"/>
      <c r="BY119" s="5"/>
      <c r="BZ119" s="5"/>
      <c r="CA119" s="5"/>
      <c r="CB119" s="5"/>
      <c r="CC119" s="5"/>
      <c r="CD119" s="5"/>
      <c r="CE119" s="5"/>
    </row>
    <row r="120" spans="1:83" x14ac:dyDescent="0.25">
      <c r="A120" s="9">
        <v>116</v>
      </c>
      <c r="B120" s="10" t="s">
        <v>130</v>
      </c>
      <c r="C120" s="10" t="s">
        <v>240</v>
      </c>
      <c r="D120" s="10" t="s">
        <v>128</v>
      </c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/>
      <c r="BC120" s="10"/>
      <c r="BD120" s="10"/>
      <c r="BE120" s="10"/>
      <c r="BF120" s="10"/>
      <c r="BG120" s="10"/>
      <c r="BH120" s="10"/>
      <c r="BI120" s="10"/>
      <c r="BJ120" s="10"/>
      <c r="BK120" s="10"/>
      <c r="BL120" s="10"/>
      <c r="BM120" s="10"/>
      <c r="BN120" s="24"/>
      <c r="BO120" s="10"/>
      <c r="BP120" s="10"/>
      <c r="BQ120" s="10"/>
      <c r="BY120" s="5"/>
      <c r="BZ120" s="5"/>
      <c r="CA120" s="5"/>
      <c r="CB120" s="5"/>
      <c r="CC120" s="5"/>
      <c r="CD120" s="5"/>
      <c r="CE120" s="5"/>
    </row>
    <row r="121" spans="1:83" x14ac:dyDescent="0.25">
      <c r="A121" s="9">
        <v>117</v>
      </c>
      <c r="B121" s="10" t="s">
        <v>72</v>
      </c>
      <c r="C121" s="10" t="s">
        <v>83</v>
      </c>
      <c r="D121" s="10" t="s">
        <v>129</v>
      </c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/>
      <c r="BC121" s="10"/>
      <c r="BD121" s="10"/>
      <c r="BE121" s="10"/>
      <c r="BF121" s="10"/>
      <c r="BG121" s="10"/>
      <c r="BH121" s="10"/>
      <c r="BI121" s="10"/>
      <c r="BJ121" s="10"/>
      <c r="BK121" s="10"/>
      <c r="BL121" s="10"/>
      <c r="BM121" s="10"/>
      <c r="BN121" s="24"/>
      <c r="BO121" s="24"/>
      <c r="BP121" s="24"/>
      <c r="BQ121" s="24"/>
      <c r="BY121" s="5"/>
      <c r="BZ121" s="5"/>
      <c r="CA121" s="5"/>
      <c r="CB121" s="5"/>
      <c r="CC121" s="5"/>
      <c r="CD121" s="5"/>
      <c r="CE121" s="5"/>
    </row>
    <row r="122" spans="1:83" x14ac:dyDescent="0.25">
      <c r="A122" s="9">
        <v>118</v>
      </c>
      <c r="B122" s="10" t="s">
        <v>92</v>
      </c>
      <c r="C122" s="10" t="s">
        <v>142</v>
      </c>
      <c r="D122" s="10" t="s">
        <v>130</v>
      </c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/>
      <c r="BC122" s="10"/>
      <c r="BD122" s="10"/>
      <c r="BE122" s="10"/>
      <c r="BF122" s="10"/>
      <c r="BG122" s="10"/>
      <c r="BH122" s="10"/>
      <c r="BI122" s="10"/>
      <c r="BJ122" s="10"/>
      <c r="BK122" s="10"/>
      <c r="BL122" s="10"/>
      <c r="BM122" s="10"/>
      <c r="BN122" s="24"/>
      <c r="BO122" s="24"/>
      <c r="BP122" s="24"/>
      <c r="BQ122" s="24"/>
      <c r="BY122" s="5"/>
      <c r="BZ122" s="5"/>
      <c r="CA122" s="5"/>
      <c r="CB122" s="5"/>
      <c r="CC122" s="5"/>
      <c r="CD122" s="5"/>
      <c r="CE122" s="5"/>
    </row>
    <row r="123" spans="1:83" x14ac:dyDescent="0.25">
      <c r="A123" s="9">
        <v>119</v>
      </c>
      <c r="B123" s="10" t="s">
        <v>107</v>
      </c>
      <c r="C123" s="10" t="s">
        <v>238</v>
      </c>
      <c r="D123" s="10" t="s">
        <v>131</v>
      </c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24"/>
      <c r="BP123" s="24"/>
      <c r="BQ123" s="24"/>
      <c r="BY123" s="5"/>
      <c r="BZ123" s="5"/>
      <c r="CA123" s="5"/>
      <c r="CB123" s="5"/>
      <c r="CC123" s="5"/>
      <c r="CD123" s="5"/>
      <c r="CE123" s="5"/>
    </row>
    <row r="124" spans="1:83" x14ac:dyDescent="0.25">
      <c r="A124" s="9">
        <v>120</v>
      </c>
      <c r="B124" s="10" t="s">
        <v>61</v>
      </c>
      <c r="C124" s="10" t="s">
        <v>149</v>
      </c>
      <c r="D124" s="10" t="s">
        <v>132</v>
      </c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/>
      <c r="BC124" s="10"/>
      <c r="BD124" s="10"/>
      <c r="BE124" s="10"/>
      <c r="BF124" s="10"/>
      <c r="BG124" s="10"/>
      <c r="BH124" s="10"/>
      <c r="BI124" s="10"/>
      <c r="BJ124" s="10"/>
      <c r="BK124" s="10"/>
      <c r="BL124" s="10"/>
      <c r="BM124" s="10"/>
      <c r="BN124" s="24"/>
      <c r="BO124" s="24"/>
      <c r="BP124" s="24"/>
      <c r="BQ124" s="24"/>
      <c r="BY124" s="5"/>
      <c r="BZ124" s="5"/>
      <c r="CA124" s="5"/>
      <c r="CB124" s="5"/>
      <c r="CC124" s="5"/>
      <c r="CD124" s="5"/>
      <c r="CE124" s="5"/>
    </row>
    <row r="125" spans="1:83" x14ac:dyDescent="0.25">
      <c r="A125" s="9">
        <v>121</v>
      </c>
      <c r="B125" s="10" t="s">
        <v>250</v>
      </c>
      <c r="C125" s="10" t="s">
        <v>166</v>
      </c>
      <c r="D125" s="10" t="s">
        <v>133</v>
      </c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/>
      <c r="BC125" s="10"/>
      <c r="BD125" s="10"/>
      <c r="BE125" s="10"/>
      <c r="BF125" s="10"/>
      <c r="BG125" s="10"/>
      <c r="BH125" s="10"/>
      <c r="BI125" s="10"/>
      <c r="BJ125" s="10"/>
      <c r="BK125" s="10"/>
      <c r="BL125" s="10"/>
      <c r="BM125" s="10"/>
      <c r="BN125" s="10"/>
      <c r="BO125" s="24"/>
      <c r="BP125" s="24"/>
      <c r="BQ125" s="24"/>
      <c r="BY125" s="5"/>
      <c r="BZ125" s="5"/>
      <c r="CA125" s="5"/>
      <c r="CB125" s="5"/>
      <c r="CC125" s="5"/>
      <c r="CD125" s="5"/>
      <c r="CE125" s="5"/>
    </row>
    <row r="126" spans="1:83" x14ac:dyDescent="0.25">
      <c r="A126" s="9">
        <v>122</v>
      </c>
      <c r="B126" s="10" t="s">
        <v>98</v>
      </c>
      <c r="C126" s="10" t="s">
        <v>237</v>
      </c>
      <c r="D126" s="10" t="s">
        <v>134</v>
      </c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  <c r="AX126" s="10"/>
      <c r="AY126" s="10"/>
      <c r="AZ126" s="10"/>
      <c r="BA126" s="10"/>
      <c r="BB126" s="10"/>
      <c r="BC126" s="10"/>
      <c r="BD126" s="10"/>
      <c r="BE126" s="10"/>
      <c r="BF126" s="10"/>
      <c r="BG126" s="10"/>
      <c r="BH126" s="10"/>
      <c r="BI126" s="10"/>
      <c r="BJ126" s="10"/>
      <c r="BK126" s="10"/>
      <c r="BL126" s="10"/>
      <c r="BM126" s="10"/>
      <c r="BN126" s="10"/>
      <c r="BO126" s="24"/>
      <c r="BP126" s="24"/>
      <c r="BQ126" s="24"/>
      <c r="BY126" s="5"/>
      <c r="BZ126" s="5"/>
      <c r="CA126" s="5"/>
      <c r="CB126" s="5"/>
      <c r="CC126" s="5"/>
      <c r="CD126" s="5"/>
      <c r="CE126" s="5"/>
    </row>
    <row r="127" spans="1:83" x14ac:dyDescent="0.25">
      <c r="A127" s="9">
        <v>123</v>
      </c>
      <c r="B127" s="10" t="s">
        <v>251</v>
      </c>
      <c r="C127" s="10" t="s">
        <v>102</v>
      </c>
      <c r="D127" s="10" t="s">
        <v>135</v>
      </c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/>
      <c r="BC127" s="10"/>
      <c r="BD127" s="10"/>
      <c r="BE127" s="10"/>
      <c r="BF127" s="10"/>
      <c r="BG127" s="10"/>
      <c r="BH127" s="10"/>
      <c r="BI127" s="10"/>
      <c r="BJ127" s="10"/>
      <c r="BK127" s="10"/>
      <c r="BL127" s="10"/>
      <c r="BM127" s="10"/>
      <c r="BN127" s="24"/>
      <c r="BO127" s="24"/>
      <c r="BP127" s="24"/>
      <c r="BQ127" s="24"/>
      <c r="BY127" s="5"/>
      <c r="BZ127" s="5"/>
      <c r="CA127" s="5"/>
      <c r="CB127" s="5"/>
      <c r="CC127" s="5"/>
      <c r="CD127" s="5"/>
      <c r="CE127" s="5"/>
    </row>
    <row r="128" spans="1:83" x14ac:dyDescent="0.25">
      <c r="A128" s="9">
        <v>124</v>
      </c>
      <c r="B128" s="10" t="s">
        <v>252</v>
      </c>
      <c r="C128" s="10" t="s">
        <v>219</v>
      </c>
      <c r="D128" s="10" t="s">
        <v>136</v>
      </c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/>
      <c r="BC128" s="10"/>
      <c r="BD128" s="10"/>
      <c r="BE128" s="10"/>
      <c r="BF128" s="10"/>
      <c r="BG128" s="10"/>
      <c r="BH128" s="10"/>
      <c r="BI128" s="10"/>
      <c r="BJ128" s="10"/>
      <c r="BK128" s="10"/>
      <c r="BL128" s="10"/>
      <c r="BM128" s="10"/>
      <c r="BN128" s="24"/>
      <c r="BO128" s="10"/>
      <c r="BP128" s="10"/>
      <c r="BQ128" s="10"/>
      <c r="BY128" s="5"/>
      <c r="BZ128" s="5"/>
      <c r="CA128" s="5"/>
      <c r="CB128" s="5"/>
      <c r="CC128" s="5"/>
      <c r="CD128" s="5"/>
      <c r="CE128" s="5"/>
    </row>
    <row r="129" spans="1:83" x14ac:dyDescent="0.25">
      <c r="A129" s="9">
        <v>125</v>
      </c>
      <c r="B129" s="10" t="s">
        <v>118</v>
      </c>
      <c r="C129" s="10" t="s">
        <v>220</v>
      </c>
      <c r="D129" s="10" t="s">
        <v>137</v>
      </c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/>
      <c r="BC129" s="10"/>
      <c r="BD129" s="10"/>
      <c r="BE129" s="10"/>
      <c r="BF129" s="10"/>
      <c r="BG129" s="10"/>
      <c r="BH129" s="10"/>
      <c r="BI129" s="10"/>
      <c r="BJ129" s="10"/>
      <c r="BK129" s="10"/>
      <c r="BL129" s="10"/>
      <c r="BM129" s="10"/>
      <c r="BN129" s="24"/>
      <c r="BO129" s="10"/>
      <c r="BP129" s="10"/>
      <c r="BQ129" s="10"/>
      <c r="BY129" s="5"/>
      <c r="BZ129" s="5"/>
      <c r="CA129" s="5"/>
      <c r="CB129" s="5"/>
      <c r="CC129" s="5"/>
      <c r="CD129" s="5"/>
      <c r="CE129" s="5"/>
    </row>
    <row r="130" spans="1:83" x14ac:dyDescent="0.25">
      <c r="A130" s="9">
        <v>126</v>
      </c>
      <c r="B130" s="10" t="s">
        <v>253</v>
      </c>
      <c r="C130" s="10" t="s">
        <v>138</v>
      </c>
      <c r="D130" s="10" t="s">
        <v>138</v>
      </c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/>
      <c r="BC130" s="10"/>
      <c r="BD130" s="10"/>
      <c r="BE130" s="10"/>
      <c r="BF130" s="10"/>
      <c r="BG130" s="10"/>
      <c r="BH130" s="10"/>
      <c r="BI130" s="10"/>
      <c r="BJ130" s="10"/>
      <c r="BK130" s="10"/>
      <c r="BL130" s="10"/>
      <c r="BM130" s="10"/>
      <c r="BN130" s="10"/>
      <c r="BO130" s="10"/>
      <c r="BP130" s="10"/>
      <c r="BQ130" s="10"/>
      <c r="BY130" s="5"/>
      <c r="BZ130" s="5"/>
      <c r="CA130" s="5"/>
      <c r="CB130" s="5"/>
      <c r="CC130" s="5"/>
      <c r="CD130" s="5"/>
      <c r="CE130" s="5"/>
    </row>
    <row r="131" spans="1:83" x14ac:dyDescent="0.25">
      <c r="A131" s="9">
        <v>127</v>
      </c>
      <c r="B131" s="10" t="s">
        <v>71</v>
      </c>
      <c r="C131" s="10" t="s">
        <v>118</v>
      </c>
      <c r="D131" s="10" t="s">
        <v>139</v>
      </c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/>
      <c r="BC131" s="10"/>
      <c r="BD131" s="10"/>
      <c r="BE131" s="10"/>
      <c r="BF131" s="10"/>
      <c r="BG131" s="10"/>
      <c r="BH131" s="10"/>
      <c r="BI131" s="10"/>
      <c r="BJ131" s="10"/>
      <c r="BK131" s="10"/>
      <c r="BL131" s="10"/>
      <c r="BM131" s="10"/>
      <c r="BN131" s="24"/>
      <c r="BO131" s="24"/>
      <c r="BP131" s="24"/>
      <c r="BQ131" s="24"/>
      <c r="BY131" s="5"/>
      <c r="BZ131" s="5"/>
      <c r="CA131" s="5"/>
      <c r="CB131" s="5"/>
      <c r="CC131" s="5"/>
      <c r="CD131" s="5"/>
      <c r="CE131" s="5"/>
    </row>
    <row r="132" spans="1:83" x14ac:dyDescent="0.25">
      <c r="A132" s="9">
        <v>128</v>
      </c>
      <c r="B132" s="10" t="s">
        <v>140</v>
      </c>
      <c r="C132" s="10" t="s">
        <v>95</v>
      </c>
      <c r="D132" s="10" t="s">
        <v>140</v>
      </c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/>
      <c r="BC132" s="10"/>
      <c r="BD132" s="10"/>
      <c r="BE132" s="10"/>
      <c r="BF132" s="10"/>
      <c r="BG132" s="10"/>
      <c r="BH132" s="10"/>
      <c r="BI132" s="10"/>
      <c r="BJ132" s="10"/>
      <c r="BK132" s="10"/>
      <c r="BL132" s="10"/>
      <c r="BM132" s="10"/>
      <c r="BN132" s="24"/>
      <c r="BO132" s="24"/>
      <c r="BP132" s="24"/>
      <c r="BQ132" s="24"/>
      <c r="BY132" s="5"/>
      <c r="BZ132" s="5"/>
      <c r="CA132" s="5"/>
      <c r="CB132" s="5"/>
      <c r="CC132" s="5"/>
      <c r="CD132" s="5"/>
      <c r="CE132" s="5"/>
    </row>
    <row r="133" spans="1:83" x14ac:dyDescent="0.25">
      <c r="A133" s="9">
        <v>129</v>
      </c>
      <c r="B133" s="10" t="s">
        <v>65</v>
      </c>
      <c r="C133" s="10" t="s">
        <v>244</v>
      </c>
      <c r="D133" s="10" t="s">
        <v>141</v>
      </c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/>
      <c r="BC133" s="10"/>
      <c r="BD133" s="10"/>
      <c r="BE133" s="10"/>
      <c r="BF133" s="10"/>
      <c r="BG133" s="10"/>
      <c r="BH133" s="10"/>
      <c r="BI133" s="10"/>
      <c r="BJ133" s="10"/>
      <c r="BK133" s="10"/>
      <c r="BL133" s="10"/>
      <c r="BM133" s="10"/>
      <c r="BN133" s="10"/>
      <c r="BO133" s="24"/>
      <c r="BP133" s="24"/>
      <c r="BQ133" s="24"/>
      <c r="BY133" s="5"/>
      <c r="BZ133" s="5"/>
      <c r="CA133" s="5"/>
      <c r="CB133" s="5"/>
      <c r="CC133" s="5"/>
      <c r="CD133" s="5"/>
      <c r="CE133" s="5"/>
    </row>
    <row r="134" spans="1:83" x14ac:dyDescent="0.25">
      <c r="A134" s="9">
        <v>130</v>
      </c>
      <c r="B134" s="10" t="s">
        <v>131</v>
      </c>
      <c r="C134" s="10" t="s">
        <v>137</v>
      </c>
      <c r="D134" s="10" t="s">
        <v>142</v>
      </c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/>
      <c r="BC134" s="10"/>
      <c r="BD134" s="10"/>
      <c r="BE134" s="10"/>
      <c r="BF134" s="10"/>
      <c r="BG134" s="10"/>
      <c r="BH134" s="10"/>
      <c r="BI134" s="10"/>
      <c r="BJ134" s="10"/>
      <c r="BK134" s="10"/>
      <c r="BL134" s="10"/>
      <c r="BM134" s="10"/>
      <c r="BN134" s="24"/>
      <c r="BO134" s="24"/>
      <c r="BP134" s="24"/>
      <c r="BQ134" s="24"/>
      <c r="BY134" s="5"/>
      <c r="BZ134" s="5"/>
      <c r="CA134" s="5"/>
      <c r="CB134" s="5"/>
      <c r="CC134" s="5"/>
      <c r="CD134" s="5"/>
      <c r="CE134" s="5"/>
    </row>
    <row r="135" spans="1:83" x14ac:dyDescent="0.25">
      <c r="A135" s="9">
        <v>131</v>
      </c>
      <c r="B135" s="10" t="s">
        <v>134</v>
      </c>
      <c r="C135" s="10" t="s">
        <v>358</v>
      </c>
      <c r="D135" s="10" t="s">
        <v>143</v>
      </c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/>
      <c r="BC135" s="10"/>
      <c r="BD135" s="10"/>
      <c r="BE135" s="10"/>
      <c r="BF135" s="10"/>
      <c r="BG135" s="10"/>
      <c r="BH135" s="10"/>
      <c r="BI135" s="10"/>
      <c r="BJ135" s="10"/>
      <c r="BK135" s="10"/>
      <c r="BL135" s="10"/>
      <c r="BM135" s="10"/>
      <c r="BN135" s="24"/>
      <c r="BO135" s="10"/>
      <c r="BP135" s="10"/>
      <c r="BQ135" s="10"/>
      <c r="BY135" s="5"/>
      <c r="BZ135" s="5"/>
      <c r="CA135" s="5"/>
      <c r="CB135" s="5"/>
      <c r="CC135" s="5"/>
      <c r="CD135" s="5"/>
      <c r="CE135" s="5"/>
    </row>
    <row r="136" spans="1:83" x14ac:dyDescent="0.25">
      <c r="A136" s="9">
        <v>132</v>
      </c>
      <c r="B136" s="10" t="s">
        <v>254</v>
      </c>
      <c r="C136" s="10" t="s">
        <v>121</v>
      </c>
      <c r="D136" s="10" t="s">
        <v>144</v>
      </c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/>
      <c r="BC136" s="10"/>
      <c r="BD136" s="10"/>
      <c r="BE136" s="10"/>
      <c r="BF136" s="10"/>
      <c r="BG136" s="10"/>
      <c r="BH136" s="10"/>
      <c r="BI136" s="10"/>
      <c r="BJ136" s="10"/>
      <c r="BK136" s="10"/>
      <c r="BL136" s="10"/>
      <c r="BM136" s="10"/>
      <c r="BN136" s="24"/>
      <c r="BO136" s="24"/>
      <c r="BP136" s="24"/>
      <c r="BQ136" s="24"/>
      <c r="BY136" s="5"/>
      <c r="BZ136" s="5"/>
      <c r="CA136" s="5"/>
      <c r="CB136" s="5"/>
      <c r="CC136" s="5"/>
      <c r="CD136" s="5"/>
      <c r="CE136" s="5"/>
    </row>
    <row r="137" spans="1:83" x14ac:dyDescent="0.25">
      <c r="A137" s="9">
        <v>133</v>
      </c>
      <c r="B137" s="10" t="s">
        <v>123</v>
      </c>
      <c r="C137" s="10" t="s">
        <v>359</v>
      </c>
      <c r="D137" s="10" t="s">
        <v>145</v>
      </c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24"/>
      <c r="BP137" s="24"/>
      <c r="BQ137" s="24"/>
      <c r="BY137" s="5"/>
      <c r="BZ137" s="5"/>
      <c r="CA137" s="5"/>
      <c r="CB137" s="5"/>
      <c r="CC137" s="5"/>
      <c r="CD137" s="5"/>
      <c r="CE137" s="5"/>
    </row>
    <row r="138" spans="1:83" x14ac:dyDescent="0.25">
      <c r="A138" s="9">
        <v>134</v>
      </c>
      <c r="B138" s="10" t="s">
        <v>106</v>
      </c>
      <c r="C138" s="10" t="s">
        <v>129</v>
      </c>
      <c r="D138" s="10" t="s">
        <v>146</v>
      </c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24"/>
      <c r="BO138" s="10"/>
      <c r="BP138" s="10"/>
      <c r="BQ138" s="10"/>
      <c r="BY138" s="5"/>
      <c r="BZ138" s="5"/>
      <c r="CA138" s="5"/>
      <c r="CB138" s="5"/>
      <c r="CC138" s="5"/>
      <c r="CD138" s="5"/>
      <c r="CE138" s="5"/>
    </row>
    <row r="139" spans="1:83" x14ac:dyDescent="0.25">
      <c r="A139" s="9">
        <v>135</v>
      </c>
      <c r="B139" s="10" t="s">
        <v>255</v>
      </c>
      <c r="C139" s="10" t="s">
        <v>106</v>
      </c>
      <c r="D139" s="10" t="s">
        <v>147</v>
      </c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24"/>
      <c r="BO139" s="24"/>
      <c r="BP139" s="24"/>
      <c r="BQ139" s="24"/>
      <c r="BY139" s="5"/>
      <c r="BZ139" s="5"/>
      <c r="CA139" s="5"/>
      <c r="CB139" s="5"/>
      <c r="CC139" s="5"/>
      <c r="CD139" s="5"/>
      <c r="CE139" s="5"/>
    </row>
    <row r="140" spans="1:83" x14ac:dyDescent="0.25">
      <c r="A140" s="9">
        <v>136</v>
      </c>
      <c r="B140" s="10" t="s">
        <v>63</v>
      </c>
      <c r="C140" s="10" t="s">
        <v>313</v>
      </c>
      <c r="D140" s="10" t="s">
        <v>148</v>
      </c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24"/>
      <c r="BO140" s="10"/>
      <c r="BP140" s="10"/>
      <c r="BQ140" s="10"/>
      <c r="BY140" s="5"/>
      <c r="BZ140" s="5"/>
      <c r="CA140" s="5"/>
      <c r="CB140" s="5"/>
      <c r="CC140" s="5"/>
      <c r="CD140" s="5"/>
      <c r="CE140" s="5"/>
    </row>
    <row r="141" spans="1:83" x14ac:dyDescent="0.25">
      <c r="A141" s="9">
        <v>137</v>
      </c>
      <c r="B141" s="10" t="s">
        <v>137</v>
      </c>
      <c r="C141" s="10" t="s">
        <v>360</v>
      </c>
      <c r="D141" s="10" t="s">
        <v>149</v>
      </c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24"/>
      <c r="BO141" s="24"/>
      <c r="BP141" s="24"/>
      <c r="BQ141" s="24"/>
      <c r="BY141" s="5"/>
      <c r="BZ141" s="5"/>
      <c r="CA141" s="5"/>
      <c r="CB141" s="5"/>
      <c r="CC141" s="5"/>
      <c r="CD141" s="5"/>
      <c r="CE141" s="5"/>
    </row>
    <row r="142" spans="1:83" x14ac:dyDescent="0.25">
      <c r="A142" s="9">
        <v>138</v>
      </c>
      <c r="B142" s="10" t="s">
        <v>256</v>
      </c>
      <c r="C142" s="10" t="s">
        <v>199</v>
      </c>
      <c r="D142" s="10" t="s">
        <v>150</v>
      </c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24"/>
      <c r="BO142" s="24"/>
      <c r="BP142" s="24"/>
      <c r="BQ142" s="24"/>
      <c r="BY142" s="5"/>
      <c r="BZ142" s="5"/>
      <c r="CA142" s="5"/>
      <c r="CB142" s="5"/>
      <c r="CC142" s="5"/>
      <c r="CD142" s="5"/>
      <c r="CE142" s="5"/>
    </row>
    <row r="143" spans="1:83" x14ac:dyDescent="0.25">
      <c r="A143" s="9">
        <v>139</v>
      </c>
      <c r="B143" s="10" t="s">
        <v>129</v>
      </c>
      <c r="C143" s="10" t="s">
        <v>92</v>
      </c>
      <c r="D143" s="10" t="s">
        <v>151</v>
      </c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/>
      <c r="BC143" s="10"/>
      <c r="BD143" s="10"/>
      <c r="BE143" s="10"/>
      <c r="BF143" s="10"/>
      <c r="BG143" s="10"/>
      <c r="BH143" s="10"/>
      <c r="BI143" s="10"/>
      <c r="BJ143" s="10"/>
      <c r="BK143" s="10"/>
      <c r="BL143" s="10"/>
      <c r="BM143" s="10"/>
      <c r="BN143" s="24"/>
      <c r="BO143" s="10"/>
      <c r="BP143" s="10"/>
      <c r="BQ143" s="10"/>
      <c r="BY143" s="5"/>
      <c r="BZ143" s="5"/>
      <c r="CA143" s="5"/>
      <c r="CB143" s="5"/>
      <c r="CC143" s="5"/>
      <c r="CD143" s="5"/>
      <c r="CE143" s="5"/>
    </row>
    <row r="144" spans="1:83" x14ac:dyDescent="0.25">
      <c r="A144" s="9">
        <v>140</v>
      </c>
      <c r="B144" s="10" t="s">
        <v>80</v>
      </c>
      <c r="C144" s="10" t="s">
        <v>246</v>
      </c>
      <c r="D144" s="10" t="s">
        <v>152</v>
      </c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/>
      <c r="BC144" s="10"/>
      <c r="BD144" s="10"/>
      <c r="BE144" s="10"/>
      <c r="BF144" s="10"/>
      <c r="BG144" s="10"/>
      <c r="BH144" s="10"/>
      <c r="BI144" s="10"/>
      <c r="BJ144" s="10"/>
      <c r="BK144" s="10"/>
      <c r="BL144" s="10"/>
      <c r="BM144" s="10"/>
      <c r="BN144" s="24"/>
      <c r="BO144" s="24"/>
      <c r="BP144" s="24"/>
      <c r="BQ144" s="24"/>
      <c r="BY144" s="5"/>
      <c r="BZ144" s="5"/>
      <c r="CA144" s="5"/>
      <c r="CB144" s="5"/>
      <c r="CC144" s="5"/>
      <c r="CD144" s="5"/>
      <c r="CE144" s="5"/>
    </row>
    <row r="145" spans="1:83" x14ac:dyDescent="0.25">
      <c r="A145" s="9">
        <v>141</v>
      </c>
      <c r="B145" s="10" t="s">
        <v>257</v>
      </c>
      <c r="C145" s="10" t="s">
        <v>97</v>
      </c>
      <c r="D145" s="10" t="s">
        <v>153</v>
      </c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/>
      <c r="BC145" s="10"/>
      <c r="BD145" s="10"/>
      <c r="BE145" s="10"/>
      <c r="BF145" s="10"/>
      <c r="BG145" s="10"/>
      <c r="BH145" s="10"/>
      <c r="BI145" s="10"/>
      <c r="BJ145" s="10"/>
      <c r="BK145" s="10"/>
      <c r="BL145" s="10"/>
      <c r="BM145" s="10"/>
      <c r="BO145" s="24"/>
      <c r="BP145" s="24"/>
      <c r="BQ145" s="24"/>
      <c r="BY145" s="5"/>
      <c r="BZ145" s="5"/>
      <c r="CA145" s="5"/>
      <c r="CB145" s="5"/>
      <c r="CC145" s="5"/>
      <c r="CD145" s="5"/>
      <c r="CE145" s="5"/>
    </row>
    <row r="146" spans="1:83" x14ac:dyDescent="0.25">
      <c r="A146" s="9">
        <v>142</v>
      </c>
      <c r="B146" s="10" t="s">
        <v>258</v>
      </c>
      <c r="C146" s="10" t="s">
        <v>139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/>
      <c r="BC146" s="10"/>
      <c r="BD146" s="10"/>
      <c r="BE146" s="10"/>
      <c r="BF146" s="10"/>
      <c r="BG146" s="10"/>
      <c r="BH146" s="10"/>
      <c r="BI146" s="10"/>
      <c r="BJ146" s="10"/>
      <c r="BK146" s="10"/>
      <c r="BL146" s="10"/>
      <c r="BM146" s="10"/>
      <c r="BO146" s="24"/>
      <c r="BP146" s="24"/>
      <c r="BQ146" s="24"/>
      <c r="BY146" s="5"/>
      <c r="BZ146" s="5"/>
      <c r="CA146" s="5"/>
      <c r="CB146" s="5"/>
      <c r="CC146" s="5"/>
      <c r="CD146" s="5"/>
      <c r="CE146" s="5"/>
    </row>
    <row r="147" spans="1:83" x14ac:dyDescent="0.25">
      <c r="A147" s="9">
        <v>143</v>
      </c>
      <c r="B147" s="10" t="s">
        <v>259</v>
      </c>
      <c r="C147" s="10" t="s">
        <v>124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/>
      <c r="BC147" s="10"/>
      <c r="BD147" s="10"/>
      <c r="BE147" s="10"/>
      <c r="BF147" s="10"/>
      <c r="BG147" s="10"/>
      <c r="BH147" s="10"/>
      <c r="BI147" s="10"/>
      <c r="BJ147" s="10"/>
      <c r="BK147" s="10"/>
      <c r="BL147" s="10"/>
      <c r="BM147" s="10"/>
      <c r="BO147" s="24"/>
      <c r="BP147" s="24"/>
      <c r="BQ147" s="24"/>
      <c r="BY147" s="5"/>
      <c r="BZ147" s="5"/>
      <c r="CA147" s="5"/>
      <c r="CB147" s="5"/>
      <c r="CC147" s="5"/>
      <c r="CD147" s="5"/>
      <c r="CE147" s="5"/>
    </row>
    <row r="148" spans="1:83" x14ac:dyDescent="0.25">
      <c r="A148" s="9">
        <v>144</v>
      </c>
      <c r="B148" s="10" t="s">
        <v>260</v>
      </c>
      <c r="C148" s="10" t="s">
        <v>294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O148" s="24"/>
      <c r="BP148" s="24"/>
      <c r="BQ148" s="24"/>
      <c r="BY148" s="5"/>
      <c r="BZ148" s="5"/>
      <c r="CA148" s="5"/>
      <c r="CB148" s="5"/>
      <c r="CC148" s="5"/>
      <c r="CD148" s="5"/>
      <c r="CE148" s="5"/>
    </row>
    <row r="149" spans="1:83" x14ac:dyDescent="0.25">
      <c r="A149" s="9">
        <v>145</v>
      </c>
      <c r="B149" s="10" t="s">
        <v>162</v>
      </c>
      <c r="C149" s="10" t="s">
        <v>361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/>
      <c r="BC149" s="10"/>
      <c r="BD149" s="10"/>
      <c r="BE149" s="10"/>
      <c r="BF149" s="10"/>
      <c r="BG149" s="10"/>
      <c r="BH149" s="10"/>
      <c r="BI149" s="10"/>
      <c r="BJ149" s="10"/>
      <c r="BK149" s="10"/>
      <c r="BL149" s="10"/>
      <c r="BM149" s="10"/>
      <c r="BO149" s="24"/>
      <c r="BP149" s="24"/>
      <c r="BQ149" s="24"/>
      <c r="BY149" s="5"/>
      <c r="BZ149" s="5"/>
      <c r="CA149" s="5"/>
      <c r="CB149" s="5"/>
      <c r="CC149" s="5"/>
      <c r="CD149" s="5"/>
      <c r="CE149" s="5"/>
    </row>
    <row r="150" spans="1:83" x14ac:dyDescent="0.25">
      <c r="A150" s="9">
        <v>146</v>
      </c>
      <c r="B150" s="10" t="s">
        <v>128</v>
      </c>
      <c r="C150" s="10" t="s">
        <v>78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0"/>
      <c r="BC150" s="10"/>
      <c r="BD150" s="10"/>
      <c r="BE150" s="10"/>
      <c r="BF150" s="10"/>
      <c r="BG150" s="10"/>
      <c r="BH150" s="10"/>
      <c r="BI150" s="10"/>
      <c r="BJ150" s="10"/>
      <c r="BK150" s="10"/>
      <c r="BL150" s="10"/>
      <c r="BM150" s="10"/>
      <c r="BO150" s="24"/>
      <c r="BP150" s="24"/>
      <c r="BQ150" s="24"/>
      <c r="BY150" s="5"/>
      <c r="BZ150" s="5"/>
      <c r="CA150" s="5"/>
      <c r="CB150" s="5"/>
      <c r="CC150" s="5"/>
      <c r="CD150" s="5"/>
      <c r="CE150" s="5"/>
    </row>
    <row r="151" spans="1:83" x14ac:dyDescent="0.25">
      <c r="A151" s="9">
        <v>147</v>
      </c>
      <c r="B151" s="10" t="s">
        <v>261</v>
      </c>
      <c r="C151" s="10" t="s">
        <v>253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"/>
      <c r="BC151" s="10"/>
      <c r="BD151" s="10"/>
      <c r="BE151" s="10"/>
      <c r="BF151" s="10"/>
      <c r="BG151" s="10"/>
      <c r="BH151" s="10"/>
      <c r="BI151" s="10"/>
      <c r="BJ151" s="10"/>
      <c r="BK151" s="10"/>
      <c r="BL151" s="10"/>
      <c r="BM151" s="10"/>
      <c r="BO151" s="24"/>
      <c r="BP151" s="24"/>
      <c r="BQ151" s="24"/>
      <c r="BY151" s="5"/>
      <c r="BZ151" s="5"/>
      <c r="CA151" s="5"/>
      <c r="CB151" s="5"/>
      <c r="CC151" s="5"/>
      <c r="CD151" s="5"/>
      <c r="CE151" s="5"/>
    </row>
    <row r="152" spans="1:83" x14ac:dyDescent="0.25">
      <c r="A152" s="9">
        <v>148</v>
      </c>
      <c r="B152" s="10" t="s">
        <v>262</v>
      </c>
      <c r="C152" s="10" t="s">
        <v>251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/>
      <c r="BC152" s="10"/>
      <c r="BD152" s="10"/>
      <c r="BE152" s="10"/>
      <c r="BF152" s="10"/>
      <c r="BG152" s="10"/>
      <c r="BH152" s="10"/>
      <c r="BI152" s="10"/>
      <c r="BJ152" s="10"/>
      <c r="BK152" s="10"/>
      <c r="BL152" s="10"/>
      <c r="BM152" s="10"/>
      <c r="BO152" s="24"/>
      <c r="BP152" s="24"/>
      <c r="BQ152" s="24"/>
      <c r="BY152" s="5"/>
      <c r="BZ152" s="5"/>
      <c r="CA152" s="5"/>
      <c r="CB152" s="5"/>
      <c r="CC152" s="5"/>
      <c r="CD152" s="5"/>
      <c r="CE152" s="5"/>
    </row>
    <row r="153" spans="1:83" x14ac:dyDescent="0.25">
      <c r="A153" s="9">
        <v>149</v>
      </c>
      <c r="B153" s="10" t="s">
        <v>132</v>
      </c>
      <c r="C153" s="10" t="s">
        <v>86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  <c r="AX153" s="10"/>
      <c r="AY153" s="10"/>
      <c r="AZ153" s="10"/>
      <c r="BA153" s="10"/>
      <c r="BB153" s="10"/>
      <c r="BC153" s="10"/>
      <c r="BD153" s="10"/>
      <c r="BE153" s="10"/>
      <c r="BF153" s="10"/>
      <c r="BG153" s="10"/>
      <c r="BH153" s="10"/>
      <c r="BI153" s="10"/>
      <c r="BJ153" s="10"/>
      <c r="BK153" s="10"/>
      <c r="BL153" s="10"/>
      <c r="BM153" s="10"/>
      <c r="BO153" s="24"/>
      <c r="BP153" s="24"/>
      <c r="BQ153" s="24"/>
      <c r="BY153" s="5"/>
      <c r="BZ153" s="5"/>
      <c r="CA153" s="5"/>
      <c r="CB153" s="5"/>
      <c r="CC153" s="5"/>
      <c r="CD153" s="5"/>
      <c r="CE153" s="5"/>
    </row>
    <row r="154" spans="1:83" x14ac:dyDescent="0.25">
      <c r="A154" s="9">
        <v>150</v>
      </c>
      <c r="B154" s="10" t="s">
        <v>263</v>
      </c>
      <c r="C154" s="10" t="s">
        <v>178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O154" s="24"/>
      <c r="BP154" s="24"/>
      <c r="BQ154" s="24"/>
      <c r="BY154" s="5"/>
      <c r="BZ154" s="5"/>
      <c r="CA154" s="5"/>
      <c r="CB154" s="5"/>
      <c r="CC154" s="5"/>
      <c r="CD154" s="5"/>
      <c r="CE154" s="5"/>
    </row>
    <row r="155" spans="1:83" x14ac:dyDescent="0.25">
      <c r="A155" s="9">
        <v>151</v>
      </c>
      <c r="B155" s="10" t="s">
        <v>264</v>
      </c>
      <c r="C155" s="10" t="s">
        <v>131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/>
      <c r="BC155" s="10"/>
      <c r="BD155" s="10"/>
      <c r="BE155" s="10"/>
      <c r="BF155" s="10"/>
      <c r="BG155" s="10"/>
      <c r="BH155" s="10"/>
      <c r="BI155" s="10"/>
      <c r="BJ155" s="10"/>
      <c r="BK155" s="10"/>
      <c r="BL155" s="10"/>
      <c r="BM155" s="10"/>
      <c r="BY155" s="5"/>
      <c r="BZ155" s="5"/>
      <c r="CA155" s="5"/>
      <c r="CB155" s="5"/>
      <c r="CC155" s="5"/>
      <c r="CD155" s="5"/>
      <c r="CE155" s="5"/>
    </row>
    <row r="156" spans="1:83" x14ac:dyDescent="0.25">
      <c r="A156" s="9">
        <v>152</v>
      </c>
      <c r="B156" s="10" t="s">
        <v>265</v>
      </c>
      <c r="C156" s="10" t="s">
        <v>270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/>
      <c r="BC156" s="10"/>
      <c r="BD156" s="10"/>
      <c r="BE156" s="10"/>
      <c r="BF156" s="10"/>
      <c r="BG156" s="10"/>
      <c r="BH156" s="10"/>
      <c r="BI156" s="10"/>
      <c r="BJ156" s="10"/>
      <c r="BK156" s="10"/>
      <c r="BL156" s="10"/>
      <c r="BM156" s="10"/>
      <c r="BY156" s="5"/>
      <c r="BZ156" s="5"/>
      <c r="CA156" s="5"/>
      <c r="CB156" s="5"/>
      <c r="CC156" s="5"/>
      <c r="CD156" s="5"/>
      <c r="CE156" s="5"/>
    </row>
    <row r="157" spans="1:83" x14ac:dyDescent="0.25">
      <c r="A157" s="9">
        <v>153</v>
      </c>
      <c r="B157" s="10" t="s">
        <v>266</v>
      </c>
      <c r="C157" s="10" t="s">
        <v>172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/>
      <c r="BC157" s="10"/>
      <c r="BD157" s="10"/>
      <c r="BE157" s="10"/>
      <c r="BF157" s="10"/>
      <c r="BG157" s="10"/>
      <c r="BH157" s="10"/>
      <c r="BI157" s="10"/>
      <c r="BJ157" s="10"/>
      <c r="BK157" s="10"/>
      <c r="BL157" s="10"/>
      <c r="BM157" s="10"/>
      <c r="BY157" s="5"/>
      <c r="BZ157" s="5"/>
      <c r="CA157" s="5"/>
      <c r="CB157" s="5"/>
      <c r="CC157" s="5"/>
      <c r="CD157" s="5"/>
      <c r="CE157" s="5"/>
    </row>
    <row r="158" spans="1:83" x14ac:dyDescent="0.25">
      <c r="A158" s="9">
        <v>154</v>
      </c>
      <c r="B158" s="10" t="s">
        <v>126</v>
      </c>
      <c r="C158" s="10" t="s">
        <v>266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/>
      <c r="BC158" s="10"/>
      <c r="BD158" s="10"/>
      <c r="BE158" s="10"/>
      <c r="BF158" s="10"/>
      <c r="BG158" s="10"/>
      <c r="BH158" s="10"/>
      <c r="BI158" s="10"/>
      <c r="BJ158" s="10"/>
      <c r="BK158" s="10"/>
      <c r="BL158" s="10"/>
      <c r="BM158" s="10"/>
      <c r="BY158" s="5"/>
      <c r="BZ158" s="5"/>
      <c r="CA158" s="5"/>
      <c r="CB158" s="5"/>
      <c r="CC158" s="5"/>
      <c r="CD158" s="5"/>
      <c r="CE158" s="5"/>
    </row>
    <row r="159" spans="1:83" x14ac:dyDescent="0.25">
      <c r="A159" s="9">
        <v>155</v>
      </c>
      <c r="B159" s="10" t="s">
        <v>267</v>
      </c>
      <c r="C159" s="10" t="s">
        <v>101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/>
      <c r="BC159" s="10"/>
      <c r="BD159" s="10"/>
      <c r="BE159" s="10"/>
      <c r="BF159" s="10"/>
      <c r="BG159" s="10"/>
      <c r="BH159" s="10"/>
      <c r="BI159" s="10"/>
      <c r="BJ159" s="10"/>
      <c r="BK159" s="10"/>
      <c r="BL159" s="10"/>
      <c r="BM159" s="10"/>
      <c r="BY159" s="5"/>
      <c r="BZ159" s="5"/>
      <c r="CA159" s="5"/>
      <c r="CB159" s="5"/>
      <c r="CC159" s="5"/>
      <c r="CD159" s="5"/>
      <c r="CE159" s="5"/>
    </row>
    <row r="160" spans="1:83" x14ac:dyDescent="0.25">
      <c r="A160" s="9">
        <v>156</v>
      </c>
      <c r="B160" s="10" t="s">
        <v>268</v>
      </c>
      <c r="C160" s="10" t="s">
        <v>125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/>
      <c r="BC160" s="10"/>
      <c r="BD160" s="10"/>
      <c r="BE160" s="10"/>
      <c r="BF160" s="10"/>
      <c r="BG160" s="10"/>
      <c r="BH160" s="10"/>
      <c r="BI160" s="10"/>
      <c r="BJ160" s="10"/>
      <c r="BK160" s="10"/>
      <c r="BL160" s="10"/>
      <c r="BM160" s="10"/>
      <c r="BY160" s="5"/>
      <c r="BZ160" s="5"/>
      <c r="CA160" s="5"/>
      <c r="CB160" s="5"/>
      <c r="CC160" s="5"/>
      <c r="CD160" s="5"/>
      <c r="CE160" s="5"/>
    </row>
    <row r="161" spans="1:83" x14ac:dyDescent="0.25">
      <c r="A161" s="9">
        <v>157</v>
      </c>
      <c r="B161" s="10" t="s">
        <v>109</v>
      </c>
      <c r="C161" s="10" t="s">
        <v>258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/>
      <c r="BC161" s="10"/>
      <c r="BD161" s="10"/>
      <c r="BE161" s="10"/>
      <c r="BF161" s="10"/>
      <c r="BG161" s="10"/>
      <c r="BH161" s="10"/>
      <c r="BI161" s="10"/>
      <c r="BJ161" s="10"/>
      <c r="BK161" s="10"/>
      <c r="BL161" s="10"/>
      <c r="BM161" s="10"/>
      <c r="BY161" s="5"/>
      <c r="BZ161" s="5"/>
      <c r="CA161" s="5"/>
      <c r="CB161" s="5"/>
      <c r="CC161" s="5"/>
      <c r="CD161" s="5"/>
      <c r="CE161" s="5"/>
    </row>
    <row r="162" spans="1:83" x14ac:dyDescent="0.25">
      <c r="A162" s="9">
        <v>158</v>
      </c>
      <c r="B162" s="10" t="s">
        <v>143</v>
      </c>
      <c r="C162" s="10" t="s">
        <v>264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/>
      <c r="BC162" s="10"/>
      <c r="BD162" s="10"/>
      <c r="BE162" s="10"/>
      <c r="BF162" s="10"/>
      <c r="BG162" s="10"/>
      <c r="BH162" s="10"/>
      <c r="BI162" s="10"/>
      <c r="BJ162" s="10"/>
      <c r="BK162" s="10"/>
      <c r="BL162" s="10"/>
      <c r="BM162" s="10"/>
      <c r="BY162" s="5"/>
      <c r="BZ162" s="5"/>
      <c r="CA162" s="5"/>
      <c r="CB162" s="5"/>
      <c r="CC162" s="5"/>
      <c r="CD162" s="5"/>
      <c r="CE162" s="5"/>
    </row>
    <row r="163" spans="1:83" x14ac:dyDescent="0.25">
      <c r="A163" s="9">
        <v>159</v>
      </c>
      <c r="B163" s="10" t="s">
        <v>172</v>
      </c>
      <c r="C163" s="10" t="s">
        <v>164</v>
      </c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/>
      <c r="BC163" s="10"/>
      <c r="BD163" s="10"/>
      <c r="BE163" s="10"/>
      <c r="BF163" s="10"/>
      <c r="BG163" s="10"/>
      <c r="BH163" s="10"/>
      <c r="BI163" s="10"/>
      <c r="BJ163" s="10"/>
      <c r="BK163" s="10"/>
      <c r="BL163" s="10"/>
      <c r="BM163" s="10"/>
      <c r="BY163" s="5"/>
      <c r="BZ163" s="5"/>
      <c r="CA163" s="5"/>
      <c r="CB163" s="5"/>
      <c r="CC163" s="5"/>
      <c r="CD163" s="5"/>
      <c r="CE163" s="5"/>
    </row>
    <row r="164" spans="1:83" x14ac:dyDescent="0.25">
      <c r="A164" s="9">
        <v>160</v>
      </c>
      <c r="B164" s="10" t="s">
        <v>269</v>
      </c>
      <c r="C164" s="10" t="s">
        <v>127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/>
      <c r="BC164" s="10"/>
      <c r="BD164" s="10"/>
      <c r="BE164" s="10"/>
      <c r="BF164" s="10"/>
      <c r="BG164" s="10"/>
      <c r="BH164" s="10"/>
      <c r="BI164" s="10"/>
      <c r="BJ164" s="10"/>
      <c r="BK164" s="10"/>
      <c r="BL164" s="10"/>
      <c r="BM164" s="10"/>
      <c r="BY164" s="5"/>
      <c r="BZ164" s="5"/>
      <c r="CA164" s="5"/>
      <c r="CB164" s="5"/>
      <c r="CC164" s="5"/>
      <c r="CD164" s="5"/>
      <c r="CE164" s="5"/>
    </row>
    <row r="165" spans="1:83" x14ac:dyDescent="0.25">
      <c r="A165" s="9">
        <v>161</v>
      </c>
      <c r="B165" s="10" t="s">
        <v>270</v>
      </c>
      <c r="C165" s="10" t="s">
        <v>263</v>
      </c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/>
      <c r="BC165" s="10"/>
      <c r="BD165" s="10"/>
      <c r="BE165" s="10"/>
      <c r="BF165" s="10"/>
      <c r="BG165" s="10"/>
      <c r="BH165" s="10"/>
      <c r="BI165" s="10"/>
      <c r="BJ165" s="10"/>
      <c r="BK165" s="10"/>
      <c r="BL165" s="10"/>
      <c r="BM165" s="10"/>
      <c r="BY165" s="5"/>
      <c r="BZ165" s="5"/>
      <c r="CA165" s="5"/>
      <c r="CB165" s="5"/>
      <c r="CC165" s="5"/>
      <c r="CD165" s="5"/>
      <c r="CE165" s="5"/>
    </row>
    <row r="166" spans="1:83" x14ac:dyDescent="0.25">
      <c r="A166" s="9">
        <v>162</v>
      </c>
      <c r="B166" s="10" t="s">
        <v>150</v>
      </c>
      <c r="C166" s="10" t="s">
        <v>236</v>
      </c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/>
      <c r="BC166" s="10"/>
      <c r="BD166" s="10"/>
      <c r="BE166" s="10"/>
      <c r="BF166" s="10"/>
      <c r="BG166" s="10"/>
      <c r="BH166" s="10"/>
      <c r="BI166" s="10"/>
      <c r="BJ166" s="10"/>
      <c r="BK166" s="10"/>
      <c r="BL166" s="10"/>
      <c r="BM166" s="10"/>
      <c r="BY166" s="5"/>
      <c r="BZ166" s="5"/>
      <c r="CA166" s="5"/>
      <c r="CB166" s="5"/>
      <c r="CC166" s="5"/>
      <c r="CD166" s="5"/>
      <c r="CE166" s="5"/>
    </row>
    <row r="167" spans="1:83" x14ac:dyDescent="0.25">
      <c r="A167" s="9">
        <v>163</v>
      </c>
      <c r="B167" s="10" t="s">
        <v>230</v>
      </c>
      <c r="C167" s="10" t="s">
        <v>203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Y167" s="5"/>
      <c r="BZ167" s="5"/>
      <c r="CA167" s="5"/>
      <c r="CB167" s="5"/>
      <c r="CC167" s="5"/>
      <c r="CD167" s="5"/>
      <c r="CE167" s="5"/>
    </row>
    <row r="168" spans="1:83" x14ac:dyDescent="0.25">
      <c r="A168" s="9">
        <v>164</v>
      </c>
      <c r="B168" s="10" t="s">
        <v>271</v>
      </c>
      <c r="C168" s="10" t="s">
        <v>362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/>
      <c r="BC168" s="10"/>
      <c r="BD168" s="10"/>
      <c r="BE168" s="10"/>
      <c r="BF168" s="10"/>
      <c r="BG168" s="10"/>
      <c r="BH168" s="10"/>
      <c r="BI168" s="10"/>
      <c r="BJ168" s="10"/>
      <c r="BK168" s="10"/>
      <c r="BL168" s="10"/>
      <c r="BM168" s="10"/>
      <c r="BY168" s="5"/>
      <c r="BZ168" s="5"/>
      <c r="CA168" s="5"/>
      <c r="CB168" s="5"/>
      <c r="CC168" s="5"/>
      <c r="CD168" s="5"/>
      <c r="CE168" s="5"/>
    </row>
    <row r="169" spans="1:83" x14ac:dyDescent="0.25">
      <c r="A169" s="9">
        <v>165</v>
      </c>
      <c r="B169" s="10" t="s">
        <v>272</v>
      </c>
      <c r="C169" s="10" t="s">
        <v>254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/>
      <c r="BC169" s="10"/>
      <c r="BD169" s="10"/>
      <c r="BE169" s="10"/>
      <c r="BF169" s="10"/>
      <c r="BG169" s="10"/>
      <c r="BH169" s="10"/>
      <c r="BI169" s="10"/>
      <c r="BJ169" s="10"/>
      <c r="BK169" s="10"/>
      <c r="BL169" s="10"/>
      <c r="BM169" s="10"/>
      <c r="BY169" s="5"/>
      <c r="BZ169" s="5"/>
      <c r="CA169" s="5"/>
      <c r="CB169" s="5"/>
      <c r="CC169" s="5"/>
      <c r="CD169" s="5"/>
      <c r="CE169" s="5"/>
    </row>
    <row r="170" spans="1:83" x14ac:dyDescent="0.25">
      <c r="A170" s="9">
        <v>166</v>
      </c>
      <c r="B170" s="10" t="s">
        <v>177</v>
      </c>
      <c r="C170" s="10" t="s">
        <v>363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/>
      <c r="BC170" s="10"/>
      <c r="BD170" s="10"/>
      <c r="BE170" s="10"/>
      <c r="BF170" s="10"/>
      <c r="BG170" s="10"/>
      <c r="BH170" s="10"/>
      <c r="BI170" s="10"/>
      <c r="BJ170" s="10"/>
      <c r="BK170" s="10"/>
      <c r="BL170" s="10"/>
      <c r="BM170" s="10"/>
      <c r="BY170" s="5"/>
      <c r="BZ170" s="5"/>
      <c r="CA170" s="5"/>
      <c r="CB170" s="5"/>
      <c r="CC170" s="5"/>
      <c r="CD170" s="5"/>
      <c r="CE170" s="5"/>
    </row>
    <row r="171" spans="1:83" x14ac:dyDescent="0.25">
      <c r="A171" s="9">
        <v>167</v>
      </c>
      <c r="B171" s="10" t="s">
        <v>273</v>
      </c>
      <c r="C171" s="10" t="s">
        <v>364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/>
      <c r="BC171" s="10"/>
      <c r="BD171" s="10"/>
      <c r="BE171" s="10"/>
      <c r="BF171" s="10"/>
      <c r="BG171" s="10"/>
      <c r="BH171" s="10"/>
      <c r="BI171" s="10"/>
      <c r="BJ171" s="10"/>
      <c r="BK171" s="10"/>
      <c r="BL171" s="10"/>
      <c r="BM171" s="10"/>
      <c r="BY171" s="5"/>
      <c r="BZ171" s="5"/>
      <c r="CA171" s="5"/>
      <c r="CB171" s="5"/>
      <c r="CC171" s="5"/>
      <c r="CD171" s="5"/>
      <c r="CE171" s="5"/>
    </row>
    <row r="172" spans="1:83" x14ac:dyDescent="0.25">
      <c r="A172" s="9">
        <v>168</v>
      </c>
      <c r="B172" s="10" t="s">
        <v>52</v>
      </c>
      <c r="C172" s="10" t="s">
        <v>173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/>
      <c r="BC172" s="10"/>
      <c r="BD172" s="10"/>
      <c r="BE172" s="10"/>
      <c r="BF172" s="10"/>
      <c r="BG172" s="10"/>
      <c r="BH172" s="10"/>
      <c r="BI172" s="10"/>
      <c r="BJ172" s="10"/>
      <c r="BK172" s="10"/>
      <c r="BL172" s="10"/>
      <c r="BM172" s="10"/>
      <c r="BY172" s="5"/>
      <c r="BZ172" s="5"/>
      <c r="CA172" s="5"/>
      <c r="CB172" s="5"/>
      <c r="CC172" s="5"/>
      <c r="CD172" s="5"/>
      <c r="CE172" s="5"/>
    </row>
    <row r="173" spans="1:83" x14ac:dyDescent="0.25">
      <c r="A173" s="9">
        <v>169</v>
      </c>
      <c r="B173" s="10" t="s">
        <v>274</v>
      </c>
      <c r="C173" s="10" t="s">
        <v>90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/>
      <c r="BC173" s="10"/>
      <c r="BD173" s="10"/>
      <c r="BE173" s="10"/>
      <c r="BF173" s="10"/>
      <c r="BG173" s="10"/>
      <c r="BH173" s="10"/>
      <c r="BI173" s="10"/>
      <c r="BJ173" s="10"/>
      <c r="BK173" s="10"/>
      <c r="BL173" s="10"/>
      <c r="BM173" s="10"/>
      <c r="BY173" s="5"/>
      <c r="BZ173" s="5"/>
      <c r="CA173" s="5"/>
      <c r="CB173" s="5"/>
      <c r="CC173" s="5"/>
      <c r="CD173" s="5"/>
      <c r="CE173" s="5"/>
    </row>
    <row r="174" spans="1:83" x14ac:dyDescent="0.25">
      <c r="A174" s="9">
        <v>170</v>
      </c>
      <c r="B174" s="10" t="s">
        <v>275</v>
      </c>
      <c r="C174" s="10" t="s">
        <v>143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Y174" s="5"/>
      <c r="BZ174" s="5"/>
      <c r="CA174" s="5"/>
      <c r="CB174" s="5"/>
      <c r="CC174" s="5"/>
      <c r="CD174" s="5"/>
      <c r="CE174" s="5"/>
    </row>
    <row r="175" spans="1:83" x14ac:dyDescent="0.25">
      <c r="A175" s="9">
        <v>171</v>
      </c>
      <c r="B175" s="10" t="s">
        <v>276</v>
      </c>
      <c r="C175" s="10" t="s">
        <v>230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Y175" s="5"/>
      <c r="BZ175" s="5"/>
      <c r="CA175" s="5"/>
      <c r="CB175" s="5"/>
      <c r="CC175" s="5"/>
      <c r="CD175" s="5"/>
      <c r="CE175" s="5"/>
    </row>
    <row r="176" spans="1:83" x14ac:dyDescent="0.25">
      <c r="A176" s="9">
        <v>172</v>
      </c>
      <c r="B176" s="10" t="s">
        <v>203</v>
      </c>
      <c r="C176" s="10" t="s">
        <v>182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Y176" s="5"/>
      <c r="BZ176" s="5"/>
      <c r="CA176" s="5"/>
      <c r="CB176" s="5"/>
      <c r="CC176" s="5"/>
      <c r="CD176" s="5"/>
      <c r="CE176" s="5"/>
    </row>
    <row r="177" spans="1:83" x14ac:dyDescent="0.25">
      <c r="A177" s="9">
        <v>173</v>
      </c>
      <c r="B177" s="10" t="s">
        <v>146</v>
      </c>
      <c r="C177" s="10" t="s">
        <v>292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Y177" s="5"/>
      <c r="BZ177" s="5"/>
      <c r="CA177" s="5"/>
      <c r="CB177" s="5"/>
      <c r="CC177" s="5"/>
      <c r="CD177" s="5"/>
      <c r="CE177" s="5"/>
    </row>
    <row r="178" spans="1:83" x14ac:dyDescent="0.25">
      <c r="A178" s="9">
        <v>174</v>
      </c>
      <c r="B178" s="10" t="s">
        <v>277</v>
      </c>
      <c r="C178" s="10" t="s">
        <v>250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Y178" s="5"/>
      <c r="BZ178" s="5"/>
      <c r="CA178" s="5"/>
      <c r="CB178" s="5"/>
      <c r="CC178" s="5"/>
      <c r="CD178" s="5"/>
      <c r="CE178" s="5"/>
    </row>
    <row r="179" spans="1:83" x14ac:dyDescent="0.25">
      <c r="A179" s="9">
        <v>175</v>
      </c>
      <c r="B179" s="10" t="s">
        <v>144</v>
      </c>
      <c r="C179" s="10" t="s">
        <v>365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Y179" s="5"/>
      <c r="BZ179" s="5"/>
      <c r="CA179" s="5"/>
      <c r="CB179" s="5"/>
      <c r="CC179" s="5"/>
      <c r="CD179" s="5"/>
      <c r="CE179" s="5"/>
    </row>
    <row r="180" spans="1:83" x14ac:dyDescent="0.25">
      <c r="A180" s="9">
        <v>176</v>
      </c>
      <c r="B180" s="10" t="s">
        <v>278</v>
      </c>
      <c r="C180" s="10" t="s">
        <v>283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Y180" s="5"/>
      <c r="BZ180" s="5"/>
      <c r="CA180" s="5"/>
      <c r="CB180" s="5"/>
      <c r="CC180" s="5"/>
      <c r="CD180" s="5"/>
      <c r="CE180" s="5"/>
    </row>
    <row r="181" spans="1:83" x14ac:dyDescent="0.25">
      <c r="A181" s="9">
        <v>177</v>
      </c>
      <c r="B181" s="10" t="s">
        <v>164</v>
      </c>
      <c r="C181" s="10" t="s">
        <v>277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Y181" s="5"/>
      <c r="BZ181" s="5"/>
      <c r="CA181" s="5"/>
      <c r="CB181" s="5"/>
      <c r="CC181" s="5"/>
      <c r="CD181" s="5"/>
      <c r="CE181" s="5"/>
    </row>
    <row r="182" spans="1:83" x14ac:dyDescent="0.25">
      <c r="A182" s="9">
        <v>178</v>
      </c>
      <c r="B182" s="10" t="s">
        <v>279</v>
      </c>
      <c r="C182" s="10" t="s">
        <v>366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Y182" s="5"/>
      <c r="BZ182" s="5"/>
      <c r="CA182" s="5"/>
      <c r="CB182" s="5"/>
      <c r="CC182" s="5"/>
      <c r="CD182" s="5"/>
      <c r="CE182" s="5"/>
    </row>
    <row r="183" spans="1:83" x14ac:dyDescent="0.25">
      <c r="A183" s="9">
        <v>179</v>
      </c>
      <c r="B183" s="10" t="s">
        <v>220</v>
      </c>
      <c r="C183" s="10" t="s">
        <v>367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Y183" s="5"/>
      <c r="BZ183" s="5"/>
      <c r="CA183" s="5"/>
      <c r="CB183" s="5"/>
      <c r="CC183" s="5"/>
      <c r="CD183" s="5"/>
      <c r="CE183" s="5"/>
    </row>
    <row r="184" spans="1:83" x14ac:dyDescent="0.25">
      <c r="A184" s="9">
        <v>180</v>
      </c>
      <c r="B184" s="10" t="s">
        <v>280</v>
      </c>
      <c r="C184" s="10" t="s">
        <v>255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/>
      <c r="BC184" s="10"/>
      <c r="BD184" s="10"/>
      <c r="BE184" s="10"/>
      <c r="BF184" s="10"/>
      <c r="BG184" s="10"/>
      <c r="BH184" s="10"/>
      <c r="BI184" s="10"/>
      <c r="BJ184" s="10"/>
      <c r="BK184" s="10"/>
      <c r="BL184" s="10"/>
      <c r="BM184" s="10"/>
      <c r="BY184" s="5"/>
      <c r="BZ184" s="5"/>
      <c r="CA184" s="5"/>
      <c r="CB184" s="5"/>
      <c r="CC184" s="5"/>
      <c r="CD184" s="5"/>
      <c r="CE184" s="5"/>
    </row>
    <row r="185" spans="1:83" x14ac:dyDescent="0.25">
      <c r="A185" s="9">
        <v>181</v>
      </c>
      <c r="B185" s="10" t="s">
        <v>281</v>
      </c>
      <c r="C185" s="10" t="s">
        <v>368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/>
      <c r="BC185" s="10"/>
      <c r="BD185" s="10"/>
      <c r="BE185" s="10"/>
      <c r="BF185" s="10"/>
      <c r="BG185" s="10"/>
      <c r="BH185" s="10"/>
      <c r="BI185" s="10"/>
      <c r="BJ185" s="10"/>
      <c r="BK185" s="10"/>
      <c r="BL185" s="10"/>
      <c r="BM185" s="10"/>
      <c r="BY185" s="5"/>
      <c r="BZ185" s="5"/>
      <c r="CA185" s="5"/>
      <c r="CB185" s="5"/>
      <c r="CC185" s="5"/>
      <c r="CD185" s="5"/>
      <c r="CE185" s="5"/>
    </row>
    <row r="186" spans="1:83" x14ac:dyDescent="0.25">
      <c r="A186" s="9">
        <v>182</v>
      </c>
      <c r="B186" s="10" t="s">
        <v>282</v>
      </c>
      <c r="C186" s="10" t="s">
        <v>185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/>
      <c r="BC186" s="10"/>
      <c r="BD186" s="10"/>
      <c r="BE186" s="10"/>
      <c r="BF186" s="10"/>
      <c r="BG186" s="10"/>
      <c r="BH186" s="10"/>
      <c r="BI186" s="10"/>
      <c r="BJ186" s="10"/>
      <c r="BK186" s="10"/>
      <c r="BL186" s="10"/>
      <c r="BM186" s="10"/>
      <c r="BY186" s="5"/>
      <c r="BZ186" s="5"/>
      <c r="CA186" s="5"/>
      <c r="CB186" s="5"/>
      <c r="CC186" s="5"/>
      <c r="CD186" s="5"/>
      <c r="CE186" s="5"/>
    </row>
    <row r="187" spans="1:83" x14ac:dyDescent="0.25">
      <c r="A187" s="9">
        <v>183</v>
      </c>
      <c r="B187" s="10" t="s">
        <v>283</v>
      </c>
      <c r="C187" s="10" t="s">
        <v>369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/>
      <c r="BC187" s="10"/>
      <c r="BD187" s="10"/>
      <c r="BE187" s="10"/>
      <c r="BF187" s="10"/>
      <c r="BG187" s="10"/>
      <c r="BH187" s="10"/>
      <c r="BI187" s="10"/>
      <c r="BJ187" s="10"/>
      <c r="BK187" s="10"/>
      <c r="BL187" s="10"/>
      <c r="BM187" s="10"/>
      <c r="BY187" s="5"/>
      <c r="BZ187" s="5"/>
      <c r="CA187" s="5"/>
      <c r="CB187" s="5"/>
      <c r="CC187" s="5"/>
      <c r="CD187" s="5"/>
      <c r="CE187" s="5"/>
    </row>
    <row r="188" spans="1:83" x14ac:dyDescent="0.25">
      <c r="A188" s="9">
        <v>184</v>
      </c>
      <c r="B188" s="10" t="s">
        <v>284</v>
      </c>
      <c r="C188" s="10" t="s">
        <v>370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/>
      <c r="BC188" s="10"/>
      <c r="BD188" s="10"/>
      <c r="BE188" s="10"/>
      <c r="BF188" s="10"/>
      <c r="BG188" s="10"/>
      <c r="BH188" s="10"/>
      <c r="BI188" s="10"/>
      <c r="BJ188" s="10"/>
      <c r="BK188" s="10"/>
      <c r="BL188" s="10"/>
      <c r="BM188" s="10"/>
      <c r="BY188" s="5"/>
      <c r="BZ188" s="5"/>
      <c r="CA188" s="5"/>
      <c r="CB188" s="5"/>
      <c r="CC188" s="5"/>
      <c r="CD188" s="5"/>
      <c r="CE188" s="5"/>
    </row>
    <row r="189" spans="1:83" x14ac:dyDescent="0.25">
      <c r="A189" s="9">
        <v>185</v>
      </c>
      <c r="B189" s="10" t="s">
        <v>285</v>
      </c>
      <c r="C189" s="10" t="s">
        <v>69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/>
      <c r="BC189" s="10"/>
      <c r="BD189" s="10"/>
      <c r="BE189" s="10"/>
      <c r="BF189" s="10"/>
      <c r="BG189" s="10"/>
      <c r="BH189" s="10"/>
      <c r="BI189" s="10"/>
      <c r="BJ189" s="10"/>
      <c r="BK189" s="10"/>
      <c r="BL189" s="10"/>
      <c r="BM189" s="10"/>
      <c r="BY189" s="5"/>
      <c r="BZ189" s="5"/>
      <c r="CA189" s="5"/>
      <c r="CB189" s="5"/>
      <c r="CC189" s="5"/>
      <c r="CD189" s="5"/>
      <c r="CE189" s="5"/>
    </row>
    <row r="190" spans="1:83" x14ac:dyDescent="0.25">
      <c r="A190" s="9">
        <v>186</v>
      </c>
      <c r="B190" s="10" t="s">
        <v>286</v>
      </c>
      <c r="C190" s="10" t="s">
        <v>93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/>
      <c r="BC190" s="10"/>
      <c r="BD190" s="10"/>
      <c r="BE190" s="10"/>
      <c r="BF190" s="10"/>
      <c r="BG190" s="10"/>
      <c r="BH190" s="10"/>
      <c r="BI190" s="10"/>
      <c r="BJ190" s="10"/>
      <c r="BK190" s="10"/>
      <c r="BL190" s="10"/>
      <c r="BM190" s="10"/>
      <c r="BY190" s="5"/>
      <c r="BZ190" s="5"/>
      <c r="CA190" s="5"/>
      <c r="CB190" s="5"/>
      <c r="CC190" s="5"/>
      <c r="CD190" s="5"/>
      <c r="CE190" s="5"/>
    </row>
    <row r="191" spans="1:83" x14ac:dyDescent="0.25">
      <c r="A191" s="9">
        <v>187</v>
      </c>
      <c r="B191" s="10" t="s">
        <v>287</v>
      </c>
      <c r="C191" s="10" t="s">
        <v>371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/>
      <c r="BC191" s="10"/>
      <c r="BD191" s="10"/>
      <c r="BE191" s="10"/>
      <c r="BF191" s="10"/>
      <c r="BG191" s="10"/>
      <c r="BH191" s="10"/>
      <c r="BI191" s="10"/>
      <c r="BJ191" s="10"/>
      <c r="BK191" s="10"/>
      <c r="BL191" s="10"/>
      <c r="BM191" s="10"/>
      <c r="BY191" s="5"/>
      <c r="BZ191" s="5"/>
      <c r="CA191" s="5"/>
      <c r="CB191" s="5"/>
      <c r="CC191" s="5"/>
      <c r="CD191" s="5"/>
      <c r="CE191" s="5"/>
    </row>
    <row r="192" spans="1:83" x14ac:dyDescent="0.25">
      <c r="A192" s="9">
        <v>188</v>
      </c>
      <c r="B192" s="10" t="s">
        <v>288</v>
      </c>
      <c r="C192" s="10" t="s">
        <v>372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/>
      <c r="BC192" s="10"/>
      <c r="BD192" s="10"/>
      <c r="BE192" s="10"/>
      <c r="BF192" s="10"/>
      <c r="BG192" s="10"/>
      <c r="BH192" s="10"/>
      <c r="BI192" s="10"/>
      <c r="BJ192" s="10"/>
      <c r="BK192" s="10"/>
      <c r="BL192" s="10"/>
      <c r="BM192" s="10"/>
      <c r="BY192" s="5"/>
      <c r="BZ192" s="5"/>
      <c r="CA192" s="5"/>
      <c r="CB192" s="5"/>
      <c r="CC192" s="5"/>
      <c r="CD192" s="5"/>
      <c r="CE192" s="5"/>
    </row>
    <row r="193" spans="1:83" x14ac:dyDescent="0.25">
      <c r="A193" s="9">
        <v>189</v>
      </c>
      <c r="B193" s="10" t="s">
        <v>238</v>
      </c>
      <c r="C193" s="10" t="s">
        <v>98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/>
      <c r="BC193" s="10"/>
      <c r="BD193" s="10"/>
      <c r="BE193" s="10"/>
      <c r="BF193" s="10"/>
      <c r="BG193" s="10"/>
      <c r="BH193" s="10"/>
      <c r="BI193" s="10"/>
      <c r="BJ193" s="10"/>
      <c r="BK193" s="10"/>
      <c r="BL193" s="10"/>
      <c r="BM193" s="10"/>
      <c r="BY193" s="5"/>
      <c r="BZ193" s="5"/>
      <c r="CA193" s="5"/>
      <c r="CB193" s="5"/>
      <c r="CC193" s="5"/>
      <c r="CD193" s="5"/>
      <c r="CE193" s="5"/>
    </row>
    <row r="194" spans="1:83" x14ac:dyDescent="0.25">
      <c r="A194" s="9">
        <v>190</v>
      </c>
      <c r="B194" s="10" t="s">
        <v>165</v>
      </c>
      <c r="C194" s="10" t="s">
        <v>113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/>
      <c r="BC194" s="10"/>
      <c r="BD194" s="10"/>
      <c r="BE194" s="10"/>
      <c r="BF194" s="10"/>
      <c r="BG194" s="10"/>
      <c r="BH194" s="10"/>
      <c r="BI194" s="10"/>
      <c r="BJ194" s="10"/>
      <c r="BK194" s="10"/>
      <c r="BL194" s="10"/>
      <c r="BM194" s="10"/>
      <c r="BY194" s="5"/>
      <c r="BZ194" s="5"/>
      <c r="CA194" s="5"/>
      <c r="CB194" s="5"/>
      <c r="CC194" s="5"/>
      <c r="CD194" s="5"/>
      <c r="CE194" s="5"/>
    </row>
    <row r="195" spans="1:83" x14ac:dyDescent="0.25">
      <c r="A195" s="9">
        <v>191</v>
      </c>
      <c r="B195" s="10" t="s">
        <v>289</v>
      </c>
      <c r="C195" s="10" t="s">
        <v>373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/>
      <c r="BC195" s="10"/>
      <c r="BD195" s="10"/>
      <c r="BE195" s="10"/>
      <c r="BF195" s="10"/>
      <c r="BG195" s="10"/>
      <c r="BH195" s="10"/>
      <c r="BI195" s="10"/>
      <c r="BJ195" s="10"/>
      <c r="BK195" s="10"/>
      <c r="BL195" s="10"/>
      <c r="BM195" s="10"/>
      <c r="BY195" s="5"/>
      <c r="BZ195" s="5"/>
      <c r="CA195" s="5"/>
      <c r="CB195" s="5"/>
      <c r="CC195" s="5"/>
      <c r="CD195" s="5"/>
      <c r="CE195" s="5"/>
    </row>
    <row r="196" spans="1:83" x14ac:dyDescent="0.25">
      <c r="A196" s="9">
        <v>192</v>
      </c>
      <c r="B196" s="10" t="s">
        <v>290</v>
      </c>
      <c r="C196" s="10" t="s">
        <v>374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/>
      <c r="BC196" s="10"/>
      <c r="BD196" s="10"/>
      <c r="BE196" s="10"/>
      <c r="BF196" s="10"/>
      <c r="BG196" s="10"/>
      <c r="BH196" s="10"/>
      <c r="BI196" s="10"/>
      <c r="BJ196" s="10"/>
      <c r="BK196" s="10"/>
      <c r="BL196" s="10"/>
      <c r="BM196" s="10"/>
      <c r="BY196" s="5"/>
      <c r="BZ196" s="5"/>
      <c r="CA196" s="5"/>
      <c r="CB196" s="5"/>
      <c r="CC196" s="5"/>
      <c r="CD196" s="5"/>
      <c r="CE196" s="5"/>
    </row>
    <row r="197" spans="1:83" x14ac:dyDescent="0.25">
      <c r="A197" s="9">
        <v>193</v>
      </c>
      <c r="B197" s="10" t="s">
        <v>291</v>
      </c>
      <c r="C197" s="10" t="s">
        <v>375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/>
      <c r="BC197" s="10"/>
      <c r="BD197" s="10"/>
      <c r="BE197" s="10"/>
      <c r="BF197" s="10"/>
      <c r="BG197" s="10"/>
      <c r="BH197" s="10"/>
      <c r="BI197" s="10"/>
      <c r="BJ197" s="10"/>
      <c r="BK197" s="10"/>
      <c r="BL197" s="10"/>
      <c r="BM197" s="10"/>
      <c r="BY197" s="5"/>
      <c r="BZ197" s="5"/>
      <c r="CA197" s="5"/>
      <c r="CB197" s="5"/>
      <c r="CC197" s="5"/>
      <c r="CD197" s="5"/>
      <c r="CE197" s="5"/>
    </row>
    <row r="198" spans="1:83" x14ac:dyDescent="0.25">
      <c r="A198" s="9">
        <v>194</v>
      </c>
      <c r="B198" s="10" t="s">
        <v>292</v>
      </c>
      <c r="C198" s="10" t="s">
        <v>376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/>
      <c r="BC198" s="10"/>
      <c r="BD198" s="10"/>
      <c r="BE198" s="10"/>
      <c r="BF198" s="10"/>
      <c r="BG198" s="10"/>
      <c r="BH198" s="10"/>
      <c r="BI198" s="10"/>
      <c r="BJ198" s="10"/>
      <c r="BK198" s="10"/>
      <c r="BL198" s="10"/>
      <c r="BM198" s="10"/>
      <c r="BY198" s="5"/>
      <c r="BZ198" s="5"/>
      <c r="CA198" s="5"/>
      <c r="CB198" s="5"/>
      <c r="CC198" s="5"/>
      <c r="CD198" s="5"/>
      <c r="CE198" s="5"/>
    </row>
    <row r="199" spans="1:83" x14ac:dyDescent="0.25">
      <c r="A199" s="9">
        <v>195</v>
      </c>
      <c r="B199" s="10" t="s">
        <v>293</v>
      </c>
      <c r="C199" s="10" t="s">
        <v>260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/>
      <c r="BC199" s="10"/>
      <c r="BD199" s="10"/>
      <c r="BE199" s="10"/>
      <c r="BF199" s="10"/>
      <c r="BG199" s="10"/>
      <c r="BH199" s="10"/>
      <c r="BI199" s="10"/>
      <c r="BJ199" s="10"/>
      <c r="BK199" s="10"/>
      <c r="BL199" s="10"/>
      <c r="BM199" s="10"/>
      <c r="BY199" s="5"/>
      <c r="BZ199" s="5"/>
      <c r="CA199" s="5"/>
      <c r="CB199" s="5"/>
      <c r="CC199" s="5"/>
      <c r="CD199" s="5"/>
      <c r="CE199" s="5"/>
    </row>
    <row r="200" spans="1:83" x14ac:dyDescent="0.25">
      <c r="A200" s="9">
        <v>196</v>
      </c>
      <c r="B200" s="10" t="s">
        <v>294</v>
      </c>
      <c r="C200" s="10" t="s">
        <v>377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/>
      <c r="BC200" s="10"/>
      <c r="BD200" s="10"/>
      <c r="BE200" s="10"/>
      <c r="BF200" s="10"/>
      <c r="BG200" s="10"/>
      <c r="BH200" s="10"/>
      <c r="BI200" s="10"/>
      <c r="BJ200" s="10"/>
      <c r="BK200" s="10"/>
      <c r="BL200" s="10"/>
      <c r="BM200" s="10"/>
      <c r="BY200" s="5"/>
      <c r="BZ200" s="5"/>
      <c r="CA200" s="5"/>
      <c r="CB200" s="5"/>
      <c r="CC200" s="5"/>
      <c r="CD200" s="5"/>
      <c r="CE200" s="5"/>
    </row>
    <row r="201" spans="1:83" x14ac:dyDescent="0.25">
      <c r="A201" s="9">
        <v>197</v>
      </c>
      <c r="B201" s="10" t="s">
        <v>295</v>
      </c>
      <c r="C201" s="10" t="s">
        <v>378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  <c r="BB201" s="10"/>
      <c r="BC201" s="10"/>
      <c r="BD201" s="10"/>
      <c r="BE201" s="10"/>
      <c r="BF201" s="10"/>
      <c r="BG201" s="10"/>
      <c r="BH201" s="10"/>
      <c r="BI201" s="10"/>
      <c r="BJ201" s="10"/>
      <c r="BK201" s="10"/>
      <c r="BL201" s="10"/>
      <c r="BM201" s="10"/>
      <c r="BY201" s="5"/>
      <c r="BZ201" s="5"/>
      <c r="CA201" s="5"/>
      <c r="CB201" s="5"/>
      <c r="CC201" s="5"/>
      <c r="CD201" s="5"/>
      <c r="CE201" s="5"/>
    </row>
    <row r="202" spans="1:83" x14ac:dyDescent="0.25">
      <c r="A202" s="9">
        <v>198</v>
      </c>
      <c r="B202" s="10" t="s">
        <v>296</v>
      </c>
      <c r="C202" s="10" t="s">
        <v>267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/>
      <c r="BC202" s="10"/>
      <c r="BD202" s="10"/>
      <c r="BE202" s="10"/>
      <c r="BF202" s="10"/>
      <c r="BG202" s="10"/>
      <c r="BH202" s="10"/>
      <c r="BI202" s="10"/>
      <c r="BJ202" s="10"/>
      <c r="BK202" s="10"/>
      <c r="BL202" s="10"/>
      <c r="BM202" s="10"/>
      <c r="BY202" s="5"/>
      <c r="BZ202" s="5"/>
      <c r="CA202" s="5"/>
      <c r="CB202" s="5"/>
      <c r="CC202" s="5"/>
      <c r="CD202" s="5"/>
      <c r="CE202" s="5"/>
    </row>
    <row r="203" spans="1:83" x14ac:dyDescent="0.25">
      <c r="A203" s="9">
        <v>199</v>
      </c>
      <c r="B203" s="10" t="s">
        <v>297</v>
      </c>
      <c r="C203" s="10" t="s">
        <v>279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/>
      <c r="BC203" s="10"/>
      <c r="BD203" s="10"/>
      <c r="BE203" s="10"/>
      <c r="BF203" s="10"/>
      <c r="BG203" s="10"/>
      <c r="BH203" s="10"/>
      <c r="BI203" s="10"/>
      <c r="BJ203" s="10"/>
      <c r="BK203" s="10"/>
      <c r="BL203" s="10"/>
      <c r="BM203" s="10"/>
      <c r="BY203" s="5"/>
      <c r="BZ203" s="5"/>
      <c r="CA203" s="5"/>
      <c r="CB203" s="5"/>
      <c r="CC203" s="5"/>
      <c r="CD203" s="5"/>
      <c r="CE203" s="5"/>
    </row>
    <row r="204" spans="1:83" x14ac:dyDescent="0.25">
      <c r="A204" s="9">
        <v>200</v>
      </c>
      <c r="B204" s="10" t="s">
        <v>149</v>
      </c>
      <c r="C204" s="10" t="s">
        <v>379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/>
      <c r="BC204" s="10"/>
      <c r="BD204" s="10"/>
      <c r="BE204" s="10"/>
      <c r="BF204" s="10"/>
      <c r="BG204" s="10"/>
      <c r="BH204" s="10"/>
      <c r="BI204" s="10"/>
      <c r="BJ204" s="10"/>
      <c r="BK204" s="10"/>
      <c r="BL204" s="10"/>
      <c r="BM204" s="10"/>
      <c r="BY204" s="5"/>
      <c r="BZ204" s="5"/>
      <c r="CA204" s="5"/>
      <c r="CB204" s="5"/>
      <c r="CC204" s="5"/>
      <c r="CD204" s="5"/>
      <c r="CE204" s="5"/>
    </row>
    <row r="205" spans="1:83" x14ac:dyDescent="0.25">
      <c r="A205" s="9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5"/>
      <c r="AI205" s="5"/>
      <c r="AJ205" s="5"/>
      <c r="AK205" s="5"/>
      <c r="AL205" s="5"/>
      <c r="AM205" s="5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5"/>
      <c r="BB205" s="10"/>
      <c r="BC205" s="13"/>
      <c r="BD205" s="5"/>
      <c r="BE205" s="13"/>
      <c r="BF205" s="10"/>
      <c r="BG205" s="5"/>
      <c r="BH205" s="13"/>
      <c r="BI205" s="5"/>
      <c r="BJ205" s="13"/>
      <c r="BK205" s="5"/>
      <c r="BL205" s="5"/>
      <c r="BM205" s="13"/>
      <c r="BY205" s="5"/>
      <c r="BZ205" s="5"/>
      <c r="CA205" s="5"/>
      <c r="CB205" s="5"/>
      <c r="CC205" s="5"/>
      <c r="CD205" s="5"/>
      <c r="CE205" s="5"/>
    </row>
    <row r="206" spans="1:83" x14ac:dyDescent="0.25">
      <c r="A206" s="9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5"/>
      <c r="AI206" s="5"/>
      <c r="AJ206" s="5"/>
      <c r="AK206" s="5"/>
      <c r="AL206" s="5"/>
      <c r="AM206" s="5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5"/>
      <c r="BB206" s="10"/>
      <c r="BC206" s="13"/>
      <c r="BD206" s="5"/>
      <c r="BE206" s="13"/>
      <c r="BF206" s="10"/>
      <c r="BG206" s="5"/>
      <c r="BH206" s="13"/>
      <c r="BI206" s="5"/>
      <c r="BJ206" s="13"/>
      <c r="BK206" s="5"/>
      <c r="BL206" s="5"/>
      <c r="BM206" s="13"/>
      <c r="BY206" s="5"/>
      <c r="BZ206" s="5"/>
      <c r="CA206" s="5"/>
      <c r="CB206" s="5"/>
      <c r="CC206" s="5"/>
      <c r="CD206" s="5"/>
      <c r="CE206" s="5"/>
    </row>
    <row r="207" spans="1:83" x14ac:dyDescent="0.25">
      <c r="A207" s="9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5"/>
      <c r="AI207" s="5"/>
      <c r="AJ207" s="5"/>
      <c r="AK207" s="5"/>
      <c r="AL207" s="5"/>
      <c r="AM207" s="5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5"/>
      <c r="BB207" s="10"/>
      <c r="BC207" s="13"/>
      <c r="BD207" s="5"/>
      <c r="BE207" s="13"/>
      <c r="BF207" s="10"/>
      <c r="BG207" s="5"/>
      <c r="BH207" s="13"/>
      <c r="BI207" s="5"/>
      <c r="BJ207" s="13"/>
      <c r="BK207" s="5"/>
      <c r="BL207" s="5"/>
      <c r="BM207" s="13"/>
      <c r="BY207" s="5"/>
      <c r="BZ207" s="5"/>
      <c r="CA207" s="5"/>
      <c r="CB207" s="5"/>
      <c r="CC207" s="5"/>
      <c r="CD207" s="5"/>
      <c r="CE207" s="5"/>
    </row>
    <row r="208" spans="1:83" x14ac:dyDescent="0.25">
      <c r="A208" s="9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5"/>
      <c r="AI208" s="5"/>
      <c r="AJ208" s="5"/>
      <c r="AK208" s="5"/>
      <c r="AL208" s="5"/>
      <c r="AM208" s="5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5"/>
      <c r="BB208" s="10"/>
      <c r="BC208" s="13"/>
      <c r="BD208" s="5"/>
      <c r="BE208" s="13"/>
      <c r="BF208" s="10"/>
      <c r="BG208" s="5"/>
      <c r="BH208" s="13"/>
      <c r="BI208" s="5"/>
      <c r="BJ208" s="13"/>
      <c r="BK208" s="5"/>
      <c r="BL208" s="5"/>
      <c r="BM208" s="13"/>
      <c r="BY208" s="5"/>
      <c r="BZ208" s="5"/>
      <c r="CA208" s="5"/>
      <c r="CB208" s="5"/>
      <c r="CC208" s="5"/>
      <c r="CD208" s="5"/>
      <c r="CE208" s="5"/>
    </row>
    <row r="209" spans="1:83" x14ac:dyDescent="0.25">
      <c r="A209" s="9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5"/>
      <c r="AI209" s="5"/>
      <c r="AJ209" s="5"/>
      <c r="AK209" s="5"/>
      <c r="AL209" s="5"/>
      <c r="AM209" s="5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5"/>
      <c r="BB209" s="10"/>
      <c r="BC209" s="13"/>
      <c r="BD209" s="5"/>
      <c r="BE209" s="13"/>
      <c r="BF209" s="10"/>
      <c r="BG209" s="5"/>
      <c r="BH209" s="13"/>
      <c r="BI209" s="5"/>
      <c r="BJ209" s="13"/>
      <c r="BK209" s="5"/>
      <c r="BL209" s="5"/>
      <c r="BM209" s="13"/>
      <c r="BY209" s="5"/>
      <c r="BZ209" s="5"/>
      <c r="CA209" s="5"/>
      <c r="CB209" s="5"/>
      <c r="CC209" s="5"/>
      <c r="CD209" s="5"/>
      <c r="CE209" s="5"/>
    </row>
    <row r="210" spans="1:83" x14ac:dyDescent="0.25">
      <c r="A210" s="9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5"/>
      <c r="AI210" s="5"/>
      <c r="AJ210" s="5"/>
      <c r="AK210" s="5"/>
      <c r="AL210" s="5"/>
      <c r="AM210" s="5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5"/>
      <c r="BB210" s="10"/>
      <c r="BC210" s="13"/>
      <c r="BD210" s="5"/>
      <c r="BE210" s="13"/>
      <c r="BF210" s="10"/>
      <c r="BG210" s="5"/>
      <c r="BH210" s="13"/>
      <c r="BI210" s="5"/>
      <c r="BJ210" s="13"/>
      <c r="BK210" s="5"/>
      <c r="BL210" s="5"/>
      <c r="BM210" s="13"/>
      <c r="BY210" s="5"/>
      <c r="BZ210" s="5"/>
      <c r="CA210" s="5"/>
      <c r="CB210" s="5"/>
      <c r="CC210" s="5"/>
      <c r="CD210" s="5"/>
      <c r="CE210" s="5"/>
    </row>
    <row r="211" spans="1:83" x14ac:dyDescent="0.25">
      <c r="A211" s="9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5"/>
      <c r="AI211" s="5"/>
      <c r="AJ211" s="5"/>
      <c r="AK211" s="5"/>
      <c r="AL211" s="5"/>
      <c r="AM211" s="5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5"/>
      <c r="BB211" s="10"/>
      <c r="BC211" s="13"/>
      <c r="BD211" s="5"/>
      <c r="BE211" s="13"/>
      <c r="BF211" s="10"/>
      <c r="BG211" s="5"/>
      <c r="BH211" s="13"/>
      <c r="BI211" s="5"/>
      <c r="BJ211" s="13"/>
      <c r="BK211" s="5"/>
      <c r="BL211" s="5"/>
      <c r="BM211" s="13"/>
      <c r="BY211" s="5"/>
      <c r="BZ211" s="5"/>
      <c r="CA211" s="5"/>
      <c r="CB211" s="5"/>
      <c r="CC211" s="5"/>
      <c r="CD211" s="5"/>
      <c r="CE211" s="5"/>
    </row>
    <row r="212" spans="1:83" x14ac:dyDescent="0.25">
      <c r="A212" s="9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5"/>
      <c r="AI212" s="5"/>
      <c r="AJ212" s="5"/>
      <c r="AK212" s="5"/>
      <c r="AL212" s="5"/>
      <c r="AM212" s="5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5"/>
      <c r="BB212" s="10"/>
      <c r="BC212" s="13"/>
      <c r="BD212" s="5"/>
      <c r="BE212" s="13"/>
      <c r="BF212" s="10"/>
      <c r="BG212" s="5"/>
      <c r="BH212" s="13"/>
      <c r="BI212" s="5"/>
      <c r="BJ212" s="13"/>
      <c r="BK212" s="5"/>
      <c r="BL212" s="5"/>
      <c r="BM212" s="13"/>
      <c r="BY212" s="5"/>
      <c r="BZ212" s="5"/>
      <c r="CA212" s="5"/>
      <c r="CB212" s="5"/>
      <c r="CC212" s="5"/>
      <c r="CD212" s="5"/>
      <c r="CE212" s="5"/>
    </row>
    <row r="213" spans="1:83" x14ac:dyDescent="0.25">
      <c r="A213" s="9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5"/>
      <c r="AI213" s="5"/>
      <c r="AJ213" s="5"/>
      <c r="AK213" s="5"/>
      <c r="AL213" s="5"/>
      <c r="AM213" s="5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5"/>
      <c r="BB213" s="10"/>
      <c r="BC213" s="13"/>
      <c r="BD213" s="5"/>
      <c r="BE213" s="13"/>
      <c r="BF213" s="10"/>
      <c r="BG213" s="5"/>
      <c r="BH213" s="13"/>
      <c r="BI213" s="5"/>
      <c r="BJ213" s="13"/>
      <c r="BK213" s="5"/>
      <c r="BL213" s="5"/>
      <c r="BM213" s="13"/>
      <c r="BY213" s="5"/>
      <c r="BZ213" s="5"/>
      <c r="CA213" s="5"/>
      <c r="CB213" s="5"/>
      <c r="CC213" s="5"/>
      <c r="CD213" s="5"/>
      <c r="CE213" s="5"/>
    </row>
    <row r="214" spans="1:83" x14ac:dyDescent="0.25">
      <c r="A214" s="9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5"/>
      <c r="AI214" s="5"/>
      <c r="AJ214" s="5"/>
      <c r="AK214" s="5"/>
      <c r="AL214" s="5"/>
      <c r="AM214" s="5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5"/>
      <c r="BB214" s="10"/>
      <c r="BC214" s="13"/>
      <c r="BD214" s="5"/>
      <c r="BE214" s="13"/>
      <c r="BF214" s="10"/>
      <c r="BG214" s="5"/>
      <c r="BH214" s="13"/>
      <c r="BI214" s="5"/>
      <c r="BJ214" s="13"/>
      <c r="BK214" s="5"/>
      <c r="BL214" s="5"/>
      <c r="BM214" s="13"/>
      <c r="BY214" s="5"/>
      <c r="BZ214" s="5"/>
      <c r="CA214" s="5"/>
      <c r="CB214" s="5"/>
      <c r="CC214" s="5"/>
      <c r="CD214" s="5"/>
      <c r="CE214" s="5"/>
    </row>
    <row r="215" spans="1:83" x14ac:dyDescent="0.25">
      <c r="A215" s="9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5"/>
      <c r="AI215" s="5"/>
      <c r="AJ215" s="5"/>
      <c r="AK215" s="5"/>
      <c r="AL215" s="5"/>
      <c r="AM215" s="5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5"/>
      <c r="BB215" s="10"/>
      <c r="BC215" s="13"/>
      <c r="BD215" s="5"/>
      <c r="BE215" s="13"/>
      <c r="BF215" s="10"/>
      <c r="BG215" s="5"/>
      <c r="BH215" s="13"/>
      <c r="BI215" s="5"/>
      <c r="BJ215" s="13"/>
      <c r="BK215" s="5"/>
      <c r="BL215" s="5"/>
      <c r="BM215" s="13"/>
      <c r="BY215" s="5"/>
      <c r="BZ215" s="5"/>
      <c r="CA215" s="5"/>
      <c r="CB215" s="5"/>
      <c r="CC215" s="5"/>
      <c r="CD215" s="5"/>
      <c r="CE215" s="5"/>
    </row>
    <row r="216" spans="1:83" x14ac:dyDescent="0.25">
      <c r="A216" s="9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5"/>
      <c r="AI216" s="5"/>
      <c r="AJ216" s="5"/>
      <c r="AK216" s="5"/>
      <c r="AL216" s="5"/>
      <c r="AM216" s="5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5"/>
      <c r="BB216" s="10"/>
      <c r="BC216" s="13"/>
      <c r="BD216" s="5"/>
      <c r="BE216" s="13"/>
      <c r="BF216" s="10"/>
      <c r="BG216" s="5"/>
      <c r="BH216" s="13"/>
      <c r="BI216" s="5"/>
      <c r="BJ216" s="13"/>
      <c r="BK216" s="5"/>
      <c r="BL216" s="5"/>
      <c r="BM216" s="13"/>
      <c r="BY216" s="5"/>
      <c r="BZ216" s="5"/>
      <c r="CA216" s="5"/>
      <c r="CB216" s="5"/>
      <c r="CC216" s="5"/>
      <c r="CD216" s="5"/>
      <c r="CE216" s="5"/>
    </row>
    <row r="217" spans="1:83" x14ac:dyDescent="0.25">
      <c r="A217" s="9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5"/>
      <c r="AI217" s="5"/>
      <c r="AJ217" s="5"/>
      <c r="AK217" s="5"/>
      <c r="AL217" s="5"/>
      <c r="AM217" s="5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5"/>
      <c r="BB217" s="10"/>
      <c r="BC217" s="13"/>
      <c r="BD217" s="5"/>
      <c r="BE217" s="13"/>
      <c r="BF217" s="10"/>
      <c r="BG217" s="5"/>
      <c r="BH217" s="13"/>
      <c r="BI217" s="5"/>
      <c r="BJ217" s="13"/>
      <c r="BK217" s="5"/>
      <c r="BL217" s="5"/>
      <c r="BM217" s="13"/>
      <c r="BY217" s="5"/>
      <c r="BZ217" s="5"/>
      <c r="CA217" s="5"/>
      <c r="CB217" s="5"/>
      <c r="CC217" s="5"/>
      <c r="CD217" s="5"/>
      <c r="CE217" s="5"/>
    </row>
    <row r="218" spans="1:83" x14ac:dyDescent="0.25">
      <c r="A218" s="9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5"/>
      <c r="AI218" s="5"/>
      <c r="AJ218" s="5"/>
      <c r="AK218" s="5"/>
      <c r="AL218" s="5"/>
      <c r="AM218" s="5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5"/>
      <c r="BB218" s="10"/>
      <c r="BC218" s="13"/>
      <c r="BD218" s="5"/>
      <c r="BE218" s="13"/>
      <c r="BF218" s="10"/>
      <c r="BG218" s="5"/>
      <c r="BH218" s="13"/>
      <c r="BI218" s="5"/>
      <c r="BJ218" s="13"/>
      <c r="BK218" s="5"/>
      <c r="BL218" s="5"/>
      <c r="BM218" s="13"/>
      <c r="BY218" s="5"/>
      <c r="BZ218" s="5"/>
      <c r="CA218" s="5"/>
      <c r="CB218" s="5"/>
      <c r="CC218" s="5"/>
      <c r="CD218" s="5"/>
      <c r="CE218" s="5"/>
    </row>
    <row r="219" spans="1:83" x14ac:dyDescent="0.25">
      <c r="A219" s="9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5"/>
      <c r="AI219" s="5"/>
      <c r="AJ219" s="5"/>
      <c r="AK219" s="5"/>
      <c r="AL219" s="5"/>
      <c r="AM219" s="5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5"/>
      <c r="BB219" s="10"/>
      <c r="BC219" s="13"/>
      <c r="BD219" s="5"/>
      <c r="BE219" s="13"/>
      <c r="BF219" s="10"/>
      <c r="BG219" s="5"/>
      <c r="BH219" s="13"/>
      <c r="BI219" s="5"/>
      <c r="BJ219" s="13"/>
      <c r="BK219" s="5"/>
      <c r="BL219" s="5"/>
      <c r="BM219" s="13"/>
      <c r="BY219" s="5"/>
      <c r="BZ219" s="5"/>
      <c r="CA219" s="5"/>
      <c r="CB219" s="5"/>
      <c r="CC219" s="5"/>
      <c r="CD219" s="5"/>
      <c r="CE219" s="5"/>
    </row>
    <row r="220" spans="1:83" x14ac:dyDescent="0.25">
      <c r="A220" s="9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5"/>
      <c r="AI220" s="5"/>
      <c r="AJ220" s="5"/>
      <c r="AK220" s="5"/>
      <c r="AL220" s="5"/>
      <c r="AM220" s="5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5"/>
      <c r="BB220" s="10"/>
      <c r="BC220" s="13"/>
      <c r="BD220" s="5"/>
      <c r="BE220" s="13"/>
      <c r="BF220" s="10"/>
      <c r="BG220" s="5"/>
      <c r="BH220" s="13"/>
      <c r="BI220" s="5"/>
      <c r="BJ220" s="13"/>
      <c r="BK220" s="5"/>
      <c r="BL220" s="5"/>
      <c r="BM220" s="13"/>
      <c r="BY220" s="5"/>
      <c r="BZ220" s="5"/>
      <c r="CA220" s="5"/>
      <c r="CB220" s="5"/>
      <c r="CC220" s="5"/>
      <c r="CD220" s="5"/>
      <c r="CE220" s="5"/>
    </row>
    <row r="221" spans="1:83" x14ac:dyDescent="0.25">
      <c r="A221" s="9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5"/>
      <c r="AI221" s="5"/>
      <c r="AJ221" s="5"/>
      <c r="AK221" s="5"/>
      <c r="AL221" s="5"/>
      <c r="AM221" s="5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5"/>
      <c r="BB221" s="10"/>
      <c r="BC221" s="13"/>
      <c r="BD221" s="5"/>
      <c r="BE221" s="13"/>
      <c r="BF221" s="10"/>
      <c r="BG221" s="5"/>
      <c r="BH221" s="13"/>
      <c r="BI221" s="5"/>
      <c r="BJ221" s="13"/>
      <c r="BK221" s="5"/>
      <c r="BL221" s="5"/>
      <c r="BM221" s="13"/>
      <c r="BY221" s="5"/>
      <c r="BZ221" s="5"/>
      <c r="CA221" s="5"/>
      <c r="CB221" s="5"/>
      <c r="CC221" s="5"/>
      <c r="CD221" s="5"/>
      <c r="CE221" s="5"/>
    </row>
    <row r="222" spans="1:83" x14ac:dyDescent="0.25">
      <c r="A222" s="9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5"/>
      <c r="AI222" s="5"/>
      <c r="AJ222" s="5"/>
      <c r="AK222" s="5"/>
      <c r="AL222" s="5"/>
      <c r="AM222" s="5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5"/>
      <c r="BB222" s="10"/>
      <c r="BC222" s="13"/>
      <c r="BD222" s="5"/>
      <c r="BE222" s="13"/>
      <c r="BF222" s="10"/>
      <c r="BG222" s="5"/>
      <c r="BH222" s="13"/>
      <c r="BI222" s="5"/>
      <c r="BJ222" s="13"/>
      <c r="BK222" s="5"/>
      <c r="BL222" s="5"/>
      <c r="BM222" s="13"/>
      <c r="BY222" s="5"/>
      <c r="BZ222" s="5"/>
      <c r="CA222" s="5"/>
      <c r="CB222" s="5"/>
      <c r="CC222" s="5"/>
      <c r="CD222" s="5"/>
      <c r="CE222" s="5"/>
    </row>
    <row r="223" spans="1:83" x14ac:dyDescent="0.25">
      <c r="A223" s="9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5"/>
      <c r="AI223" s="5"/>
      <c r="AJ223" s="5"/>
      <c r="AK223" s="5"/>
      <c r="AL223" s="5"/>
      <c r="AM223" s="5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5"/>
      <c r="BB223" s="10"/>
      <c r="BC223" s="13"/>
      <c r="BD223" s="5"/>
      <c r="BE223" s="13"/>
      <c r="BF223" s="10"/>
      <c r="BG223" s="5"/>
      <c r="BH223" s="13"/>
      <c r="BI223" s="5"/>
      <c r="BJ223" s="13"/>
      <c r="BK223" s="5"/>
      <c r="BL223" s="5"/>
      <c r="BM223" s="13"/>
      <c r="BY223" s="5"/>
      <c r="BZ223" s="5"/>
      <c r="CA223" s="5"/>
      <c r="CB223" s="5"/>
      <c r="CC223" s="5"/>
      <c r="CD223" s="5"/>
      <c r="CE223" s="5"/>
    </row>
    <row r="224" spans="1:83" x14ac:dyDescent="0.25">
      <c r="A224" s="9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5"/>
      <c r="AI224" s="5"/>
      <c r="AJ224" s="5"/>
      <c r="AK224" s="5"/>
      <c r="AL224" s="5"/>
      <c r="AM224" s="5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5"/>
      <c r="BB224" s="10"/>
      <c r="BC224" s="13"/>
      <c r="BD224" s="5"/>
      <c r="BE224" s="13"/>
      <c r="BF224" s="10"/>
      <c r="BG224" s="5"/>
      <c r="BH224" s="13"/>
      <c r="BI224" s="5"/>
      <c r="BJ224" s="13"/>
      <c r="BK224" s="5"/>
      <c r="BL224" s="5"/>
      <c r="BM224" s="13"/>
      <c r="BY224" s="5"/>
      <c r="BZ224" s="5"/>
      <c r="CA224" s="5"/>
      <c r="CB224" s="5"/>
      <c r="CC224" s="5"/>
      <c r="CD224" s="5"/>
      <c r="CE224" s="5"/>
    </row>
    <row r="225" spans="1:83" x14ac:dyDescent="0.25">
      <c r="A225" s="9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5"/>
      <c r="AI225" s="5"/>
      <c r="AJ225" s="5"/>
      <c r="AK225" s="5"/>
      <c r="AL225" s="5"/>
      <c r="AM225" s="5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5"/>
      <c r="BB225" s="10"/>
      <c r="BC225" s="13"/>
      <c r="BD225" s="5"/>
      <c r="BE225" s="13"/>
      <c r="BF225" s="10"/>
      <c r="BG225" s="5"/>
      <c r="BH225" s="13"/>
      <c r="BI225" s="5"/>
      <c r="BJ225" s="13"/>
      <c r="BK225" s="5"/>
      <c r="BL225" s="5"/>
      <c r="BM225" s="13"/>
      <c r="BY225" s="5"/>
      <c r="BZ225" s="5"/>
      <c r="CA225" s="5"/>
      <c r="CB225" s="5"/>
      <c r="CC225" s="5"/>
      <c r="CD225" s="5"/>
      <c r="CE225" s="5"/>
    </row>
    <row r="226" spans="1:83" x14ac:dyDescent="0.25">
      <c r="A226" s="9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5"/>
      <c r="AI226" s="5"/>
      <c r="AJ226" s="5"/>
      <c r="AK226" s="5"/>
      <c r="AL226" s="5"/>
      <c r="AM226" s="5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5"/>
      <c r="BB226" s="10"/>
      <c r="BC226" s="13"/>
      <c r="BD226" s="5"/>
      <c r="BE226" s="13"/>
      <c r="BF226" s="10"/>
      <c r="BG226" s="5"/>
      <c r="BH226" s="13"/>
      <c r="BI226" s="5"/>
      <c r="BJ226" s="13"/>
      <c r="BK226" s="5"/>
      <c r="BL226" s="5"/>
      <c r="BM226" s="13"/>
      <c r="BY226" s="5"/>
      <c r="BZ226" s="5"/>
      <c r="CA226" s="5"/>
      <c r="CB226" s="5"/>
      <c r="CC226" s="5"/>
      <c r="CD226" s="5"/>
      <c r="CE226" s="5"/>
    </row>
    <row r="227" spans="1:83" x14ac:dyDescent="0.25">
      <c r="A227" s="9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5"/>
      <c r="AI227" s="5"/>
      <c r="AJ227" s="5"/>
      <c r="AK227" s="5"/>
      <c r="AL227" s="5"/>
      <c r="AM227" s="5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5"/>
      <c r="BB227" s="10"/>
      <c r="BC227" s="13"/>
      <c r="BD227" s="5"/>
      <c r="BE227" s="13"/>
      <c r="BF227" s="10"/>
      <c r="BG227" s="5"/>
      <c r="BH227" s="13"/>
      <c r="BI227" s="5"/>
      <c r="BJ227" s="13"/>
      <c r="BK227" s="5"/>
      <c r="BL227" s="5"/>
      <c r="BM227" s="13"/>
      <c r="BY227" s="5"/>
      <c r="BZ227" s="5"/>
      <c r="CA227" s="5"/>
      <c r="CB227" s="5"/>
      <c r="CC227" s="5"/>
      <c r="CD227" s="5"/>
      <c r="CE227" s="5"/>
    </row>
    <row r="228" spans="1:83" x14ac:dyDescent="0.25">
      <c r="A228" s="9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5"/>
      <c r="AI228" s="5"/>
      <c r="AJ228" s="5"/>
      <c r="AK228" s="5"/>
      <c r="AL228" s="5"/>
      <c r="AM228" s="5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5"/>
      <c r="BB228" s="10"/>
      <c r="BC228" s="13"/>
      <c r="BD228" s="5"/>
      <c r="BE228" s="13"/>
      <c r="BF228" s="10"/>
      <c r="BG228" s="5"/>
      <c r="BH228" s="13"/>
      <c r="BI228" s="5"/>
      <c r="BJ228" s="13"/>
      <c r="BK228" s="5"/>
      <c r="BL228" s="5"/>
      <c r="BM228" s="13"/>
      <c r="BY228" s="5"/>
      <c r="BZ228" s="5"/>
      <c r="CA228" s="5"/>
      <c r="CB228" s="5"/>
      <c r="CC228" s="5"/>
      <c r="CD228" s="5"/>
      <c r="CE228" s="5"/>
    </row>
    <row r="229" spans="1:83" x14ac:dyDescent="0.25">
      <c r="A229" s="9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5"/>
      <c r="AI229" s="5"/>
      <c r="AJ229" s="5"/>
      <c r="AK229" s="5"/>
      <c r="AL229" s="5"/>
      <c r="AM229" s="5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5"/>
      <c r="BB229" s="10"/>
      <c r="BC229" s="13"/>
      <c r="BD229" s="5"/>
      <c r="BE229" s="13"/>
      <c r="BF229" s="10"/>
      <c r="BG229" s="5"/>
      <c r="BH229" s="13"/>
      <c r="BI229" s="5"/>
      <c r="BJ229" s="13"/>
      <c r="BK229" s="5"/>
      <c r="BL229" s="5"/>
      <c r="BM229" s="13"/>
      <c r="BY229" s="5"/>
      <c r="BZ229" s="5"/>
      <c r="CA229" s="5"/>
      <c r="CB229" s="5"/>
      <c r="CC229" s="5"/>
      <c r="CD229" s="5"/>
      <c r="CE229" s="5"/>
    </row>
    <row r="230" spans="1:83" x14ac:dyDescent="0.25">
      <c r="A230" s="9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5"/>
      <c r="AI230" s="5"/>
      <c r="AJ230" s="5"/>
      <c r="AK230" s="5"/>
      <c r="AL230" s="5"/>
      <c r="AM230" s="5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5"/>
      <c r="BB230" s="10"/>
      <c r="BC230" s="13"/>
      <c r="BD230" s="5"/>
      <c r="BE230" s="13"/>
      <c r="BF230" s="10"/>
      <c r="BG230" s="5"/>
      <c r="BH230" s="13"/>
      <c r="BI230" s="5"/>
      <c r="BJ230" s="13"/>
      <c r="BK230" s="5"/>
      <c r="BL230" s="5"/>
      <c r="BM230" s="13"/>
      <c r="BY230" s="5"/>
      <c r="BZ230" s="5"/>
      <c r="CA230" s="5"/>
      <c r="CB230" s="5"/>
      <c r="CC230" s="5"/>
      <c r="CD230" s="5"/>
      <c r="CE230" s="5"/>
    </row>
    <row r="231" spans="1:83" x14ac:dyDescent="0.25">
      <c r="A231" s="9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5"/>
      <c r="AI231" s="5"/>
      <c r="AJ231" s="5"/>
      <c r="AK231" s="5"/>
      <c r="AL231" s="5"/>
      <c r="AM231" s="5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5"/>
      <c r="BB231" s="10"/>
      <c r="BC231" s="13"/>
      <c r="BD231" s="5"/>
      <c r="BE231" s="13"/>
      <c r="BF231" s="10"/>
      <c r="BG231" s="5"/>
      <c r="BH231" s="13"/>
      <c r="BI231" s="5"/>
      <c r="BJ231" s="13"/>
      <c r="BK231" s="5"/>
      <c r="BL231" s="5"/>
      <c r="BM231" s="13"/>
      <c r="BY231" s="5"/>
      <c r="BZ231" s="5"/>
      <c r="CA231" s="5"/>
      <c r="CB231" s="5"/>
      <c r="CC231" s="5"/>
      <c r="CD231" s="5"/>
      <c r="CE231" s="5"/>
    </row>
    <row r="232" spans="1:83" x14ac:dyDescent="0.25">
      <c r="A232" s="9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5"/>
      <c r="AI232" s="5"/>
      <c r="AJ232" s="5"/>
      <c r="AK232" s="5"/>
      <c r="AL232" s="5"/>
      <c r="AM232" s="5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5"/>
      <c r="BB232" s="10"/>
      <c r="BC232" s="13"/>
      <c r="BD232" s="5"/>
      <c r="BE232" s="13"/>
      <c r="BF232" s="10"/>
      <c r="BG232" s="5"/>
      <c r="BH232" s="13"/>
      <c r="BI232" s="5"/>
      <c r="BJ232" s="13"/>
      <c r="BK232" s="5"/>
      <c r="BL232" s="5"/>
      <c r="BM232" s="13"/>
      <c r="BY232" s="5"/>
      <c r="BZ232" s="5"/>
      <c r="CA232" s="5"/>
      <c r="CB232" s="5"/>
      <c r="CC232" s="5"/>
      <c r="CD232" s="5"/>
      <c r="CE232" s="5"/>
    </row>
    <row r="233" spans="1:83" x14ac:dyDescent="0.25">
      <c r="A233" s="9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5"/>
      <c r="AI233" s="5"/>
      <c r="AJ233" s="5"/>
      <c r="AK233" s="5"/>
      <c r="AL233" s="5"/>
      <c r="AM233" s="5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5"/>
      <c r="BB233" s="10"/>
      <c r="BC233" s="13"/>
      <c r="BD233" s="5"/>
      <c r="BE233" s="13"/>
      <c r="BF233" s="10"/>
      <c r="BG233" s="5"/>
      <c r="BH233" s="13"/>
      <c r="BI233" s="5"/>
      <c r="BJ233" s="13"/>
      <c r="BK233" s="5"/>
      <c r="BL233" s="5"/>
      <c r="BM233" s="13"/>
      <c r="BY233" s="5"/>
      <c r="BZ233" s="5"/>
      <c r="CA233" s="5"/>
      <c r="CB233" s="5"/>
      <c r="CC233" s="5"/>
      <c r="CD233" s="5"/>
      <c r="CE233" s="5"/>
    </row>
    <row r="234" spans="1:83" x14ac:dyDescent="0.25">
      <c r="A234" s="9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5"/>
      <c r="AI234" s="5"/>
      <c r="AJ234" s="5"/>
      <c r="AK234" s="5"/>
      <c r="AL234" s="5"/>
      <c r="AM234" s="5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5"/>
      <c r="BB234" s="10"/>
      <c r="BC234" s="13"/>
      <c r="BD234" s="5"/>
      <c r="BE234" s="13"/>
      <c r="BF234" s="10"/>
      <c r="BG234" s="5"/>
      <c r="BH234" s="13"/>
      <c r="BI234" s="5"/>
      <c r="BJ234" s="13"/>
      <c r="BK234" s="5"/>
      <c r="BL234" s="5"/>
      <c r="BM234" s="13"/>
      <c r="BY234" s="5"/>
      <c r="BZ234" s="5"/>
      <c r="CA234" s="5"/>
      <c r="CB234" s="5"/>
      <c r="CC234" s="5"/>
      <c r="CD234" s="5"/>
      <c r="CE234" s="5"/>
    </row>
    <row r="235" spans="1:83" x14ac:dyDescent="0.25">
      <c r="A235" s="9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5"/>
      <c r="AI235" s="5"/>
      <c r="AJ235" s="5"/>
      <c r="AK235" s="5"/>
      <c r="AL235" s="5"/>
      <c r="AM235" s="5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5"/>
      <c r="BB235" s="10"/>
      <c r="BC235" s="13"/>
      <c r="BD235" s="5"/>
      <c r="BE235" s="13"/>
      <c r="BF235" s="10"/>
      <c r="BG235" s="5"/>
      <c r="BH235" s="13"/>
      <c r="BI235" s="5"/>
      <c r="BJ235" s="13"/>
      <c r="BK235" s="5"/>
      <c r="BL235" s="5"/>
      <c r="BM235" s="13"/>
      <c r="BY235" s="5"/>
      <c r="BZ235" s="5"/>
      <c r="CA235" s="5"/>
      <c r="CB235" s="5"/>
      <c r="CC235" s="5"/>
      <c r="CD235" s="5"/>
      <c r="CE235" s="5"/>
    </row>
    <row r="236" spans="1:83" x14ac:dyDescent="0.25">
      <c r="A236" s="9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5"/>
      <c r="AI236" s="5"/>
      <c r="AJ236" s="5"/>
      <c r="AK236" s="5"/>
      <c r="AL236" s="5"/>
      <c r="AM236" s="5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5"/>
      <c r="BB236" s="10"/>
      <c r="BC236" s="13"/>
      <c r="BD236" s="5"/>
      <c r="BE236" s="13"/>
      <c r="BF236" s="10"/>
      <c r="BG236" s="5"/>
      <c r="BH236" s="13"/>
      <c r="BI236" s="5"/>
      <c r="BJ236" s="13"/>
      <c r="BK236" s="5"/>
      <c r="BL236" s="5"/>
      <c r="BM236" s="13"/>
      <c r="BY236" s="5"/>
      <c r="BZ236" s="5"/>
      <c r="CA236" s="5"/>
      <c r="CB236" s="5"/>
      <c r="CC236" s="5"/>
      <c r="CD236" s="5"/>
      <c r="CE236" s="5"/>
    </row>
    <row r="237" spans="1:83" x14ac:dyDescent="0.25">
      <c r="A237" s="9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5"/>
      <c r="AI237" s="5"/>
      <c r="AJ237" s="5"/>
      <c r="AK237" s="5"/>
      <c r="AL237" s="5"/>
      <c r="AM237" s="5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5"/>
      <c r="BB237" s="10"/>
      <c r="BC237" s="13"/>
      <c r="BD237" s="5"/>
      <c r="BE237" s="13"/>
      <c r="BF237" s="10"/>
      <c r="BG237" s="5"/>
      <c r="BH237" s="13"/>
      <c r="BI237" s="5"/>
      <c r="BJ237" s="13"/>
      <c r="BK237" s="5"/>
      <c r="BL237" s="5"/>
      <c r="BM237" s="13"/>
      <c r="BY237" s="5"/>
      <c r="BZ237" s="5"/>
      <c r="CA237" s="5"/>
      <c r="CB237" s="5"/>
      <c r="CC237" s="5"/>
      <c r="CD237" s="5"/>
      <c r="CE237" s="5"/>
    </row>
    <row r="238" spans="1:83" x14ac:dyDescent="0.25">
      <c r="A238" s="9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5"/>
      <c r="AI238" s="5"/>
      <c r="AJ238" s="5"/>
      <c r="AK238" s="5"/>
      <c r="AL238" s="5"/>
      <c r="AM238" s="5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5"/>
      <c r="BB238" s="10"/>
      <c r="BC238" s="13"/>
      <c r="BD238" s="5"/>
      <c r="BE238" s="13"/>
      <c r="BF238" s="10"/>
      <c r="BG238" s="5"/>
      <c r="BH238" s="13"/>
      <c r="BI238" s="5"/>
      <c r="BJ238" s="13"/>
      <c r="BK238" s="5"/>
      <c r="BL238" s="5"/>
      <c r="BM238" s="13"/>
      <c r="BY238" s="5"/>
      <c r="BZ238" s="5"/>
      <c r="CA238" s="5"/>
      <c r="CB238" s="5"/>
      <c r="CC238" s="5"/>
      <c r="CD238" s="5"/>
      <c r="CE238" s="5"/>
    </row>
    <row r="239" spans="1:83" x14ac:dyDescent="0.25">
      <c r="A239" s="9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5"/>
      <c r="AI239" s="5"/>
      <c r="AJ239" s="5"/>
      <c r="AK239" s="5"/>
      <c r="AL239" s="5"/>
      <c r="AM239" s="5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5"/>
      <c r="BB239" s="10"/>
      <c r="BC239" s="13"/>
      <c r="BD239" s="5"/>
      <c r="BE239" s="13"/>
      <c r="BF239" s="10"/>
      <c r="BG239" s="5"/>
      <c r="BH239" s="13"/>
      <c r="BI239" s="5"/>
      <c r="BJ239" s="13"/>
      <c r="BK239" s="5"/>
      <c r="BL239" s="5"/>
      <c r="BM239" s="13"/>
      <c r="BY239" s="5"/>
      <c r="BZ239" s="5"/>
      <c r="CA239" s="5"/>
      <c r="CB239" s="5"/>
      <c r="CC239" s="5"/>
      <c r="CD239" s="5"/>
      <c r="CE239" s="5"/>
    </row>
    <row r="240" spans="1:83" x14ac:dyDescent="0.25">
      <c r="A240" s="9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5"/>
      <c r="AI240" s="5"/>
      <c r="AJ240" s="5"/>
      <c r="AK240" s="5"/>
      <c r="AL240" s="5"/>
      <c r="AM240" s="5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5"/>
      <c r="BB240" s="10"/>
      <c r="BC240" s="13"/>
      <c r="BD240" s="5"/>
      <c r="BE240" s="13"/>
      <c r="BF240" s="10"/>
      <c r="BG240" s="5"/>
      <c r="BH240" s="13"/>
      <c r="BI240" s="5"/>
      <c r="BJ240" s="13"/>
      <c r="BK240" s="5"/>
      <c r="BL240" s="5"/>
      <c r="BM240" s="13"/>
      <c r="BY240" s="5"/>
      <c r="BZ240" s="5"/>
      <c r="CA240" s="5"/>
      <c r="CB240" s="5"/>
      <c r="CC240" s="5"/>
      <c r="CD240" s="5"/>
      <c r="CE240" s="5"/>
    </row>
    <row r="241" spans="1:83" x14ac:dyDescent="0.25">
      <c r="A241" s="9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5"/>
      <c r="AI241" s="5"/>
      <c r="AJ241" s="5"/>
      <c r="AK241" s="5"/>
      <c r="AL241" s="5"/>
      <c r="AM241" s="5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5"/>
      <c r="BB241" s="10"/>
      <c r="BC241" s="13"/>
      <c r="BD241" s="5"/>
      <c r="BE241" s="13"/>
      <c r="BF241" s="10"/>
      <c r="BG241" s="5"/>
      <c r="BH241" s="13"/>
      <c r="BI241" s="5"/>
      <c r="BJ241" s="13"/>
      <c r="BK241" s="5"/>
      <c r="BL241" s="5"/>
      <c r="BM241" s="13"/>
      <c r="BY241" s="5"/>
      <c r="BZ241" s="5"/>
      <c r="CA241" s="5"/>
      <c r="CB241" s="5"/>
      <c r="CC241" s="5"/>
      <c r="CD241" s="5"/>
      <c r="CE241" s="5"/>
    </row>
    <row r="242" spans="1:83" x14ac:dyDescent="0.25">
      <c r="A242" s="9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5"/>
      <c r="AI242" s="5"/>
      <c r="AJ242" s="5"/>
      <c r="AK242" s="5"/>
      <c r="AL242" s="5"/>
      <c r="AM242" s="5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5"/>
      <c r="BB242" s="10"/>
      <c r="BC242" s="13"/>
      <c r="BD242" s="5"/>
      <c r="BE242" s="13"/>
      <c r="BF242" s="10"/>
      <c r="BG242" s="5"/>
      <c r="BH242" s="13"/>
      <c r="BI242" s="5"/>
      <c r="BJ242" s="13"/>
      <c r="BK242" s="5"/>
      <c r="BL242" s="5"/>
      <c r="BM242" s="13"/>
      <c r="BY242" s="5"/>
      <c r="BZ242" s="5"/>
      <c r="CA242" s="5"/>
      <c r="CB242" s="5"/>
      <c r="CC242" s="5"/>
      <c r="CD242" s="5"/>
      <c r="CE242" s="5"/>
    </row>
    <row r="243" spans="1:83" x14ac:dyDescent="0.25">
      <c r="A243" s="9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5"/>
      <c r="AI243" s="5"/>
      <c r="AJ243" s="5"/>
      <c r="AK243" s="5"/>
      <c r="AL243" s="5"/>
      <c r="AM243" s="5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5"/>
      <c r="BB243" s="10"/>
      <c r="BC243" s="13"/>
      <c r="BD243" s="5"/>
      <c r="BE243" s="13"/>
      <c r="BF243" s="10"/>
      <c r="BG243" s="5"/>
      <c r="BH243" s="13"/>
      <c r="BI243" s="5"/>
      <c r="BJ243" s="13"/>
      <c r="BK243" s="5"/>
      <c r="BL243" s="5"/>
      <c r="BM243" s="13"/>
      <c r="BY243" s="5"/>
      <c r="BZ243" s="5"/>
      <c r="CA243" s="5"/>
      <c r="CB243" s="5"/>
      <c r="CC243" s="5"/>
      <c r="CD243" s="5"/>
      <c r="CE243" s="5"/>
    </row>
    <row r="244" spans="1:83" x14ac:dyDescent="0.25">
      <c r="A244" s="9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5"/>
      <c r="AI244" s="5"/>
      <c r="AJ244" s="5"/>
      <c r="AK244" s="5"/>
      <c r="AL244" s="5"/>
      <c r="AM244" s="5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5"/>
      <c r="BB244" s="10"/>
      <c r="BC244" s="13"/>
      <c r="BD244" s="5"/>
      <c r="BE244" s="13"/>
      <c r="BF244" s="10"/>
      <c r="BG244" s="5"/>
      <c r="BH244" s="13"/>
      <c r="BI244" s="5"/>
      <c r="BJ244" s="13"/>
      <c r="BK244" s="5"/>
      <c r="BL244" s="5"/>
      <c r="BM244" s="13"/>
      <c r="BY244" s="5"/>
      <c r="BZ244" s="5"/>
      <c r="CA244" s="5"/>
      <c r="CB244" s="5"/>
      <c r="CC244" s="5"/>
      <c r="CD244" s="5"/>
      <c r="CE244" s="5"/>
    </row>
    <row r="245" spans="1:83" x14ac:dyDescent="0.25">
      <c r="A245" s="9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5"/>
      <c r="AI245" s="5"/>
      <c r="AJ245" s="5"/>
      <c r="AK245" s="5"/>
      <c r="AL245" s="5"/>
      <c r="AM245" s="5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5"/>
      <c r="BB245" s="10"/>
      <c r="BC245" s="13"/>
      <c r="BD245" s="5"/>
      <c r="BE245" s="13"/>
      <c r="BF245" s="10"/>
      <c r="BG245" s="5"/>
      <c r="BH245" s="13"/>
      <c r="BI245" s="5"/>
      <c r="BJ245" s="13"/>
      <c r="BK245" s="5"/>
      <c r="BL245" s="5"/>
      <c r="BM245" s="13"/>
      <c r="BY245" s="5"/>
      <c r="BZ245" s="5"/>
      <c r="CA245" s="5"/>
      <c r="CB245" s="5"/>
      <c r="CC245" s="5"/>
      <c r="CD245" s="5"/>
      <c r="CE245" s="5"/>
    </row>
    <row r="246" spans="1:83" x14ac:dyDescent="0.25">
      <c r="A246" s="9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5"/>
      <c r="AI246" s="5"/>
      <c r="AJ246" s="5"/>
      <c r="AK246" s="5"/>
      <c r="AL246" s="5"/>
      <c r="AM246" s="5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5"/>
      <c r="BB246" s="10"/>
      <c r="BC246" s="13"/>
      <c r="BD246" s="5"/>
      <c r="BE246" s="13"/>
      <c r="BF246" s="10"/>
      <c r="BG246" s="5"/>
      <c r="BH246" s="13"/>
      <c r="BI246" s="5"/>
      <c r="BJ246" s="13"/>
      <c r="BK246" s="5"/>
      <c r="BL246" s="5"/>
      <c r="BM246" s="13"/>
      <c r="BY246" s="5"/>
      <c r="BZ246" s="5"/>
      <c r="CA246" s="5"/>
      <c r="CB246" s="5"/>
      <c r="CC246" s="5"/>
      <c r="CD246" s="5"/>
      <c r="CE246" s="5"/>
    </row>
    <row r="247" spans="1:83" x14ac:dyDescent="0.25">
      <c r="A247" s="9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5"/>
      <c r="AI247" s="5"/>
      <c r="AJ247" s="5"/>
      <c r="AK247" s="5"/>
      <c r="AL247" s="5"/>
      <c r="AM247" s="5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5"/>
      <c r="BB247" s="10"/>
      <c r="BC247" s="13"/>
      <c r="BD247" s="5"/>
      <c r="BE247" s="13"/>
      <c r="BF247" s="10"/>
      <c r="BG247" s="5"/>
      <c r="BH247" s="13"/>
      <c r="BI247" s="5"/>
      <c r="BJ247" s="13"/>
      <c r="BK247" s="5"/>
      <c r="BL247" s="5"/>
      <c r="BM247" s="13"/>
      <c r="BY247" s="5"/>
      <c r="BZ247" s="5"/>
      <c r="CA247" s="5"/>
      <c r="CB247" s="5"/>
      <c r="CC247" s="5"/>
      <c r="CD247" s="5"/>
      <c r="CE247" s="5"/>
    </row>
    <row r="248" spans="1:83" x14ac:dyDescent="0.25">
      <c r="A248" s="9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5"/>
      <c r="AI248" s="5"/>
      <c r="AJ248" s="5"/>
      <c r="AK248" s="5"/>
      <c r="AL248" s="5"/>
      <c r="AM248" s="5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5"/>
      <c r="BB248" s="10"/>
      <c r="BC248" s="13"/>
      <c r="BD248" s="5"/>
      <c r="BE248" s="13"/>
      <c r="BF248" s="10"/>
      <c r="BG248" s="5"/>
      <c r="BH248" s="13"/>
      <c r="BI248" s="5"/>
      <c r="BJ248" s="13"/>
      <c r="BK248" s="5"/>
      <c r="BL248" s="5"/>
      <c r="BM248" s="13"/>
      <c r="BY248" s="5"/>
      <c r="BZ248" s="5"/>
      <c r="CA248" s="5"/>
      <c r="CB248" s="5"/>
      <c r="CC248" s="5"/>
      <c r="CD248" s="5"/>
      <c r="CE248" s="5"/>
    </row>
    <row r="249" spans="1:83" x14ac:dyDescent="0.25">
      <c r="A249" s="9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5"/>
      <c r="AI249" s="5"/>
      <c r="AJ249" s="5"/>
      <c r="AK249" s="5"/>
      <c r="AL249" s="5"/>
      <c r="AM249" s="5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5"/>
      <c r="BB249" s="10"/>
      <c r="BC249" s="13"/>
      <c r="BD249" s="5"/>
      <c r="BE249" s="13"/>
      <c r="BF249" s="10"/>
      <c r="BG249" s="5"/>
      <c r="BH249" s="13"/>
      <c r="BI249" s="5"/>
      <c r="BJ249" s="13"/>
      <c r="BK249" s="5"/>
      <c r="BL249" s="5"/>
      <c r="BM249" s="13"/>
      <c r="BY249" s="5"/>
      <c r="BZ249" s="5"/>
      <c r="CA249" s="5"/>
      <c r="CB249" s="5"/>
      <c r="CC249" s="5"/>
      <c r="CD249" s="5"/>
      <c r="CE249" s="5"/>
    </row>
    <row r="250" spans="1:83" x14ac:dyDescent="0.25">
      <c r="A250" s="9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5"/>
      <c r="AI250" s="5"/>
      <c r="AJ250" s="5"/>
      <c r="AK250" s="5"/>
      <c r="AL250" s="5"/>
      <c r="AM250" s="5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5"/>
      <c r="BB250" s="10"/>
      <c r="BC250" s="13"/>
      <c r="BD250" s="5"/>
      <c r="BE250" s="13"/>
      <c r="BF250" s="10"/>
      <c r="BG250" s="5"/>
      <c r="BH250" s="13"/>
      <c r="BI250" s="5"/>
      <c r="BJ250" s="13"/>
      <c r="BK250" s="5"/>
      <c r="BL250" s="5"/>
      <c r="BM250" s="13"/>
      <c r="BY250" s="5"/>
      <c r="BZ250" s="5"/>
      <c r="CA250" s="5"/>
      <c r="CB250" s="5"/>
      <c r="CC250" s="5"/>
      <c r="CD250" s="5"/>
      <c r="CE250" s="5"/>
    </row>
    <row r="251" spans="1:83" x14ac:dyDescent="0.25">
      <c r="A251" s="9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5"/>
      <c r="AI251" s="5"/>
      <c r="AJ251" s="5"/>
      <c r="AK251" s="5"/>
      <c r="AL251" s="5"/>
      <c r="AM251" s="5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5"/>
      <c r="BB251" s="10"/>
      <c r="BC251" s="13"/>
      <c r="BD251" s="5"/>
      <c r="BE251" s="13"/>
      <c r="BF251" s="10"/>
      <c r="BG251" s="5"/>
      <c r="BH251" s="13"/>
      <c r="BI251" s="5"/>
      <c r="BJ251" s="13"/>
      <c r="BK251" s="5"/>
      <c r="BL251" s="5"/>
      <c r="BM251" s="13"/>
      <c r="BY251" s="5"/>
      <c r="BZ251" s="5"/>
      <c r="CA251" s="5"/>
      <c r="CB251" s="5"/>
      <c r="CC251" s="5"/>
      <c r="CD251" s="5"/>
      <c r="CE251" s="5"/>
    </row>
    <row r="252" spans="1:83" x14ac:dyDescent="0.25">
      <c r="A252" s="9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5"/>
      <c r="AI252" s="5"/>
      <c r="AJ252" s="5"/>
      <c r="AK252" s="5"/>
      <c r="AL252" s="5"/>
      <c r="AM252" s="5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5"/>
      <c r="BB252" s="10"/>
      <c r="BC252" s="13"/>
      <c r="BD252" s="5"/>
      <c r="BE252" s="13"/>
      <c r="BF252" s="10"/>
      <c r="BG252" s="5"/>
      <c r="BH252" s="13"/>
      <c r="BI252" s="5"/>
      <c r="BJ252" s="13"/>
      <c r="BK252" s="5"/>
      <c r="BL252" s="5"/>
      <c r="BM252" s="13"/>
      <c r="BY252" s="5"/>
      <c r="BZ252" s="5"/>
      <c r="CA252" s="5"/>
      <c r="CB252" s="5"/>
      <c r="CC252" s="5"/>
      <c r="CD252" s="5"/>
      <c r="CE252" s="5"/>
    </row>
    <row r="253" spans="1:83" x14ac:dyDescent="0.25">
      <c r="A253" s="9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5"/>
      <c r="AI253" s="5"/>
      <c r="AJ253" s="5"/>
      <c r="AK253" s="5"/>
      <c r="AL253" s="5"/>
      <c r="AM253" s="5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5"/>
      <c r="BB253" s="10"/>
      <c r="BC253" s="13"/>
      <c r="BD253" s="5"/>
      <c r="BE253" s="13"/>
      <c r="BF253" s="10"/>
      <c r="BG253" s="5"/>
      <c r="BH253" s="13"/>
      <c r="BI253" s="5"/>
      <c r="BJ253" s="13"/>
      <c r="BK253" s="5"/>
      <c r="BL253" s="5"/>
      <c r="BM253" s="13"/>
      <c r="BY253" s="5"/>
      <c r="BZ253" s="5"/>
      <c r="CA253" s="5"/>
      <c r="CB253" s="5"/>
      <c r="CC253" s="5"/>
      <c r="CD253" s="5"/>
      <c r="CE253" s="5"/>
    </row>
    <row r="254" spans="1:83" x14ac:dyDescent="0.25">
      <c r="A254" s="9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5"/>
      <c r="AI254" s="5"/>
      <c r="AJ254" s="5"/>
      <c r="AK254" s="5"/>
      <c r="AL254" s="5"/>
      <c r="AM254" s="5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5"/>
      <c r="BB254" s="10"/>
      <c r="BC254" s="13"/>
      <c r="BD254" s="5"/>
      <c r="BE254" s="13"/>
      <c r="BF254" s="10"/>
      <c r="BG254" s="5"/>
      <c r="BH254" s="13"/>
      <c r="BI254" s="5"/>
      <c r="BJ254" s="13"/>
      <c r="BK254" s="5"/>
      <c r="BL254" s="5"/>
      <c r="BM254" s="13"/>
      <c r="BY254" s="5"/>
      <c r="BZ254" s="5"/>
      <c r="CA254" s="5"/>
      <c r="CB254" s="5"/>
      <c r="CC254" s="5"/>
      <c r="CD254" s="5"/>
      <c r="CE254" s="5"/>
    </row>
  </sheetData>
  <sortState xmlns:xlrd2="http://schemas.microsoft.com/office/spreadsheetml/2017/richdata2" ref="AB8:AB10">
    <sortCondition ref="AB8:AB1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1407"/>
  <sheetViews>
    <sheetView zoomScaleNormal="100" workbookViewId="0">
      <selection activeCell="A2" sqref="A2"/>
    </sheetView>
  </sheetViews>
  <sheetFormatPr defaultRowHeight="15.75" x14ac:dyDescent="0.25"/>
  <cols>
    <col min="2" max="2" width="34" style="13" customWidth="1"/>
    <col min="3" max="3" width="9.85546875" style="20" bestFit="1" customWidth="1"/>
  </cols>
  <sheetData>
    <row r="2" spans="1:3" s="17" customFormat="1" x14ac:dyDescent="0.25">
      <c r="A2" s="17" t="s">
        <v>0</v>
      </c>
      <c r="B2" s="12" t="s">
        <v>1</v>
      </c>
      <c r="C2" s="19" t="s">
        <v>2</v>
      </c>
    </row>
    <row r="3" spans="1:3" x14ac:dyDescent="0.25">
      <c r="A3" s="9">
        <v>175</v>
      </c>
      <c r="B3" s="10" t="s">
        <v>144</v>
      </c>
      <c r="C3" s="20">
        <f>AVERAGE(A3:A4)</f>
        <v>153.5</v>
      </c>
    </row>
    <row r="4" spans="1:3" x14ac:dyDescent="0.25">
      <c r="A4" s="9">
        <v>132</v>
      </c>
      <c r="B4" s="10" t="s">
        <v>144</v>
      </c>
    </row>
    <row r="5" spans="1:3" x14ac:dyDescent="0.25">
      <c r="A5" s="9">
        <v>194</v>
      </c>
      <c r="B5" s="10" t="s">
        <v>292</v>
      </c>
      <c r="C5" s="20">
        <f>AVERAGE(A5:A6)</f>
        <v>183.5</v>
      </c>
    </row>
    <row r="6" spans="1:3" x14ac:dyDescent="0.25">
      <c r="A6" s="9">
        <v>173</v>
      </c>
      <c r="B6" s="10" t="s">
        <v>292</v>
      </c>
    </row>
    <row r="7" spans="1:3" x14ac:dyDescent="0.25">
      <c r="A7" s="9">
        <v>126</v>
      </c>
      <c r="B7" s="10" t="s">
        <v>253</v>
      </c>
      <c r="C7" s="20">
        <f>AVERAGE(A7:A9)</f>
        <v>118</v>
      </c>
    </row>
    <row r="8" spans="1:3" x14ac:dyDescent="0.25">
      <c r="A8" s="9">
        <v>147</v>
      </c>
      <c r="B8" s="10" t="s">
        <v>253</v>
      </c>
    </row>
    <row r="9" spans="1:3" x14ac:dyDescent="0.25">
      <c r="A9" s="9">
        <v>81</v>
      </c>
      <c r="B9" s="10" t="s">
        <v>253</v>
      </c>
    </row>
    <row r="10" spans="1:3" x14ac:dyDescent="0.25">
      <c r="A10" s="9">
        <v>95</v>
      </c>
      <c r="B10" s="10" t="s">
        <v>195</v>
      </c>
      <c r="C10" s="20">
        <f>AVERAGE(A10:A11)</f>
        <v>67</v>
      </c>
    </row>
    <row r="11" spans="1:3" x14ac:dyDescent="0.25">
      <c r="A11" s="9">
        <v>39</v>
      </c>
      <c r="B11" s="10" t="s">
        <v>195</v>
      </c>
    </row>
    <row r="12" spans="1:3" x14ac:dyDescent="0.25">
      <c r="A12" s="9">
        <v>73</v>
      </c>
      <c r="B12" s="10" t="s">
        <v>222</v>
      </c>
      <c r="C12" s="20">
        <f>A12</f>
        <v>73</v>
      </c>
    </row>
    <row r="13" spans="1:3" x14ac:dyDescent="0.25">
      <c r="A13" s="9">
        <v>36</v>
      </c>
      <c r="B13" s="10" t="s">
        <v>192</v>
      </c>
      <c r="C13" s="20">
        <f>A13</f>
        <v>36</v>
      </c>
    </row>
    <row r="14" spans="1:3" x14ac:dyDescent="0.25">
      <c r="A14" s="9">
        <v>117</v>
      </c>
      <c r="B14" s="10" t="s">
        <v>72</v>
      </c>
      <c r="C14" s="20">
        <f>AVERAGE(A14:A18)</f>
        <v>68</v>
      </c>
    </row>
    <row r="15" spans="1:3" x14ac:dyDescent="0.25">
      <c r="A15" s="9">
        <v>108</v>
      </c>
      <c r="B15" s="10" t="s">
        <v>72</v>
      </c>
    </row>
    <row r="16" spans="1:3" x14ac:dyDescent="0.25">
      <c r="A16" s="9">
        <v>60</v>
      </c>
      <c r="B16" s="10" t="s">
        <v>72</v>
      </c>
    </row>
    <row r="17" spans="1:3" x14ac:dyDescent="0.25">
      <c r="A17" s="9">
        <v>32</v>
      </c>
      <c r="B17" s="10" t="s">
        <v>72</v>
      </c>
    </row>
    <row r="18" spans="1:3" x14ac:dyDescent="0.25">
      <c r="A18" s="9">
        <v>23</v>
      </c>
      <c r="B18" s="10" t="s">
        <v>72</v>
      </c>
    </row>
    <row r="19" spans="1:3" x14ac:dyDescent="0.25">
      <c r="A19" s="9">
        <v>10</v>
      </c>
      <c r="B19" s="10" t="s">
        <v>32</v>
      </c>
      <c r="C19" s="20">
        <f>AVERAGE(A19:A23)</f>
        <v>17.2</v>
      </c>
    </row>
    <row r="20" spans="1:3" x14ac:dyDescent="0.25">
      <c r="A20" s="9">
        <v>28</v>
      </c>
      <c r="B20" s="10" t="s">
        <v>32</v>
      </c>
    </row>
    <row r="21" spans="1:3" x14ac:dyDescent="0.25">
      <c r="A21" s="9">
        <v>20</v>
      </c>
      <c r="B21" s="10" t="s">
        <v>32</v>
      </c>
    </row>
    <row r="22" spans="1:3" x14ac:dyDescent="0.25">
      <c r="A22" s="9">
        <v>13</v>
      </c>
      <c r="B22" s="10" t="s">
        <v>32</v>
      </c>
    </row>
    <row r="23" spans="1:3" x14ac:dyDescent="0.25">
      <c r="A23" s="9">
        <v>15</v>
      </c>
      <c r="B23" s="10" t="s">
        <v>32</v>
      </c>
    </row>
    <row r="24" spans="1:3" x14ac:dyDescent="0.25">
      <c r="A24" s="9">
        <v>164</v>
      </c>
      <c r="B24" s="10" t="s">
        <v>271</v>
      </c>
      <c r="C24" s="20">
        <f t="shared" ref="C24:C25" si="0">A24</f>
        <v>164</v>
      </c>
    </row>
    <row r="25" spans="1:3" x14ac:dyDescent="0.25">
      <c r="A25" s="9">
        <v>62</v>
      </c>
      <c r="B25" s="10" t="s">
        <v>215</v>
      </c>
      <c r="C25" s="20">
        <f t="shared" si="0"/>
        <v>62</v>
      </c>
    </row>
    <row r="26" spans="1:3" x14ac:dyDescent="0.25">
      <c r="A26" s="9">
        <v>166</v>
      </c>
      <c r="B26" s="10" t="s">
        <v>177</v>
      </c>
      <c r="C26" s="20">
        <f>AVERAGE(A26:A29)</f>
        <v>95.5</v>
      </c>
    </row>
    <row r="27" spans="1:3" x14ac:dyDescent="0.25">
      <c r="A27" s="9">
        <v>109</v>
      </c>
      <c r="B27" s="10" t="s">
        <v>177</v>
      </c>
    </row>
    <row r="28" spans="1:3" x14ac:dyDescent="0.25">
      <c r="A28" s="9">
        <v>34</v>
      </c>
      <c r="B28" s="10" t="s">
        <v>177</v>
      </c>
    </row>
    <row r="29" spans="1:3" x14ac:dyDescent="0.25">
      <c r="A29" s="9">
        <v>73</v>
      </c>
      <c r="B29" s="10" t="s">
        <v>177</v>
      </c>
    </row>
    <row r="30" spans="1:3" x14ac:dyDescent="0.25">
      <c r="A30" s="9">
        <v>91</v>
      </c>
      <c r="B30" s="10" t="s">
        <v>124</v>
      </c>
      <c r="C30" s="20">
        <f>AVERAGE(A30:A33)</f>
        <v>101.5</v>
      </c>
    </row>
    <row r="31" spans="1:3" x14ac:dyDescent="0.25">
      <c r="A31" s="9">
        <v>143</v>
      </c>
      <c r="B31" s="10" t="s">
        <v>124</v>
      </c>
    </row>
    <row r="32" spans="1:3" x14ac:dyDescent="0.25">
      <c r="A32" s="9">
        <v>112</v>
      </c>
      <c r="B32" s="10" t="s">
        <v>124</v>
      </c>
    </row>
    <row r="33" spans="1:3" x14ac:dyDescent="0.25">
      <c r="A33" s="9">
        <v>60</v>
      </c>
      <c r="B33" s="10" t="s">
        <v>124</v>
      </c>
    </row>
    <row r="34" spans="1:3" x14ac:dyDescent="0.25">
      <c r="A34" s="9">
        <v>58</v>
      </c>
      <c r="B34" s="10" t="s">
        <v>212</v>
      </c>
      <c r="C34" s="20">
        <f t="shared" ref="C34" si="1">A34</f>
        <v>58</v>
      </c>
    </row>
    <row r="35" spans="1:3" x14ac:dyDescent="0.25">
      <c r="A35" s="9">
        <v>66</v>
      </c>
      <c r="B35" s="10" t="s">
        <v>117</v>
      </c>
      <c r="C35" s="20">
        <f>AVERAGE(A35:A40)</f>
        <v>69.166666666666671</v>
      </c>
    </row>
    <row r="36" spans="1:3" x14ac:dyDescent="0.25">
      <c r="A36" s="9">
        <v>68</v>
      </c>
      <c r="B36" s="10" t="s">
        <v>117</v>
      </c>
    </row>
    <row r="37" spans="1:3" x14ac:dyDescent="0.25">
      <c r="A37" s="9">
        <v>105</v>
      </c>
      <c r="B37" s="10" t="s">
        <v>117</v>
      </c>
    </row>
    <row r="38" spans="1:3" x14ac:dyDescent="0.25">
      <c r="A38" s="9">
        <v>78</v>
      </c>
      <c r="B38" s="10" t="s">
        <v>117</v>
      </c>
    </row>
    <row r="39" spans="1:3" x14ac:dyDescent="0.25">
      <c r="A39" s="9">
        <v>64</v>
      </c>
      <c r="B39" s="10" t="s">
        <v>117</v>
      </c>
    </row>
    <row r="40" spans="1:3" x14ac:dyDescent="0.25">
      <c r="A40" s="9">
        <v>34</v>
      </c>
      <c r="B40" s="10" t="s">
        <v>117</v>
      </c>
    </row>
    <row r="41" spans="1:3" x14ac:dyDescent="0.25">
      <c r="A41" s="9">
        <v>110</v>
      </c>
      <c r="B41" s="10" t="s">
        <v>115</v>
      </c>
      <c r="C41" s="20">
        <f>AVERAGE(A41:A46)</f>
        <v>76.5</v>
      </c>
    </row>
    <row r="42" spans="1:3" x14ac:dyDescent="0.25">
      <c r="A42" s="9">
        <v>89</v>
      </c>
      <c r="B42" s="10" t="s">
        <v>115</v>
      </c>
    </row>
    <row r="43" spans="1:3" x14ac:dyDescent="0.25">
      <c r="A43" s="9">
        <v>103</v>
      </c>
      <c r="B43" s="10" t="s">
        <v>115</v>
      </c>
    </row>
    <row r="44" spans="1:3" x14ac:dyDescent="0.25">
      <c r="A44" s="9">
        <v>70</v>
      </c>
      <c r="B44" s="10" t="s">
        <v>115</v>
      </c>
    </row>
    <row r="45" spans="1:3" x14ac:dyDescent="0.25">
      <c r="A45" s="9">
        <v>57</v>
      </c>
      <c r="B45" s="10" t="s">
        <v>115</v>
      </c>
    </row>
    <row r="46" spans="1:3" x14ac:dyDescent="0.25">
      <c r="A46" s="9">
        <v>30</v>
      </c>
      <c r="B46" s="10" t="s">
        <v>115</v>
      </c>
    </row>
    <row r="47" spans="1:3" x14ac:dyDescent="0.25">
      <c r="A47" s="9">
        <v>53</v>
      </c>
      <c r="B47" s="10" t="s">
        <v>210</v>
      </c>
      <c r="C47" s="20">
        <f t="shared" ref="C47" si="2">A47</f>
        <v>53</v>
      </c>
    </row>
    <row r="48" spans="1:3" x14ac:dyDescent="0.25">
      <c r="A48" s="9">
        <v>150</v>
      </c>
      <c r="B48" s="10" t="s">
        <v>263</v>
      </c>
      <c r="C48" s="20">
        <f>AVERAGE(A48:A50)</f>
        <v>125.66666666666667</v>
      </c>
    </row>
    <row r="49" spans="1:3" x14ac:dyDescent="0.25">
      <c r="A49" s="9">
        <v>161</v>
      </c>
      <c r="B49" s="10" t="s">
        <v>263</v>
      </c>
    </row>
    <row r="50" spans="1:3" x14ac:dyDescent="0.25">
      <c r="A50" s="9">
        <v>66</v>
      </c>
      <c r="B50" s="10" t="s">
        <v>263</v>
      </c>
    </row>
    <row r="51" spans="1:3" x14ac:dyDescent="0.25">
      <c r="A51" s="9">
        <v>88</v>
      </c>
      <c r="B51" s="10" t="s">
        <v>113</v>
      </c>
      <c r="C51" s="20">
        <f>AVERAGE(A51:A54)</f>
        <v>115.75</v>
      </c>
    </row>
    <row r="52" spans="1:3" x14ac:dyDescent="0.25">
      <c r="A52" s="9">
        <v>190</v>
      </c>
      <c r="B52" s="10" t="s">
        <v>113</v>
      </c>
    </row>
    <row r="53" spans="1:3" x14ac:dyDescent="0.25">
      <c r="A53" s="9">
        <v>101</v>
      </c>
      <c r="B53" s="10" t="s">
        <v>113</v>
      </c>
    </row>
    <row r="54" spans="1:3" x14ac:dyDescent="0.25">
      <c r="A54" s="9">
        <v>84</v>
      </c>
      <c r="B54" s="10" t="s">
        <v>113</v>
      </c>
    </row>
    <row r="55" spans="1:3" x14ac:dyDescent="0.25">
      <c r="A55" s="9">
        <v>79</v>
      </c>
      <c r="B55" s="10" t="s">
        <v>197</v>
      </c>
      <c r="C55" s="20">
        <f>AVERAGE(A55:A56)</f>
        <v>60</v>
      </c>
    </row>
    <row r="56" spans="1:3" x14ac:dyDescent="0.25">
      <c r="A56" s="9">
        <v>41</v>
      </c>
      <c r="B56" s="10" t="s">
        <v>197</v>
      </c>
    </row>
    <row r="57" spans="1:3" x14ac:dyDescent="0.25">
      <c r="A57" s="9">
        <v>24</v>
      </c>
      <c r="B57" s="10" t="s">
        <v>171</v>
      </c>
      <c r="C57" s="20">
        <f t="shared" ref="C57:C58" si="3">A57</f>
        <v>24</v>
      </c>
    </row>
    <row r="58" spans="1:3" x14ac:dyDescent="0.25">
      <c r="A58" s="9">
        <v>64</v>
      </c>
      <c r="B58" s="10" t="s">
        <v>216</v>
      </c>
      <c r="C58" s="20">
        <f t="shared" si="3"/>
        <v>64</v>
      </c>
    </row>
    <row r="59" spans="1:3" x14ac:dyDescent="0.25">
      <c r="A59" s="9">
        <v>30</v>
      </c>
      <c r="B59" s="10" t="s">
        <v>47</v>
      </c>
      <c r="C59" s="20">
        <f>AVERAGE(A59:A63)</f>
        <v>35.799999999999997</v>
      </c>
    </row>
    <row r="60" spans="1:3" x14ac:dyDescent="0.25">
      <c r="A60" s="9">
        <v>59</v>
      </c>
      <c r="B60" s="10" t="s">
        <v>47</v>
      </c>
    </row>
    <row r="61" spans="1:3" x14ac:dyDescent="0.25">
      <c r="A61" s="9">
        <v>35</v>
      </c>
      <c r="B61" s="10" t="s">
        <v>47</v>
      </c>
    </row>
    <row r="62" spans="1:3" x14ac:dyDescent="0.25">
      <c r="A62" s="9">
        <v>16</v>
      </c>
      <c r="B62" s="10" t="s">
        <v>47</v>
      </c>
    </row>
    <row r="63" spans="1:3" x14ac:dyDescent="0.25">
      <c r="A63" s="9">
        <v>39</v>
      </c>
      <c r="B63" s="10" t="s">
        <v>47</v>
      </c>
    </row>
    <row r="64" spans="1:3" x14ac:dyDescent="0.25">
      <c r="A64" s="9">
        <v>49</v>
      </c>
      <c r="B64" s="10" t="s">
        <v>77</v>
      </c>
      <c r="C64" s="20">
        <f>AVERAGE(A64:A68)</f>
        <v>67</v>
      </c>
    </row>
    <row r="65" spans="1:3" x14ac:dyDescent="0.25">
      <c r="A65" s="9">
        <v>110</v>
      </c>
      <c r="B65" s="10" t="s">
        <v>77</v>
      </c>
    </row>
    <row r="66" spans="1:3" x14ac:dyDescent="0.25">
      <c r="A66" s="9">
        <v>65</v>
      </c>
      <c r="B66" s="10" t="s">
        <v>77</v>
      </c>
    </row>
    <row r="67" spans="1:3" x14ac:dyDescent="0.25">
      <c r="A67" s="9">
        <v>98</v>
      </c>
      <c r="B67" s="10" t="s">
        <v>77</v>
      </c>
    </row>
    <row r="68" spans="1:3" x14ac:dyDescent="0.25">
      <c r="A68" s="9">
        <v>13</v>
      </c>
      <c r="B68" s="10" t="s">
        <v>77</v>
      </c>
    </row>
    <row r="69" spans="1:3" x14ac:dyDescent="0.25">
      <c r="A69" s="9">
        <v>112</v>
      </c>
      <c r="B69" s="10" t="s">
        <v>120</v>
      </c>
      <c r="C69" s="20">
        <f>AVERAGE(A69:A74)</f>
        <v>60.166666666666664</v>
      </c>
    </row>
    <row r="70" spans="1:3" x14ac:dyDescent="0.25">
      <c r="A70" s="9">
        <v>36</v>
      </c>
      <c r="B70" s="10" t="s">
        <v>120</v>
      </c>
    </row>
    <row r="71" spans="1:3" x14ac:dyDescent="0.25">
      <c r="A71" s="9">
        <v>108</v>
      </c>
      <c r="B71" s="10" t="s">
        <v>120</v>
      </c>
    </row>
    <row r="72" spans="1:3" x14ac:dyDescent="0.25">
      <c r="A72" s="9">
        <v>48</v>
      </c>
      <c r="B72" s="10" t="s">
        <v>120</v>
      </c>
    </row>
    <row r="73" spans="1:3" x14ac:dyDescent="0.25">
      <c r="A73" s="9">
        <v>30</v>
      </c>
      <c r="B73" s="10" t="s">
        <v>120</v>
      </c>
    </row>
    <row r="74" spans="1:3" x14ac:dyDescent="0.25">
      <c r="A74" s="9">
        <v>27</v>
      </c>
      <c r="B74" s="10" t="s">
        <v>120</v>
      </c>
    </row>
    <row r="75" spans="1:3" x14ac:dyDescent="0.25">
      <c r="A75" s="9">
        <v>78</v>
      </c>
      <c r="B75" s="10" t="s">
        <v>329</v>
      </c>
      <c r="C75" s="20">
        <f t="shared" ref="C75" si="4">A75</f>
        <v>78</v>
      </c>
    </row>
    <row r="76" spans="1:3" x14ac:dyDescent="0.25">
      <c r="A76" s="9">
        <v>196</v>
      </c>
      <c r="B76" s="10" t="s">
        <v>294</v>
      </c>
      <c r="C76" s="20">
        <f>AVERAGE(A76:A78)</f>
        <v>135.66666666666666</v>
      </c>
    </row>
    <row r="77" spans="1:3" x14ac:dyDescent="0.25">
      <c r="A77" s="9">
        <v>144</v>
      </c>
      <c r="B77" s="10" t="s">
        <v>294</v>
      </c>
    </row>
    <row r="78" spans="1:3" x14ac:dyDescent="0.25">
      <c r="A78" s="9">
        <v>67</v>
      </c>
      <c r="B78" s="10" t="s">
        <v>294</v>
      </c>
    </row>
    <row r="79" spans="1:3" x14ac:dyDescent="0.25">
      <c r="A79" s="9">
        <v>46</v>
      </c>
      <c r="B79" s="10" t="s">
        <v>51</v>
      </c>
      <c r="C79" s="20">
        <f>AVERAGE(A79:A88)</f>
        <v>30.4</v>
      </c>
    </row>
    <row r="80" spans="1:3" x14ac:dyDescent="0.25">
      <c r="A80" s="9">
        <v>23</v>
      </c>
      <c r="B80" s="10" t="s">
        <v>51</v>
      </c>
    </row>
    <row r="81" spans="1:3" x14ac:dyDescent="0.25">
      <c r="A81" s="9">
        <v>39</v>
      </c>
      <c r="B81" s="10" t="s">
        <v>51</v>
      </c>
    </row>
    <row r="82" spans="1:3" x14ac:dyDescent="0.25">
      <c r="A82" s="9">
        <v>54</v>
      </c>
      <c r="B82" s="10" t="s">
        <v>51</v>
      </c>
    </row>
    <row r="83" spans="1:3" x14ac:dyDescent="0.25">
      <c r="A83" s="9">
        <v>31</v>
      </c>
      <c r="B83" s="10" t="s">
        <v>51</v>
      </c>
    </row>
    <row r="84" spans="1:3" x14ac:dyDescent="0.25">
      <c r="A84" s="9">
        <v>16</v>
      </c>
      <c r="B84" s="10" t="s">
        <v>51</v>
      </c>
    </row>
    <row r="85" spans="1:3" x14ac:dyDescent="0.25">
      <c r="A85" s="9">
        <v>40</v>
      </c>
      <c r="B85" s="10" t="s">
        <v>51</v>
      </c>
    </row>
    <row r="86" spans="1:3" x14ac:dyDescent="0.25">
      <c r="A86" s="9">
        <v>33</v>
      </c>
      <c r="B86" s="10" t="s">
        <v>51</v>
      </c>
    </row>
    <row r="87" spans="1:3" x14ac:dyDescent="0.25">
      <c r="A87" s="9">
        <v>14</v>
      </c>
      <c r="B87" s="10" t="s">
        <v>51</v>
      </c>
    </row>
    <row r="88" spans="1:3" x14ac:dyDescent="0.25">
      <c r="A88" s="9">
        <v>8</v>
      </c>
      <c r="B88" s="10" t="s">
        <v>51</v>
      </c>
    </row>
    <row r="89" spans="1:3" x14ac:dyDescent="0.25">
      <c r="A89" s="9">
        <v>6</v>
      </c>
      <c r="B89" s="10" t="s">
        <v>18</v>
      </c>
      <c r="C89" s="20">
        <f>AVERAGE(A89:A96)</f>
        <v>4.375</v>
      </c>
    </row>
    <row r="90" spans="1:3" x14ac:dyDescent="0.25">
      <c r="A90" s="9">
        <v>3</v>
      </c>
      <c r="B90" s="10" t="s">
        <v>18</v>
      </c>
    </row>
    <row r="91" spans="1:3" x14ac:dyDescent="0.25">
      <c r="A91" s="9">
        <v>6</v>
      </c>
      <c r="B91" s="10" t="s">
        <v>18</v>
      </c>
    </row>
    <row r="92" spans="1:3" x14ac:dyDescent="0.25">
      <c r="A92" s="9">
        <v>3</v>
      </c>
      <c r="B92" s="10" t="s">
        <v>18</v>
      </c>
    </row>
    <row r="93" spans="1:3" x14ac:dyDescent="0.25">
      <c r="A93" s="9">
        <v>7</v>
      </c>
      <c r="B93" s="10" t="s">
        <v>18</v>
      </c>
    </row>
    <row r="94" spans="1:3" x14ac:dyDescent="0.25">
      <c r="A94" s="9">
        <v>2</v>
      </c>
      <c r="B94" s="10" t="s">
        <v>18</v>
      </c>
    </row>
    <row r="95" spans="1:3" x14ac:dyDescent="0.25">
      <c r="A95" s="9">
        <v>3</v>
      </c>
      <c r="B95" s="10" t="s">
        <v>18</v>
      </c>
    </row>
    <row r="96" spans="1:3" x14ac:dyDescent="0.25">
      <c r="A96" s="9">
        <v>5</v>
      </c>
      <c r="B96" s="10" t="s">
        <v>18</v>
      </c>
    </row>
    <row r="97" spans="1:3" x14ac:dyDescent="0.25">
      <c r="A97" s="9">
        <v>27</v>
      </c>
      <c r="B97" s="10" t="s">
        <v>68</v>
      </c>
      <c r="C97" s="20">
        <f>AVERAGE(A97:A105)</f>
        <v>28.444444444444443</v>
      </c>
    </row>
    <row r="98" spans="1:3" x14ac:dyDescent="0.25">
      <c r="A98" s="9">
        <v>32</v>
      </c>
      <c r="B98" s="10" t="s">
        <v>68</v>
      </c>
    </row>
    <row r="99" spans="1:3" x14ac:dyDescent="0.25">
      <c r="A99" s="9">
        <v>56</v>
      </c>
      <c r="B99" s="10" t="s">
        <v>68</v>
      </c>
    </row>
    <row r="100" spans="1:3" x14ac:dyDescent="0.25">
      <c r="A100" s="9">
        <v>7</v>
      </c>
      <c r="B100" s="10" t="s">
        <v>68</v>
      </c>
    </row>
    <row r="101" spans="1:3" x14ac:dyDescent="0.25">
      <c r="A101" s="9">
        <v>48</v>
      </c>
      <c r="B101" s="10" t="s">
        <v>68</v>
      </c>
    </row>
    <row r="102" spans="1:3" x14ac:dyDescent="0.25">
      <c r="A102" s="9">
        <v>18</v>
      </c>
      <c r="B102" s="10" t="s">
        <v>68</v>
      </c>
    </row>
    <row r="103" spans="1:3" x14ac:dyDescent="0.25">
      <c r="A103" s="9">
        <v>49</v>
      </c>
      <c r="B103" s="10" t="s">
        <v>68</v>
      </c>
    </row>
    <row r="104" spans="1:3" x14ac:dyDescent="0.25">
      <c r="A104" s="9">
        <v>14</v>
      </c>
      <c r="B104" s="10" t="s">
        <v>68</v>
      </c>
    </row>
    <row r="105" spans="1:3" x14ac:dyDescent="0.25">
      <c r="A105" s="9">
        <v>5</v>
      </c>
      <c r="B105" s="10" t="s">
        <v>68</v>
      </c>
    </row>
    <row r="106" spans="1:3" x14ac:dyDescent="0.25">
      <c r="A106" s="9">
        <v>193</v>
      </c>
      <c r="B106" s="10" t="s">
        <v>291</v>
      </c>
      <c r="C106" s="20">
        <f t="shared" ref="C106:C112" si="5">A106</f>
        <v>193</v>
      </c>
    </row>
    <row r="107" spans="1:3" x14ac:dyDescent="0.25">
      <c r="A107" s="9">
        <v>37</v>
      </c>
      <c r="B107" s="10" t="s">
        <v>351</v>
      </c>
      <c r="C107" s="20">
        <f t="shared" si="5"/>
        <v>37</v>
      </c>
    </row>
    <row r="108" spans="1:3" x14ac:dyDescent="0.25">
      <c r="A108" s="9">
        <v>145</v>
      </c>
      <c r="B108" s="10" t="s">
        <v>361</v>
      </c>
      <c r="C108" s="20">
        <f t="shared" si="5"/>
        <v>145</v>
      </c>
    </row>
    <row r="109" spans="1:3" x14ac:dyDescent="0.25">
      <c r="A109" s="9">
        <v>23</v>
      </c>
      <c r="B109" s="10" t="s">
        <v>345</v>
      </c>
      <c r="C109" s="20">
        <f t="shared" si="5"/>
        <v>23</v>
      </c>
    </row>
    <row r="110" spans="1:3" x14ac:dyDescent="0.25">
      <c r="A110" s="9">
        <v>66</v>
      </c>
      <c r="B110" s="10" t="s">
        <v>218</v>
      </c>
      <c r="C110" s="20">
        <f t="shared" si="5"/>
        <v>66</v>
      </c>
    </row>
    <row r="111" spans="1:3" x14ac:dyDescent="0.25">
      <c r="A111" s="9">
        <v>90</v>
      </c>
      <c r="B111" s="10" t="s">
        <v>235</v>
      </c>
      <c r="C111" s="20">
        <f t="shared" si="5"/>
        <v>90</v>
      </c>
    </row>
    <row r="112" spans="1:3" x14ac:dyDescent="0.25">
      <c r="A112" s="9">
        <v>170</v>
      </c>
      <c r="B112" s="10" t="s">
        <v>275</v>
      </c>
      <c r="C112" s="20">
        <f t="shared" si="5"/>
        <v>170</v>
      </c>
    </row>
    <row r="113" spans="1:3" x14ac:dyDescent="0.25">
      <c r="A113" s="9">
        <v>22</v>
      </c>
      <c r="B113" s="10" t="s">
        <v>34</v>
      </c>
      <c r="C113" s="20">
        <f>AVERAGE(A113:A119)</f>
        <v>23.714285714285715</v>
      </c>
    </row>
    <row r="114" spans="1:3" x14ac:dyDescent="0.25">
      <c r="A114" s="9">
        <v>21</v>
      </c>
      <c r="B114" s="10" t="s">
        <v>34</v>
      </c>
    </row>
    <row r="115" spans="1:3" x14ac:dyDescent="0.25">
      <c r="A115" s="9">
        <v>22</v>
      </c>
      <c r="B115" s="10" t="s">
        <v>34</v>
      </c>
    </row>
    <row r="116" spans="1:3" x14ac:dyDescent="0.25">
      <c r="A116" s="9">
        <v>28</v>
      </c>
      <c r="B116" s="10" t="s">
        <v>34</v>
      </c>
    </row>
    <row r="117" spans="1:3" x14ac:dyDescent="0.25">
      <c r="A117" s="9">
        <v>39</v>
      </c>
      <c r="B117" s="10" t="s">
        <v>34</v>
      </c>
    </row>
    <row r="118" spans="1:3" x14ac:dyDescent="0.25">
      <c r="A118" s="9">
        <v>22</v>
      </c>
      <c r="B118" s="10" t="s">
        <v>34</v>
      </c>
    </row>
    <row r="119" spans="1:3" x14ac:dyDescent="0.25">
      <c r="A119" s="9">
        <v>12</v>
      </c>
      <c r="B119" s="10" t="s">
        <v>34</v>
      </c>
    </row>
    <row r="120" spans="1:3" x14ac:dyDescent="0.25">
      <c r="A120" s="9">
        <v>188</v>
      </c>
      <c r="B120" s="10" t="s">
        <v>288</v>
      </c>
      <c r="C120" s="20">
        <f t="shared" ref="C120" si="6">A120</f>
        <v>188</v>
      </c>
    </row>
    <row r="121" spans="1:3" x14ac:dyDescent="0.25">
      <c r="A121" s="9">
        <v>104</v>
      </c>
      <c r="B121" s="10" t="s">
        <v>93</v>
      </c>
      <c r="C121" s="20">
        <f>AVERAGE(A121:A123)</f>
        <v>123.66666666666667</v>
      </c>
    </row>
    <row r="122" spans="1:3" x14ac:dyDescent="0.25">
      <c r="A122" s="9">
        <v>186</v>
      </c>
      <c r="B122" s="10" t="s">
        <v>93</v>
      </c>
    </row>
    <row r="123" spans="1:3" x14ac:dyDescent="0.25">
      <c r="A123" s="9">
        <v>81</v>
      </c>
      <c r="B123" s="10" t="s">
        <v>93</v>
      </c>
    </row>
    <row r="124" spans="1:3" x14ac:dyDescent="0.25">
      <c r="A124" s="9">
        <v>197</v>
      </c>
      <c r="B124" s="10" t="s">
        <v>378</v>
      </c>
      <c r="C124" s="20">
        <f t="shared" ref="C124:C125" si="7">A124</f>
        <v>197</v>
      </c>
    </row>
    <row r="125" spans="1:3" x14ac:dyDescent="0.25">
      <c r="A125" s="9">
        <v>133</v>
      </c>
      <c r="B125" s="10" t="s">
        <v>359</v>
      </c>
      <c r="C125" s="20">
        <f t="shared" si="7"/>
        <v>133</v>
      </c>
    </row>
    <row r="126" spans="1:3" x14ac:dyDescent="0.25">
      <c r="A126" s="9">
        <v>146</v>
      </c>
      <c r="B126" s="10" t="s">
        <v>128</v>
      </c>
      <c r="C126" s="20">
        <f>AVERAGE(A126:A128)</f>
        <v>120.33333333333333</v>
      </c>
    </row>
    <row r="127" spans="1:3" x14ac:dyDescent="0.25">
      <c r="A127" s="9">
        <v>116</v>
      </c>
      <c r="B127" s="10" t="s">
        <v>128</v>
      </c>
    </row>
    <row r="128" spans="1:3" x14ac:dyDescent="0.25">
      <c r="A128" s="9">
        <v>99</v>
      </c>
      <c r="B128" s="10" t="s">
        <v>128</v>
      </c>
    </row>
    <row r="129" spans="1:3" x14ac:dyDescent="0.25">
      <c r="A129" s="9">
        <v>1</v>
      </c>
      <c r="B129" s="10" t="s">
        <v>14</v>
      </c>
      <c r="C129" s="20">
        <f>AVERAGE(A129:A142)</f>
        <v>4.0714285714285712</v>
      </c>
    </row>
    <row r="130" spans="1:3" x14ac:dyDescent="0.25">
      <c r="A130" s="9">
        <v>2</v>
      </c>
      <c r="B130" s="10" t="s">
        <v>14</v>
      </c>
    </row>
    <row r="131" spans="1:3" x14ac:dyDescent="0.25">
      <c r="A131" s="9">
        <v>2</v>
      </c>
      <c r="B131" s="10" t="s">
        <v>14</v>
      </c>
    </row>
    <row r="132" spans="1:3" x14ac:dyDescent="0.25">
      <c r="A132" s="9">
        <v>21</v>
      </c>
      <c r="B132" s="10" t="s">
        <v>14</v>
      </c>
    </row>
    <row r="133" spans="1:3" x14ac:dyDescent="0.25">
      <c r="A133" s="9">
        <v>4</v>
      </c>
      <c r="B133" s="10" t="s">
        <v>14</v>
      </c>
    </row>
    <row r="134" spans="1:3" x14ac:dyDescent="0.25">
      <c r="A134" s="9">
        <v>1</v>
      </c>
      <c r="B134" s="10" t="s">
        <v>14</v>
      </c>
    </row>
    <row r="135" spans="1:3" x14ac:dyDescent="0.25">
      <c r="A135" s="9">
        <v>12</v>
      </c>
      <c r="B135" s="10" t="s">
        <v>14</v>
      </c>
    </row>
    <row r="136" spans="1:3" x14ac:dyDescent="0.25">
      <c r="A136" s="9">
        <v>2</v>
      </c>
      <c r="B136" s="10" t="s">
        <v>14</v>
      </c>
    </row>
    <row r="137" spans="1:3" x14ac:dyDescent="0.25">
      <c r="A137" s="9">
        <v>4</v>
      </c>
      <c r="B137" s="10" t="s">
        <v>14</v>
      </c>
    </row>
    <row r="138" spans="1:3" x14ac:dyDescent="0.25">
      <c r="A138" s="9">
        <v>1</v>
      </c>
      <c r="B138" s="10" t="s">
        <v>14</v>
      </c>
    </row>
    <row r="139" spans="1:3" x14ac:dyDescent="0.25">
      <c r="A139" s="9">
        <v>2</v>
      </c>
      <c r="B139" s="10" t="s">
        <v>14</v>
      </c>
    </row>
    <row r="140" spans="1:3" x14ac:dyDescent="0.25">
      <c r="A140" s="9">
        <v>2</v>
      </c>
      <c r="B140" s="10" t="s">
        <v>14</v>
      </c>
    </row>
    <row r="141" spans="1:3" x14ac:dyDescent="0.25">
      <c r="A141" s="9">
        <v>1</v>
      </c>
      <c r="B141" s="10" t="s">
        <v>14</v>
      </c>
    </row>
    <row r="142" spans="1:3" x14ac:dyDescent="0.25">
      <c r="A142" s="9">
        <v>2</v>
      </c>
      <c r="B142" s="10" t="s">
        <v>14</v>
      </c>
    </row>
    <row r="143" spans="1:3" x14ac:dyDescent="0.25">
      <c r="A143" s="9">
        <v>55</v>
      </c>
      <c r="B143" s="10" t="s">
        <v>136</v>
      </c>
      <c r="C143" s="20">
        <f>AVERAGE(A143:A147)</f>
        <v>60</v>
      </c>
    </row>
    <row r="144" spans="1:3" x14ac:dyDescent="0.25">
      <c r="A144" s="9">
        <v>40</v>
      </c>
      <c r="B144" s="10" t="s">
        <v>136</v>
      </c>
    </row>
    <row r="145" spans="1:3" x14ac:dyDescent="0.25">
      <c r="A145" s="9">
        <v>124</v>
      </c>
      <c r="B145" s="10" t="s">
        <v>136</v>
      </c>
    </row>
    <row r="146" spans="1:3" x14ac:dyDescent="0.25">
      <c r="A146" s="9">
        <v>55</v>
      </c>
      <c r="B146" s="10" t="s">
        <v>136</v>
      </c>
    </row>
    <row r="147" spans="1:3" x14ac:dyDescent="0.25">
      <c r="A147" s="9">
        <v>26</v>
      </c>
      <c r="B147" s="10" t="s">
        <v>136</v>
      </c>
    </row>
    <row r="148" spans="1:3" x14ac:dyDescent="0.25">
      <c r="A148" s="9">
        <v>38</v>
      </c>
      <c r="B148" s="10" t="s">
        <v>180</v>
      </c>
      <c r="C148" s="20">
        <f t="shared" ref="C148" si="8">A148</f>
        <v>38</v>
      </c>
    </row>
    <row r="149" spans="1:3" x14ac:dyDescent="0.25">
      <c r="A149" s="9">
        <v>31</v>
      </c>
      <c r="B149" s="10" t="s">
        <v>19</v>
      </c>
      <c r="C149" s="20">
        <f>AVERAGE(A149:A157)</f>
        <v>16.333333333333332</v>
      </c>
    </row>
    <row r="150" spans="1:3" x14ac:dyDescent="0.25">
      <c r="A150" s="9">
        <v>13</v>
      </c>
      <c r="B150" s="10" t="s">
        <v>19</v>
      </c>
    </row>
    <row r="151" spans="1:3" x14ac:dyDescent="0.25">
      <c r="A151" s="9">
        <v>7</v>
      </c>
      <c r="B151" s="10" t="s">
        <v>19</v>
      </c>
    </row>
    <row r="152" spans="1:3" x14ac:dyDescent="0.25">
      <c r="A152" s="9">
        <v>5</v>
      </c>
      <c r="B152" s="10" t="s">
        <v>19</v>
      </c>
    </row>
    <row r="153" spans="1:3" x14ac:dyDescent="0.25">
      <c r="A153" s="9">
        <v>44</v>
      </c>
      <c r="B153" s="10" t="s">
        <v>19</v>
      </c>
    </row>
    <row r="154" spans="1:3" x14ac:dyDescent="0.25">
      <c r="A154" s="9">
        <v>6</v>
      </c>
      <c r="B154" s="10" t="s">
        <v>19</v>
      </c>
    </row>
    <row r="155" spans="1:3" x14ac:dyDescent="0.25">
      <c r="A155" s="9">
        <v>13</v>
      </c>
      <c r="B155" s="10" t="s">
        <v>19</v>
      </c>
    </row>
    <row r="156" spans="1:3" x14ac:dyDescent="0.25">
      <c r="A156" s="9">
        <v>13</v>
      </c>
      <c r="B156" s="10" t="s">
        <v>19</v>
      </c>
    </row>
    <row r="157" spans="1:3" x14ac:dyDescent="0.25">
      <c r="A157" s="9">
        <v>15</v>
      </c>
      <c r="B157" s="10" t="s">
        <v>19</v>
      </c>
    </row>
    <row r="158" spans="1:3" x14ac:dyDescent="0.25">
      <c r="A158" s="9">
        <v>37</v>
      </c>
      <c r="B158" s="10" t="s">
        <v>193</v>
      </c>
      <c r="C158" s="20">
        <f t="shared" ref="C158" si="9">A158</f>
        <v>37</v>
      </c>
    </row>
    <row r="159" spans="1:3" x14ac:dyDescent="0.25">
      <c r="A159" s="9">
        <v>149</v>
      </c>
      <c r="B159" s="10" t="s">
        <v>132</v>
      </c>
      <c r="C159" s="20">
        <f>AVERAGE(A159:A160)</f>
        <v>134.5</v>
      </c>
    </row>
    <row r="160" spans="1:3" x14ac:dyDescent="0.25">
      <c r="A160" s="9">
        <v>120</v>
      </c>
      <c r="B160" s="10" t="s">
        <v>132</v>
      </c>
    </row>
    <row r="161" spans="1:3" x14ac:dyDescent="0.25">
      <c r="A161" s="9">
        <v>182</v>
      </c>
      <c r="B161" s="10" t="s">
        <v>282</v>
      </c>
      <c r="C161" s="20">
        <f t="shared" ref="C161" si="10">A161</f>
        <v>182</v>
      </c>
    </row>
    <row r="162" spans="1:3" x14ac:dyDescent="0.25">
      <c r="A162" s="9">
        <v>4</v>
      </c>
      <c r="B162" s="10" t="s">
        <v>16</v>
      </c>
      <c r="C162" s="20">
        <f>AVERAGE(A162:A174)</f>
        <v>4</v>
      </c>
    </row>
    <row r="163" spans="1:3" x14ac:dyDescent="0.25">
      <c r="A163" s="9">
        <v>1</v>
      </c>
      <c r="B163" s="10" t="s">
        <v>16</v>
      </c>
    </row>
    <row r="164" spans="1:3" x14ac:dyDescent="0.25">
      <c r="A164" s="9">
        <v>4</v>
      </c>
      <c r="B164" s="10" t="s">
        <v>16</v>
      </c>
    </row>
    <row r="165" spans="1:3" x14ac:dyDescent="0.25">
      <c r="A165" s="9">
        <v>20</v>
      </c>
      <c r="B165" s="10" t="s">
        <v>16</v>
      </c>
    </row>
    <row r="166" spans="1:3" x14ac:dyDescent="0.25">
      <c r="A166" s="9">
        <v>2</v>
      </c>
      <c r="B166" s="10" t="s">
        <v>16</v>
      </c>
    </row>
    <row r="167" spans="1:3" x14ac:dyDescent="0.25">
      <c r="A167" s="9">
        <v>2</v>
      </c>
      <c r="B167" s="10" t="s">
        <v>16</v>
      </c>
    </row>
    <row r="168" spans="1:3" x14ac:dyDescent="0.25">
      <c r="A168" s="9">
        <v>4</v>
      </c>
      <c r="B168" s="10" t="s">
        <v>16</v>
      </c>
    </row>
    <row r="169" spans="1:3" x14ac:dyDescent="0.25">
      <c r="A169" s="9">
        <v>1</v>
      </c>
      <c r="B169" s="10" t="s">
        <v>16</v>
      </c>
    </row>
    <row r="170" spans="1:3" x14ac:dyDescent="0.25">
      <c r="A170" s="9">
        <v>1</v>
      </c>
      <c r="B170" s="10" t="s">
        <v>16</v>
      </c>
    </row>
    <row r="171" spans="1:3" x14ac:dyDescent="0.25">
      <c r="A171" s="9">
        <v>1</v>
      </c>
      <c r="B171" s="10" t="s">
        <v>16</v>
      </c>
    </row>
    <row r="172" spans="1:3" x14ac:dyDescent="0.25">
      <c r="A172" s="9">
        <v>1</v>
      </c>
      <c r="B172" s="10" t="s">
        <v>16</v>
      </c>
    </row>
    <row r="173" spans="1:3" x14ac:dyDescent="0.25">
      <c r="A173" s="9">
        <v>10</v>
      </c>
      <c r="B173" s="10" t="s">
        <v>16</v>
      </c>
    </row>
    <row r="174" spans="1:3" x14ac:dyDescent="0.25">
      <c r="A174" s="9">
        <v>1</v>
      </c>
      <c r="B174" s="10" t="s">
        <v>16</v>
      </c>
    </row>
    <row r="175" spans="1:3" x14ac:dyDescent="0.25">
      <c r="A175" s="9">
        <v>167</v>
      </c>
      <c r="B175" s="10" t="s">
        <v>364</v>
      </c>
      <c r="C175" s="20">
        <f t="shared" ref="C175:C177" si="11">A175</f>
        <v>167</v>
      </c>
    </row>
    <row r="176" spans="1:3" x14ac:dyDescent="0.25">
      <c r="A176" s="9">
        <v>49</v>
      </c>
      <c r="B176" s="10" t="s">
        <v>206</v>
      </c>
      <c r="C176" s="20">
        <f t="shared" si="11"/>
        <v>49</v>
      </c>
    </row>
    <row r="177" spans="1:3" x14ac:dyDescent="0.25">
      <c r="A177" s="9">
        <v>76</v>
      </c>
      <c r="B177" s="10" t="s">
        <v>225</v>
      </c>
      <c r="C177" s="20">
        <f t="shared" si="11"/>
        <v>76</v>
      </c>
    </row>
    <row r="178" spans="1:3" x14ac:dyDescent="0.25">
      <c r="A178" s="9">
        <v>144</v>
      </c>
      <c r="B178" s="10" t="s">
        <v>260</v>
      </c>
      <c r="C178" s="20">
        <f>AVERAGE(A178:A179)</f>
        <v>169.5</v>
      </c>
    </row>
    <row r="179" spans="1:3" x14ac:dyDescent="0.25">
      <c r="A179" s="9">
        <v>195</v>
      </c>
      <c r="B179" s="10" t="s">
        <v>260</v>
      </c>
    </row>
    <row r="180" spans="1:3" x14ac:dyDescent="0.25">
      <c r="A180" s="9">
        <v>179</v>
      </c>
      <c r="B180" s="10" t="s">
        <v>220</v>
      </c>
      <c r="C180" s="20">
        <f>AVERAGE(A180:A182)</f>
        <v>124.66666666666667</v>
      </c>
    </row>
    <row r="181" spans="1:3" x14ac:dyDescent="0.25">
      <c r="A181" s="9">
        <v>125</v>
      </c>
      <c r="B181" s="10" t="s">
        <v>220</v>
      </c>
    </row>
    <row r="182" spans="1:3" x14ac:dyDescent="0.25">
      <c r="A182" s="9">
        <v>70</v>
      </c>
      <c r="B182" s="10" t="s">
        <v>220</v>
      </c>
    </row>
    <row r="183" spans="1:3" x14ac:dyDescent="0.25">
      <c r="A183" s="9">
        <v>142</v>
      </c>
      <c r="B183" s="10" t="s">
        <v>139</v>
      </c>
      <c r="C183" s="20">
        <f>AVERAGE(A183:A184)</f>
        <v>134.5</v>
      </c>
    </row>
    <row r="184" spans="1:3" x14ac:dyDescent="0.25">
      <c r="A184" s="9">
        <v>127</v>
      </c>
      <c r="B184" s="10" t="s">
        <v>139</v>
      </c>
    </row>
    <row r="185" spans="1:3" x14ac:dyDescent="0.25">
      <c r="A185" s="9">
        <v>34</v>
      </c>
      <c r="B185" s="10" t="s">
        <v>306</v>
      </c>
      <c r="C185" s="20">
        <f t="shared" ref="C185:C186" si="12">A185</f>
        <v>34</v>
      </c>
    </row>
    <row r="186" spans="1:3" x14ac:dyDescent="0.25">
      <c r="A186" s="9">
        <v>10</v>
      </c>
      <c r="B186" s="10" t="s">
        <v>337</v>
      </c>
      <c r="C186" s="20">
        <f t="shared" si="12"/>
        <v>10</v>
      </c>
    </row>
    <row r="187" spans="1:3" x14ac:dyDescent="0.25">
      <c r="A187" s="9">
        <v>72</v>
      </c>
      <c r="B187" s="10" t="s">
        <v>101</v>
      </c>
      <c r="C187" s="20">
        <f>AVERAGE(A187:A189)</f>
        <v>105.33333333333333</v>
      </c>
    </row>
    <row r="188" spans="1:3" x14ac:dyDescent="0.25">
      <c r="A188" s="9">
        <v>155</v>
      </c>
      <c r="B188" s="10" t="s">
        <v>101</v>
      </c>
    </row>
    <row r="189" spans="1:3" x14ac:dyDescent="0.25">
      <c r="A189" s="9">
        <v>89</v>
      </c>
      <c r="B189" s="10" t="s">
        <v>101</v>
      </c>
    </row>
    <row r="190" spans="1:3" x14ac:dyDescent="0.25">
      <c r="A190" s="9">
        <v>78</v>
      </c>
      <c r="B190" s="10" t="s">
        <v>30</v>
      </c>
      <c r="C190" s="20">
        <f>AVERAGE(A190:A196)</f>
        <v>46.714285714285715</v>
      </c>
    </row>
    <row r="191" spans="1:3" x14ac:dyDescent="0.25">
      <c r="A191" s="9">
        <v>57</v>
      </c>
      <c r="B191" s="10" t="s">
        <v>30</v>
      </c>
    </row>
    <row r="192" spans="1:3" x14ac:dyDescent="0.25">
      <c r="A192" s="9">
        <v>18</v>
      </c>
      <c r="B192" s="10" t="s">
        <v>30</v>
      </c>
    </row>
    <row r="193" spans="1:3" x14ac:dyDescent="0.25">
      <c r="A193" s="9">
        <v>33</v>
      </c>
      <c r="B193" s="10" t="s">
        <v>30</v>
      </c>
    </row>
    <row r="194" spans="1:3" x14ac:dyDescent="0.25">
      <c r="A194" s="9">
        <v>77</v>
      </c>
      <c r="B194" s="10" t="s">
        <v>30</v>
      </c>
    </row>
    <row r="195" spans="1:3" x14ac:dyDescent="0.25">
      <c r="A195" s="9">
        <v>19</v>
      </c>
      <c r="B195" s="10" t="s">
        <v>30</v>
      </c>
    </row>
    <row r="196" spans="1:3" x14ac:dyDescent="0.25">
      <c r="A196" s="9">
        <v>45</v>
      </c>
      <c r="B196" s="10" t="s">
        <v>30</v>
      </c>
    </row>
    <row r="197" spans="1:3" x14ac:dyDescent="0.25">
      <c r="A197" s="9">
        <v>90</v>
      </c>
      <c r="B197" s="10" t="s">
        <v>104</v>
      </c>
      <c r="C197" s="20">
        <f>AVERAGE(A197:A199)</f>
        <v>85.333333333333329</v>
      </c>
    </row>
    <row r="198" spans="1:3" x14ac:dyDescent="0.25">
      <c r="A198" s="9">
        <v>74</v>
      </c>
      <c r="B198" s="10" t="s">
        <v>104</v>
      </c>
    </row>
    <row r="199" spans="1:3" x14ac:dyDescent="0.25">
      <c r="A199" s="9">
        <v>92</v>
      </c>
      <c r="B199" s="10" t="s">
        <v>104</v>
      </c>
    </row>
    <row r="200" spans="1:3" x14ac:dyDescent="0.25">
      <c r="A200" s="9">
        <v>186</v>
      </c>
      <c r="B200" s="10" t="s">
        <v>286</v>
      </c>
      <c r="C200" s="20">
        <f t="shared" ref="C200:C202" si="13">A200</f>
        <v>186</v>
      </c>
    </row>
    <row r="201" spans="1:3" x14ac:dyDescent="0.25">
      <c r="A201" s="9">
        <v>86</v>
      </c>
      <c r="B201" s="10" t="s">
        <v>318</v>
      </c>
      <c r="C201" s="20">
        <f t="shared" si="13"/>
        <v>86</v>
      </c>
    </row>
    <row r="202" spans="1:3" x14ac:dyDescent="0.25">
      <c r="A202" s="9">
        <v>183</v>
      </c>
      <c r="B202" s="10" t="s">
        <v>369</v>
      </c>
      <c r="C202" s="20">
        <f t="shared" si="13"/>
        <v>183</v>
      </c>
    </row>
    <row r="203" spans="1:3" x14ac:dyDescent="0.25">
      <c r="A203" s="9">
        <v>63</v>
      </c>
      <c r="B203" s="10" t="s">
        <v>122</v>
      </c>
      <c r="C203" s="20">
        <f>AVERAGE(A203:A206)</f>
        <v>73.25</v>
      </c>
    </row>
    <row r="204" spans="1:3" x14ac:dyDescent="0.25">
      <c r="A204" s="9">
        <v>54</v>
      </c>
      <c r="B204" s="10" t="s">
        <v>122</v>
      </c>
    </row>
    <row r="205" spans="1:3" x14ac:dyDescent="0.25">
      <c r="A205" s="9">
        <v>110</v>
      </c>
      <c r="B205" s="10" t="s">
        <v>122</v>
      </c>
    </row>
    <row r="206" spans="1:3" x14ac:dyDescent="0.25">
      <c r="A206" s="9">
        <v>66</v>
      </c>
      <c r="B206" s="10" t="s">
        <v>122</v>
      </c>
    </row>
    <row r="207" spans="1:3" x14ac:dyDescent="0.25">
      <c r="A207" s="9">
        <v>25</v>
      </c>
      <c r="B207" s="10" t="s">
        <v>347</v>
      </c>
      <c r="C207" s="20">
        <f t="shared" ref="C207" si="14">A207</f>
        <v>25</v>
      </c>
    </row>
    <row r="208" spans="1:3" x14ac:dyDescent="0.25">
      <c r="A208" s="9">
        <v>2</v>
      </c>
      <c r="B208" s="10" t="s">
        <v>17</v>
      </c>
      <c r="C208" s="20">
        <f>AVERAGE(A208:A219)</f>
        <v>8.5833333333333339</v>
      </c>
    </row>
    <row r="209" spans="1:3" x14ac:dyDescent="0.25">
      <c r="A209" s="9">
        <v>6</v>
      </c>
      <c r="B209" s="10" t="s">
        <v>17</v>
      </c>
    </row>
    <row r="210" spans="1:3" x14ac:dyDescent="0.25">
      <c r="A210" s="9">
        <v>5</v>
      </c>
      <c r="B210" s="10" t="s">
        <v>17</v>
      </c>
    </row>
    <row r="211" spans="1:3" x14ac:dyDescent="0.25">
      <c r="A211" s="9">
        <v>8</v>
      </c>
      <c r="B211" s="10" t="s">
        <v>17</v>
      </c>
    </row>
    <row r="212" spans="1:3" x14ac:dyDescent="0.25">
      <c r="A212" s="9">
        <v>4</v>
      </c>
      <c r="B212" s="10" t="s">
        <v>17</v>
      </c>
    </row>
    <row r="213" spans="1:3" x14ac:dyDescent="0.25">
      <c r="A213" s="9">
        <v>9</v>
      </c>
      <c r="B213" s="10" t="s">
        <v>17</v>
      </c>
    </row>
    <row r="214" spans="1:3" x14ac:dyDescent="0.25">
      <c r="A214" s="9">
        <v>5</v>
      </c>
      <c r="B214" s="10" t="s">
        <v>17</v>
      </c>
    </row>
    <row r="215" spans="1:3" x14ac:dyDescent="0.25">
      <c r="A215" s="9">
        <v>31</v>
      </c>
      <c r="B215" s="10" t="s">
        <v>17</v>
      </c>
    </row>
    <row r="216" spans="1:3" x14ac:dyDescent="0.25">
      <c r="A216" s="9">
        <v>6</v>
      </c>
      <c r="B216" s="10" t="s">
        <v>17</v>
      </c>
    </row>
    <row r="217" spans="1:3" x14ac:dyDescent="0.25">
      <c r="A217" s="9">
        <v>9</v>
      </c>
      <c r="B217" s="10" t="s">
        <v>17</v>
      </c>
    </row>
    <row r="218" spans="1:3" x14ac:dyDescent="0.25">
      <c r="A218" s="9">
        <v>11</v>
      </c>
      <c r="B218" s="10" t="s">
        <v>17</v>
      </c>
    </row>
    <row r="219" spans="1:3" x14ac:dyDescent="0.25">
      <c r="A219" s="9">
        <v>7</v>
      </c>
      <c r="B219" s="10" t="s">
        <v>17</v>
      </c>
    </row>
    <row r="220" spans="1:3" x14ac:dyDescent="0.25">
      <c r="A220" s="9">
        <v>11</v>
      </c>
      <c r="B220" s="10" t="s">
        <v>338</v>
      </c>
      <c r="C220" s="20">
        <f t="shared" ref="C220:C221" si="15">A220</f>
        <v>11</v>
      </c>
    </row>
    <row r="221" spans="1:3" x14ac:dyDescent="0.25">
      <c r="A221" s="9">
        <v>60</v>
      </c>
      <c r="B221" s="10" t="s">
        <v>214</v>
      </c>
      <c r="C221" s="20">
        <f t="shared" si="15"/>
        <v>60</v>
      </c>
    </row>
    <row r="222" spans="1:3" x14ac:dyDescent="0.25">
      <c r="A222" s="9">
        <v>82</v>
      </c>
      <c r="B222" s="10" t="s">
        <v>95</v>
      </c>
      <c r="C222" s="20">
        <f>AVERAGE(A222:A228)</f>
        <v>60.571428571428569</v>
      </c>
    </row>
    <row r="223" spans="1:3" x14ac:dyDescent="0.25">
      <c r="A223" s="9">
        <v>128</v>
      </c>
      <c r="B223" s="10" t="s">
        <v>95</v>
      </c>
    </row>
    <row r="224" spans="1:3" x14ac:dyDescent="0.25">
      <c r="A224" s="9">
        <v>83</v>
      </c>
      <c r="B224" s="10" t="s">
        <v>95</v>
      </c>
    </row>
    <row r="225" spans="1:3" x14ac:dyDescent="0.25">
      <c r="A225" s="9">
        <v>29</v>
      </c>
      <c r="B225" s="10" t="s">
        <v>95</v>
      </c>
    </row>
    <row r="226" spans="1:3" x14ac:dyDescent="0.25">
      <c r="A226" s="9">
        <v>48</v>
      </c>
      <c r="B226" s="10" t="s">
        <v>95</v>
      </c>
    </row>
    <row r="227" spans="1:3" x14ac:dyDescent="0.25">
      <c r="A227" s="9">
        <v>37</v>
      </c>
      <c r="B227" s="10" t="s">
        <v>95</v>
      </c>
    </row>
    <row r="228" spans="1:3" x14ac:dyDescent="0.25">
      <c r="A228" s="9">
        <v>17</v>
      </c>
      <c r="B228" s="10" t="s">
        <v>95</v>
      </c>
    </row>
    <row r="229" spans="1:3" x14ac:dyDescent="0.25">
      <c r="A229" s="9">
        <v>124</v>
      </c>
      <c r="B229" s="10" t="s">
        <v>219</v>
      </c>
      <c r="C229" s="20">
        <f>AVERAGE(A229:A230)</f>
        <v>96.5</v>
      </c>
    </row>
    <row r="230" spans="1:3" x14ac:dyDescent="0.25">
      <c r="A230" s="9">
        <v>69</v>
      </c>
      <c r="B230" s="10" t="s">
        <v>219</v>
      </c>
    </row>
    <row r="231" spans="1:3" x14ac:dyDescent="0.25">
      <c r="A231" s="9">
        <v>131</v>
      </c>
      <c r="B231" s="10" t="s">
        <v>134</v>
      </c>
      <c r="C231" s="20">
        <f>AVERAGE(A231:A234)</f>
        <v>89.5</v>
      </c>
    </row>
    <row r="232" spans="1:3" x14ac:dyDescent="0.25">
      <c r="A232" s="9">
        <v>63</v>
      </c>
      <c r="B232" s="10" t="s">
        <v>134</v>
      </c>
    </row>
    <row r="233" spans="1:3" x14ac:dyDescent="0.25">
      <c r="A233" s="9">
        <v>122</v>
      </c>
      <c r="B233" s="10" t="s">
        <v>134</v>
      </c>
    </row>
    <row r="234" spans="1:3" x14ac:dyDescent="0.25">
      <c r="A234" s="9">
        <v>42</v>
      </c>
      <c r="B234" s="10" t="s">
        <v>134</v>
      </c>
    </row>
    <row r="235" spans="1:3" x14ac:dyDescent="0.25">
      <c r="A235" s="9">
        <v>114</v>
      </c>
      <c r="B235" s="10" t="s">
        <v>127</v>
      </c>
      <c r="C235" s="20">
        <f>AVERAGE(A235:A238)</f>
        <v>117.25</v>
      </c>
    </row>
    <row r="236" spans="1:3" x14ac:dyDescent="0.25">
      <c r="A236" s="9">
        <v>160</v>
      </c>
      <c r="B236" s="10" t="s">
        <v>127</v>
      </c>
    </row>
    <row r="237" spans="1:3" x14ac:dyDescent="0.25">
      <c r="A237" s="9">
        <v>115</v>
      </c>
      <c r="B237" s="10" t="s">
        <v>127</v>
      </c>
    </row>
    <row r="238" spans="1:3" x14ac:dyDescent="0.25">
      <c r="A238" s="9">
        <v>80</v>
      </c>
      <c r="B238" s="10" t="s">
        <v>127</v>
      </c>
    </row>
    <row r="239" spans="1:3" x14ac:dyDescent="0.25">
      <c r="A239" s="9">
        <v>96</v>
      </c>
      <c r="B239" s="10" t="s">
        <v>321</v>
      </c>
      <c r="C239" s="20">
        <f t="shared" ref="C239" si="16">A239</f>
        <v>96</v>
      </c>
    </row>
    <row r="240" spans="1:3" x14ac:dyDescent="0.25">
      <c r="A240" s="9">
        <v>60</v>
      </c>
      <c r="B240" s="10" t="s">
        <v>67</v>
      </c>
      <c r="C240" s="20">
        <f>AVERAGE(A240:A248)</f>
        <v>31.777777777777779</v>
      </c>
    </row>
    <row r="241" spans="1:3" x14ac:dyDescent="0.25">
      <c r="A241" s="9">
        <v>10</v>
      </c>
      <c r="B241" s="10" t="s">
        <v>67</v>
      </c>
    </row>
    <row r="242" spans="1:3" x14ac:dyDescent="0.25">
      <c r="A242" s="9">
        <v>55</v>
      </c>
      <c r="B242" s="10" t="s">
        <v>67</v>
      </c>
    </row>
    <row r="243" spans="1:3" x14ac:dyDescent="0.25">
      <c r="A243" s="9">
        <v>31</v>
      </c>
      <c r="B243" s="10" t="s">
        <v>67</v>
      </c>
    </row>
    <row r="244" spans="1:3" x14ac:dyDescent="0.25">
      <c r="A244" s="9">
        <v>23</v>
      </c>
      <c r="B244" s="10" t="s">
        <v>67</v>
      </c>
    </row>
    <row r="245" spans="1:3" x14ac:dyDescent="0.25">
      <c r="A245" s="9">
        <v>46</v>
      </c>
      <c r="B245" s="10" t="s">
        <v>67</v>
      </c>
    </row>
    <row r="246" spans="1:3" x14ac:dyDescent="0.25">
      <c r="A246" s="9">
        <v>46</v>
      </c>
      <c r="B246" s="10" t="s">
        <v>67</v>
      </c>
    </row>
    <row r="247" spans="1:3" x14ac:dyDescent="0.25">
      <c r="A247" s="9">
        <v>7</v>
      </c>
      <c r="B247" s="10" t="s">
        <v>67</v>
      </c>
    </row>
    <row r="248" spans="1:3" x14ac:dyDescent="0.25">
      <c r="A248" s="9">
        <v>8</v>
      </c>
      <c r="B248" s="10" t="s">
        <v>67</v>
      </c>
    </row>
    <row r="249" spans="1:3" x14ac:dyDescent="0.25">
      <c r="A249" s="9">
        <v>155</v>
      </c>
      <c r="B249" s="10" t="s">
        <v>267</v>
      </c>
      <c r="C249" s="20">
        <f>AVERAGE(A249:A250)</f>
        <v>176.5</v>
      </c>
    </row>
    <row r="250" spans="1:3" x14ac:dyDescent="0.25">
      <c r="A250" s="9">
        <v>198</v>
      </c>
      <c r="B250" s="10" t="s">
        <v>267</v>
      </c>
    </row>
    <row r="251" spans="1:3" x14ac:dyDescent="0.25">
      <c r="A251" s="9">
        <v>200</v>
      </c>
      <c r="B251" s="10" t="s">
        <v>149</v>
      </c>
      <c r="C251" s="20">
        <f>AVERAGE(A251:A254)</f>
        <v>118.75</v>
      </c>
    </row>
    <row r="252" spans="1:3" x14ac:dyDescent="0.25">
      <c r="A252" s="9">
        <v>120</v>
      </c>
      <c r="B252" s="10" t="s">
        <v>149</v>
      </c>
    </row>
    <row r="253" spans="1:3" x14ac:dyDescent="0.25">
      <c r="A253" s="9">
        <v>137</v>
      </c>
      <c r="B253" s="10" t="s">
        <v>149</v>
      </c>
    </row>
    <row r="254" spans="1:3" x14ac:dyDescent="0.25">
      <c r="A254" s="9">
        <v>18</v>
      </c>
      <c r="B254" s="10" t="s">
        <v>149</v>
      </c>
    </row>
    <row r="255" spans="1:3" x14ac:dyDescent="0.25">
      <c r="A255" s="9">
        <v>151</v>
      </c>
      <c r="B255" s="10" t="s">
        <v>264</v>
      </c>
      <c r="C255" s="20">
        <f>AVERAGE(A255:A256)</f>
        <v>154.5</v>
      </c>
    </row>
    <row r="256" spans="1:3" x14ac:dyDescent="0.25">
      <c r="A256" s="9">
        <v>158</v>
      </c>
      <c r="B256" s="10" t="s">
        <v>264</v>
      </c>
    </row>
    <row r="257" spans="1:3" x14ac:dyDescent="0.25">
      <c r="A257" s="9">
        <v>54</v>
      </c>
      <c r="B257" s="10" t="s">
        <v>114</v>
      </c>
      <c r="C257" s="20">
        <f>AVERAGE(A257:A261)</f>
        <v>73.8</v>
      </c>
    </row>
    <row r="258" spans="1:3" x14ac:dyDescent="0.25">
      <c r="A258" s="9">
        <v>100</v>
      </c>
      <c r="B258" s="10" t="s">
        <v>114</v>
      </c>
    </row>
    <row r="259" spans="1:3" x14ac:dyDescent="0.25">
      <c r="A259" s="9">
        <v>102</v>
      </c>
      <c r="B259" s="10" t="s">
        <v>114</v>
      </c>
    </row>
    <row r="260" spans="1:3" x14ac:dyDescent="0.25">
      <c r="A260" s="9">
        <v>45</v>
      </c>
      <c r="B260" s="10" t="s">
        <v>114</v>
      </c>
    </row>
    <row r="261" spans="1:3" x14ac:dyDescent="0.25">
      <c r="A261" s="9">
        <v>68</v>
      </c>
      <c r="B261" s="10" t="s">
        <v>114</v>
      </c>
    </row>
    <row r="262" spans="1:3" x14ac:dyDescent="0.25">
      <c r="A262" s="9">
        <v>94</v>
      </c>
      <c r="B262" s="10" t="s">
        <v>111</v>
      </c>
      <c r="C262" s="20">
        <f>AVERAGE(A262:A265)</f>
        <v>88</v>
      </c>
    </row>
    <row r="263" spans="1:3" x14ac:dyDescent="0.25">
      <c r="A263" s="9">
        <v>60</v>
      </c>
      <c r="B263" s="10" t="s">
        <v>111</v>
      </c>
    </row>
    <row r="264" spans="1:3" x14ac:dyDescent="0.25">
      <c r="A264" s="9">
        <v>99</v>
      </c>
      <c r="B264" s="10" t="s">
        <v>111</v>
      </c>
    </row>
    <row r="265" spans="1:3" x14ac:dyDescent="0.25">
      <c r="A265" s="9">
        <v>99</v>
      </c>
      <c r="B265" s="10" t="s">
        <v>111</v>
      </c>
    </row>
    <row r="266" spans="1:3" x14ac:dyDescent="0.25">
      <c r="A266" s="9">
        <v>167</v>
      </c>
      <c r="B266" s="10" t="s">
        <v>273</v>
      </c>
      <c r="C266" s="20">
        <f t="shared" ref="C266:C267" si="17">A266</f>
        <v>167</v>
      </c>
    </row>
    <row r="267" spans="1:3" x14ac:dyDescent="0.25">
      <c r="A267" s="9">
        <v>169</v>
      </c>
      <c r="B267" s="10" t="s">
        <v>274</v>
      </c>
      <c r="C267" s="20">
        <f t="shared" si="17"/>
        <v>169</v>
      </c>
    </row>
    <row r="268" spans="1:3" x14ac:dyDescent="0.25">
      <c r="A268" s="9">
        <v>38</v>
      </c>
      <c r="B268" s="10" t="s">
        <v>54</v>
      </c>
      <c r="C268" s="20">
        <f>AVERAGE(A268:A275)</f>
        <v>33.5</v>
      </c>
    </row>
    <row r="269" spans="1:3" x14ac:dyDescent="0.25">
      <c r="A269" s="9">
        <v>64</v>
      </c>
      <c r="B269" s="10" t="s">
        <v>54</v>
      </c>
    </row>
    <row r="270" spans="1:3" x14ac:dyDescent="0.25">
      <c r="A270" s="9">
        <v>42</v>
      </c>
      <c r="B270" s="10" t="s">
        <v>54</v>
      </c>
    </row>
    <row r="271" spans="1:3" x14ac:dyDescent="0.25">
      <c r="A271" s="9">
        <v>67</v>
      </c>
      <c r="B271" s="10" t="s">
        <v>54</v>
      </c>
    </row>
    <row r="272" spans="1:3" x14ac:dyDescent="0.25">
      <c r="A272" s="9">
        <v>12</v>
      </c>
      <c r="B272" s="10" t="s">
        <v>54</v>
      </c>
    </row>
    <row r="273" spans="1:3" x14ac:dyDescent="0.25">
      <c r="A273" s="9">
        <v>29</v>
      </c>
      <c r="B273" s="10" t="s">
        <v>54</v>
      </c>
    </row>
    <row r="274" spans="1:3" x14ac:dyDescent="0.25">
      <c r="A274" s="9">
        <v>9</v>
      </c>
      <c r="B274" s="10" t="s">
        <v>54</v>
      </c>
    </row>
    <row r="275" spans="1:3" x14ac:dyDescent="0.25">
      <c r="A275" s="9">
        <v>7</v>
      </c>
      <c r="B275" s="10" t="s">
        <v>54</v>
      </c>
    </row>
    <row r="276" spans="1:3" x14ac:dyDescent="0.25">
      <c r="A276" s="9">
        <v>164</v>
      </c>
      <c r="B276" s="10" t="s">
        <v>362</v>
      </c>
      <c r="C276" s="20">
        <f t="shared" ref="C276" si="18">A276</f>
        <v>164</v>
      </c>
    </row>
    <row r="277" spans="1:3" x14ac:dyDescent="0.25">
      <c r="A277" s="9">
        <v>137</v>
      </c>
      <c r="B277" s="10" t="s">
        <v>137</v>
      </c>
      <c r="C277" s="20">
        <f>AVERAGE(A277:A280)</f>
        <v>105</v>
      </c>
    </row>
    <row r="278" spans="1:3" x14ac:dyDescent="0.25">
      <c r="A278" s="9">
        <v>130</v>
      </c>
      <c r="B278" s="10" t="s">
        <v>137</v>
      </c>
    </row>
    <row r="279" spans="1:3" x14ac:dyDescent="0.25">
      <c r="A279" s="9">
        <v>125</v>
      </c>
      <c r="B279" s="10" t="s">
        <v>137</v>
      </c>
    </row>
    <row r="280" spans="1:3" x14ac:dyDescent="0.25">
      <c r="A280" s="9">
        <v>28</v>
      </c>
      <c r="B280" s="10" t="s">
        <v>137</v>
      </c>
    </row>
    <row r="281" spans="1:3" x14ac:dyDescent="0.25">
      <c r="A281" s="9">
        <v>136</v>
      </c>
      <c r="B281" s="10" t="s">
        <v>63</v>
      </c>
      <c r="C281" s="20">
        <f>AVERAGE(A281:A284)</f>
        <v>72.25</v>
      </c>
    </row>
    <row r="282" spans="1:3" x14ac:dyDescent="0.25">
      <c r="A282" s="9">
        <v>77</v>
      </c>
      <c r="B282" s="10" t="s">
        <v>63</v>
      </c>
    </row>
    <row r="283" spans="1:3" x14ac:dyDescent="0.25">
      <c r="A283" s="9">
        <v>51</v>
      </c>
      <c r="B283" s="10" t="s">
        <v>63</v>
      </c>
    </row>
    <row r="284" spans="1:3" x14ac:dyDescent="0.25">
      <c r="A284" s="9">
        <v>25</v>
      </c>
      <c r="B284" s="10" t="s">
        <v>63</v>
      </c>
    </row>
    <row r="285" spans="1:3" x14ac:dyDescent="0.25">
      <c r="A285" s="9">
        <v>47</v>
      </c>
      <c r="B285" s="10" t="s">
        <v>81</v>
      </c>
      <c r="C285" s="20">
        <f>AVERAGE(A285:A291)</f>
        <v>51.428571428571431</v>
      </c>
    </row>
    <row r="286" spans="1:3" x14ac:dyDescent="0.25">
      <c r="A286" s="9">
        <v>71</v>
      </c>
      <c r="B286" s="10" t="s">
        <v>81</v>
      </c>
    </row>
    <row r="287" spans="1:3" x14ac:dyDescent="0.25">
      <c r="A287" s="9">
        <v>69</v>
      </c>
      <c r="B287" s="10" t="s">
        <v>81</v>
      </c>
    </row>
    <row r="288" spans="1:3" x14ac:dyDescent="0.25">
      <c r="A288" s="9">
        <v>71</v>
      </c>
      <c r="B288" s="10" t="s">
        <v>81</v>
      </c>
    </row>
    <row r="289" spans="1:3" x14ac:dyDescent="0.25">
      <c r="A289" s="9">
        <v>71</v>
      </c>
      <c r="B289" s="10" t="s">
        <v>81</v>
      </c>
    </row>
    <row r="290" spans="1:3" x14ac:dyDescent="0.25">
      <c r="A290" s="9">
        <v>22</v>
      </c>
      <c r="B290" s="10" t="s">
        <v>81</v>
      </c>
    </row>
    <row r="291" spans="1:3" x14ac:dyDescent="0.25">
      <c r="A291" s="9">
        <v>9</v>
      </c>
      <c r="B291" s="10" t="s">
        <v>81</v>
      </c>
    </row>
    <row r="292" spans="1:3" x14ac:dyDescent="0.25">
      <c r="A292" s="9">
        <v>173</v>
      </c>
      <c r="B292" s="10" t="s">
        <v>146</v>
      </c>
      <c r="C292" s="20">
        <f>AVERAGE(A292:A295)</f>
        <v>103.75</v>
      </c>
    </row>
    <row r="293" spans="1:3" x14ac:dyDescent="0.25">
      <c r="A293" s="9">
        <v>106</v>
      </c>
      <c r="B293" s="10" t="s">
        <v>146</v>
      </c>
    </row>
    <row r="294" spans="1:3" x14ac:dyDescent="0.25">
      <c r="A294" s="9">
        <v>134</v>
      </c>
      <c r="B294" s="10" t="s">
        <v>146</v>
      </c>
    </row>
    <row r="295" spans="1:3" x14ac:dyDescent="0.25">
      <c r="A295" s="9">
        <v>2</v>
      </c>
      <c r="B295" s="10" t="s">
        <v>146</v>
      </c>
    </row>
    <row r="296" spans="1:3" x14ac:dyDescent="0.25">
      <c r="A296" s="9">
        <v>48</v>
      </c>
      <c r="B296" s="10" t="s">
        <v>60</v>
      </c>
      <c r="C296" s="20">
        <f>AVERAGE(A296:A301)</f>
        <v>56.166666666666664</v>
      </c>
    </row>
    <row r="297" spans="1:3" x14ac:dyDescent="0.25">
      <c r="A297" s="9">
        <v>62</v>
      </c>
      <c r="B297" s="10" t="s">
        <v>60</v>
      </c>
    </row>
    <row r="298" spans="1:3" x14ac:dyDescent="0.25">
      <c r="A298" s="9">
        <v>43</v>
      </c>
      <c r="B298" s="10" t="s">
        <v>60</v>
      </c>
    </row>
    <row r="299" spans="1:3" x14ac:dyDescent="0.25">
      <c r="A299" s="9">
        <v>75</v>
      </c>
      <c r="B299" s="10" t="s">
        <v>160</v>
      </c>
    </row>
    <row r="300" spans="1:3" x14ac:dyDescent="0.25">
      <c r="A300" s="9">
        <v>79</v>
      </c>
      <c r="B300" s="10" t="s">
        <v>160</v>
      </c>
    </row>
    <row r="301" spans="1:3" x14ac:dyDescent="0.25">
      <c r="A301" s="9">
        <v>30</v>
      </c>
      <c r="B301" s="10" t="s">
        <v>160</v>
      </c>
    </row>
    <row r="302" spans="1:3" x14ac:dyDescent="0.25">
      <c r="A302" s="9">
        <v>143</v>
      </c>
      <c r="B302" s="10" t="s">
        <v>259</v>
      </c>
      <c r="C302" s="20">
        <f t="shared" ref="C302" si="19">A302</f>
        <v>143</v>
      </c>
    </row>
    <row r="303" spans="1:3" x14ac:dyDescent="0.25">
      <c r="A303" s="9">
        <v>123</v>
      </c>
      <c r="B303" s="10" t="s">
        <v>251</v>
      </c>
      <c r="C303" s="20">
        <f>AVERAGE(A303:A305)</f>
        <v>108.33333333333333</v>
      </c>
    </row>
    <row r="304" spans="1:3" x14ac:dyDescent="0.25">
      <c r="A304" s="9">
        <v>148</v>
      </c>
      <c r="B304" s="10" t="s">
        <v>251</v>
      </c>
    </row>
    <row r="305" spans="1:3" x14ac:dyDescent="0.25">
      <c r="A305" s="9">
        <v>54</v>
      </c>
      <c r="B305" s="10" t="s">
        <v>251</v>
      </c>
    </row>
    <row r="306" spans="1:3" x14ac:dyDescent="0.25">
      <c r="A306" s="9">
        <v>103</v>
      </c>
      <c r="B306" s="10" t="s">
        <v>88</v>
      </c>
      <c r="C306" s="20">
        <f>AVERAGE(A306:A310)</f>
        <v>69.8</v>
      </c>
    </row>
    <row r="307" spans="1:3" x14ac:dyDescent="0.25">
      <c r="A307" s="9">
        <v>55</v>
      </c>
      <c r="B307" s="10" t="s">
        <v>88</v>
      </c>
    </row>
    <row r="308" spans="1:3" x14ac:dyDescent="0.25">
      <c r="A308" s="9">
        <v>76</v>
      </c>
      <c r="B308" s="10" t="s">
        <v>88</v>
      </c>
    </row>
    <row r="309" spans="1:3" x14ac:dyDescent="0.25">
      <c r="A309" s="9">
        <v>63</v>
      </c>
      <c r="B309" s="10" t="s">
        <v>88</v>
      </c>
    </row>
    <row r="310" spans="1:3" x14ac:dyDescent="0.25">
      <c r="A310" s="9">
        <v>52</v>
      </c>
      <c r="B310" s="10" t="s">
        <v>88</v>
      </c>
    </row>
    <row r="311" spans="1:3" x14ac:dyDescent="0.25">
      <c r="A311" s="9">
        <v>100</v>
      </c>
      <c r="B311" s="10" t="s">
        <v>116</v>
      </c>
      <c r="C311" s="20">
        <f>AVERAGE(A311:A313)</f>
        <v>102.66666666666667</v>
      </c>
    </row>
    <row r="312" spans="1:3" x14ac:dyDescent="0.25">
      <c r="A312" s="9">
        <v>104</v>
      </c>
      <c r="B312" s="10" t="s">
        <v>116</v>
      </c>
    </row>
    <row r="313" spans="1:3" x14ac:dyDescent="0.25">
      <c r="A313" s="9">
        <v>104</v>
      </c>
      <c r="B313" s="10" t="s">
        <v>116</v>
      </c>
    </row>
    <row r="314" spans="1:3" x14ac:dyDescent="0.25">
      <c r="A314" s="9">
        <v>131</v>
      </c>
      <c r="B314" s="10" t="s">
        <v>358</v>
      </c>
      <c r="C314" s="20">
        <f t="shared" ref="C314" si="20">A314</f>
        <v>131</v>
      </c>
    </row>
    <row r="315" spans="1:3" x14ac:dyDescent="0.25">
      <c r="A315" s="9">
        <v>145</v>
      </c>
      <c r="B315" s="10" t="s">
        <v>162</v>
      </c>
      <c r="C315" s="20">
        <f>AVERAGE(A315:A319)</f>
        <v>88.2</v>
      </c>
    </row>
    <row r="316" spans="1:3" x14ac:dyDescent="0.25">
      <c r="A316" s="9">
        <v>62</v>
      </c>
      <c r="B316" s="10" t="s">
        <v>162</v>
      </c>
    </row>
    <row r="317" spans="1:3" x14ac:dyDescent="0.25">
      <c r="A317" s="9">
        <v>84</v>
      </c>
      <c r="B317" s="10" t="s">
        <v>162</v>
      </c>
    </row>
    <row r="318" spans="1:3" x14ac:dyDescent="0.25">
      <c r="A318" s="9">
        <v>88</v>
      </c>
      <c r="B318" s="10" t="s">
        <v>162</v>
      </c>
    </row>
    <row r="319" spans="1:3" x14ac:dyDescent="0.25">
      <c r="A319" s="9">
        <v>62</v>
      </c>
      <c r="B319" s="10" t="s">
        <v>162</v>
      </c>
    </row>
    <row r="320" spans="1:3" x14ac:dyDescent="0.25">
      <c r="A320" s="9">
        <v>172</v>
      </c>
      <c r="B320" s="10" t="s">
        <v>203</v>
      </c>
      <c r="C320" s="20">
        <f>AVERAGE(A320:A322)</f>
        <v>126.33333333333333</v>
      </c>
    </row>
    <row r="321" spans="1:3" x14ac:dyDescent="0.25">
      <c r="A321" s="9">
        <v>163</v>
      </c>
      <c r="B321" s="10" t="s">
        <v>203</v>
      </c>
    </row>
    <row r="322" spans="1:3" x14ac:dyDescent="0.25">
      <c r="A322" s="9">
        <v>44</v>
      </c>
      <c r="B322" s="10" t="s">
        <v>203</v>
      </c>
    </row>
    <row r="323" spans="1:3" x14ac:dyDescent="0.25">
      <c r="A323" s="9">
        <v>70</v>
      </c>
      <c r="B323" s="10" t="s">
        <v>105</v>
      </c>
      <c r="C323" s="20">
        <f>AVERAGE(A323:A325)</f>
        <v>91.666666666666671</v>
      </c>
    </row>
    <row r="324" spans="1:3" x14ac:dyDescent="0.25">
      <c r="A324" s="9">
        <v>112</v>
      </c>
      <c r="B324" s="10" t="s">
        <v>105</v>
      </c>
    </row>
    <row r="325" spans="1:3" x14ac:dyDescent="0.25">
      <c r="A325" s="9">
        <v>93</v>
      </c>
      <c r="B325" s="10" t="s">
        <v>105</v>
      </c>
    </row>
    <row r="326" spans="1:3" x14ac:dyDescent="0.25">
      <c r="A326" s="9">
        <v>12</v>
      </c>
      <c r="B326" s="10" t="s">
        <v>55</v>
      </c>
      <c r="C326" s="20">
        <f>AVERAGE(A326:A332)</f>
        <v>22.571428571428573</v>
      </c>
    </row>
    <row r="327" spans="1:3" x14ac:dyDescent="0.25">
      <c r="A327" s="9">
        <v>19</v>
      </c>
      <c r="B327" s="10" t="s">
        <v>55</v>
      </c>
    </row>
    <row r="328" spans="1:3" x14ac:dyDescent="0.25">
      <c r="A328" s="9">
        <v>43</v>
      </c>
      <c r="B328" s="10" t="s">
        <v>55</v>
      </c>
    </row>
    <row r="329" spans="1:3" x14ac:dyDescent="0.25">
      <c r="A329" s="9">
        <v>24</v>
      </c>
      <c r="B329" s="10" t="s">
        <v>55</v>
      </c>
    </row>
    <row r="330" spans="1:3" x14ac:dyDescent="0.25">
      <c r="A330" s="9">
        <v>28</v>
      </c>
      <c r="B330" s="10" t="s">
        <v>55</v>
      </c>
    </row>
    <row r="331" spans="1:3" x14ac:dyDescent="0.25">
      <c r="A331" s="9">
        <v>24</v>
      </c>
      <c r="B331" s="10" t="s">
        <v>55</v>
      </c>
    </row>
    <row r="332" spans="1:3" x14ac:dyDescent="0.25">
      <c r="A332" s="9">
        <v>8</v>
      </c>
      <c r="B332" s="10" t="s">
        <v>55</v>
      </c>
    </row>
    <row r="333" spans="1:3" x14ac:dyDescent="0.25">
      <c r="A333" s="9">
        <v>139</v>
      </c>
      <c r="B333" s="10" t="s">
        <v>129</v>
      </c>
      <c r="C333" s="20">
        <f>AVERAGE(A333:A336)</f>
        <v>121.5</v>
      </c>
    </row>
    <row r="334" spans="1:3" x14ac:dyDescent="0.25">
      <c r="A334" s="9">
        <v>134</v>
      </c>
      <c r="B334" s="10" t="s">
        <v>129</v>
      </c>
    </row>
    <row r="335" spans="1:3" x14ac:dyDescent="0.25">
      <c r="A335" s="9">
        <v>117</v>
      </c>
      <c r="B335" s="10" t="s">
        <v>129</v>
      </c>
    </row>
    <row r="336" spans="1:3" x14ac:dyDescent="0.25">
      <c r="A336" s="9">
        <v>96</v>
      </c>
      <c r="B336" s="10" t="s">
        <v>129</v>
      </c>
    </row>
    <row r="337" spans="1:3" x14ac:dyDescent="0.25">
      <c r="A337" s="9">
        <v>54</v>
      </c>
      <c r="B337" s="10" t="s">
        <v>211</v>
      </c>
      <c r="C337" s="20">
        <f t="shared" ref="C337" si="21">A337</f>
        <v>54</v>
      </c>
    </row>
    <row r="338" spans="1:3" x14ac:dyDescent="0.25">
      <c r="A338" s="9">
        <v>83</v>
      </c>
      <c r="B338" s="10" t="s">
        <v>66</v>
      </c>
      <c r="C338" s="20">
        <f>AVERAGE(A338:A343)</f>
        <v>53.5</v>
      </c>
    </row>
    <row r="339" spans="1:3" x14ac:dyDescent="0.25">
      <c r="A339" s="9">
        <v>50</v>
      </c>
      <c r="B339" s="10" t="s">
        <v>66</v>
      </c>
    </row>
    <row r="340" spans="1:3" x14ac:dyDescent="0.25">
      <c r="A340" s="9">
        <v>54</v>
      </c>
      <c r="B340" s="10" t="s">
        <v>66</v>
      </c>
    </row>
    <row r="341" spans="1:3" x14ac:dyDescent="0.25">
      <c r="A341" s="9">
        <v>4</v>
      </c>
      <c r="B341" s="10" t="s">
        <v>66</v>
      </c>
    </row>
    <row r="342" spans="1:3" x14ac:dyDescent="0.25">
      <c r="A342" s="9">
        <v>95</v>
      </c>
      <c r="B342" s="10" t="s">
        <v>66</v>
      </c>
    </row>
    <row r="343" spans="1:3" x14ac:dyDescent="0.25">
      <c r="A343" s="9">
        <v>35</v>
      </c>
      <c r="B343" s="10" t="s">
        <v>66</v>
      </c>
    </row>
    <row r="344" spans="1:3" x14ac:dyDescent="0.25">
      <c r="A344" s="9">
        <v>89</v>
      </c>
      <c r="B344" s="10" t="s">
        <v>244</v>
      </c>
      <c r="C344" s="20">
        <f>AVERAGE(A344:A345)</f>
        <v>109</v>
      </c>
    </row>
    <row r="345" spans="1:3" x14ac:dyDescent="0.25">
      <c r="A345" s="9">
        <v>129</v>
      </c>
      <c r="B345" s="10" t="s">
        <v>244</v>
      </c>
    </row>
    <row r="346" spans="1:3" x14ac:dyDescent="0.25">
      <c r="A346" s="9">
        <v>138</v>
      </c>
      <c r="B346" s="10" t="s">
        <v>256</v>
      </c>
      <c r="C346" s="20">
        <f t="shared" ref="C346:C347" si="22">A346</f>
        <v>138</v>
      </c>
    </row>
    <row r="347" spans="1:3" x14ac:dyDescent="0.25">
      <c r="A347" s="9">
        <v>41</v>
      </c>
      <c r="B347" s="10" t="s">
        <v>183</v>
      </c>
      <c r="C347" s="20">
        <f t="shared" si="22"/>
        <v>41</v>
      </c>
    </row>
    <row r="348" spans="1:3" x14ac:dyDescent="0.25">
      <c r="A348" s="9">
        <v>87</v>
      </c>
      <c r="B348" s="10" t="s">
        <v>147</v>
      </c>
      <c r="C348" s="20">
        <f>AVERAGE(A348:A352)</f>
        <v>92.6</v>
      </c>
    </row>
    <row r="349" spans="1:3" x14ac:dyDescent="0.25">
      <c r="A349" s="9">
        <v>105</v>
      </c>
      <c r="B349" s="10" t="s">
        <v>147</v>
      </c>
    </row>
    <row r="350" spans="1:3" x14ac:dyDescent="0.25">
      <c r="A350" s="9">
        <v>135</v>
      </c>
      <c r="B350" s="10" t="s">
        <v>147</v>
      </c>
    </row>
    <row r="351" spans="1:3" x14ac:dyDescent="0.25">
      <c r="A351" s="9">
        <v>87</v>
      </c>
      <c r="B351" s="10" t="s">
        <v>147</v>
      </c>
    </row>
    <row r="352" spans="1:3" x14ac:dyDescent="0.25">
      <c r="A352" s="9">
        <v>49</v>
      </c>
      <c r="B352" s="10" t="s">
        <v>147</v>
      </c>
    </row>
    <row r="353" spans="1:3" x14ac:dyDescent="0.25">
      <c r="A353" s="9">
        <v>98</v>
      </c>
      <c r="B353" s="10" t="s">
        <v>241</v>
      </c>
      <c r="C353" s="20">
        <f t="shared" ref="C353" si="23">A353</f>
        <v>98</v>
      </c>
    </row>
    <row r="354" spans="1:3" x14ac:dyDescent="0.25">
      <c r="A354" s="9">
        <v>172</v>
      </c>
      <c r="B354" s="10" t="s">
        <v>182</v>
      </c>
      <c r="C354" s="20">
        <f>AVERAGE(A354:A355)</f>
        <v>106</v>
      </c>
    </row>
    <row r="355" spans="1:3" x14ac:dyDescent="0.25">
      <c r="A355" s="9">
        <v>40</v>
      </c>
      <c r="B355" s="10" t="s">
        <v>182</v>
      </c>
    </row>
    <row r="356" spans="1:3" x14ac:dyDescent="0.25">
      <c r="A356" s="9">
        <v>192</v>
      </c>
      <c r="B356" s="10" t="s">
        <v>290</v>
      </c>
      <c r="C356" s="20">
        <f t="shared" ref="C356:C358" si="24">A356</f>
        <v>192</v>
      </c>
    </row>
    <row r="357" spans="1:3" x14ac:dyDescent="0.25">
      <c r="A357" s="9">
        <v>191</v>
      </c>
      <c r="B357" s="10" t="s">
        <v>373</v>
      </c>
      <c r="C357" s="20">
        <f t="shared" si="24"/>
        <v>191</v>
      </c>
    </row>
    <row r="358" spans="1:3" x14ac:dyDescent="0.25">
      <c r="A358" s="9">
        <v>198</v>
      </c>
      <c r="B358" s="10" t="s">
        <v>296</v>
      </c>
      <c r="C358" s="20">
        <f t="shared" si="24"/>
        <v>198</v>
      </c>
    </row>
    <row r="359" spans="1:3" x14ac:dyDescent="0.25">
      <c r="A359" s="9">
        <v>18</v>
      </c>
      <c r="B359" s="10" t="s">
        <v>13</v>
      </c>
      <c r="C359" s="20">
        <f>AVERAGE(A359:A369)</f>
        <v>7.9090909090909092</v>
      </c>
    </row>
    <row r="360" spans="1:3" x14ac:dyDescent="0.25">
      <c r="A360" s="9">
        <v>4</v>
      </c>
      <c r="B360" s="10" t="s">
        <v>13</v>
      </c>
    </row>
    <row r="361" spans="1:3" x14ac:dyDescent="0.25">
      <c r="A361" s="9">
        <v>1</v>
      </c>
      <c r="B361" s="10" t="s">
        <v>13</v>
      </c>
    </row>
    <row r="362" spans="1:3" x14ac:dyDescent="0.25">
      <c r="A362" s="9">
        <v>14</v>
      </c>
      <c r="B362" s="10" t="s">
        <v>13</v>
      </c>
    </row>
    <row r="363" spans="1:3" x14ac:dyDescent="0.25">
      <c r="A363" s="9">
        <v>3</v>
      </c>
      <c r="B363" s="10" t="s">
        <v>13</v>
      </c>
    </row>
    <row r="364" spans="1:3" x14ac:dyDescent="0.25">
      <c r="A364" s="9">
        <v>26</v>
      </c>
      <c r="B364" s="10" t="s">
        <v>13</v>
      </c>
    </row>
    <row r="365" spans="1:3" x14ac:dyDescent="0.25">
      <c r="A365" s="9">
        <v>10</v>
      </c>
      <c r="B365" s="10" t="s">
        <v>13</v>
      </c>
    </row>
    <row r="366" spans="1:3" x14ac:dyDescent="0.25">
      <c r="A366" s="9">
        <v>3</v>
      </c>
      <c r="B366" s="10" t="s">
        <v>13</v>
      </c>
    </row>
    <row r="367" spans="1:3" x14ac:dyDescent="0.25">
      <c r="A367" s="9">
        <v>3</v>
      </c>
      <c r="B367" s="10" t="s">
        <v>13</v>
      </c>
    </row>
    <row r="368" spans="1:3" x14ac:dyDescent="0.25">
      <c r="A368" s="9">
        <v>2</v>
      </c>
      <c r="B368" s="10" t="s">
        <v>13</v>
      </c>
    </row>
    <row r="369" spans="1:3" x14ac:dyDescent="0.25">
      <c r="A369" s="9">
        <v>3</v>
      </c>
      <c r="B369" s="10" t="s">
        <v>13</v>
      </c>
    </row>
    <row r="370" spans="1:3" x14ac:dyDescent="0.25">
      <c r="A370" s="9">
        <v>140</v>
      </c>
      <c r="B370" s="10" t="s">
        <v>80</v>
      </c>
      <c r="C370" s="20">
        <f>AVERAGE(A370:A375)</f>
        <v>59.166666666666664</v>
      </c>
    </row>
    <row r="371" spans="1:3" x14ac:dyDescent="0.25">
      <c r="A371" s="9">
        <v>47</v>
      </c>
      <c r="B371" s="10" t="s">
        <v>80</v>
      </c>
    </row>
    <row r="372" spans="1:3" x14ac:dyDescent="0.25">
      <c r="A372" s="9">
        <v>61</v>
      </c>
      <c r="B372" s="10" t="s">
        <v>80</v>
      </c>
    </row>
    <row r="373" spans="1:3" x14ac:dyDescent="0.25">
      <c r="A373" s="9">
        <v>68</v>
      </c>
      <c r="B373" s="10" t="s">
        <v>80</v>
      </c>
    </row>
    <row r="374" spans="1:3" x14ac:dyDescent="0.25">
      <c r="A374" s="9">
        <v>10</v>
      </c>
      <c r="B374" s="10" t="s">
        <v>80</v>
      </c>
    </row>
    <row r="375" spans="1:3" x14ac:dyDescent="0.25">
      <c r="A375" s="9">
        <v>29</v>
      </c>
      <c r="B375" s="10" t="s">
        <v>80</v>
      </c>
    </row>
    <row r="376" spans="1:3" x14ac:dyDescent="0.25">
      <c r="A376" s="9">
        <v>178</v>
      </c>
      <c r="B376" s="10" t="s">
        <v>279</v>
      </c>
      <c r="C376" s="20">
        <f>AVERAGE(A376:A377)</f>
        <v>188.5</v>
      </c>
    </row>
    <row r="377" spans="1:3" x14ac:dyDescent="0.25">
      <c r="A377" s="9">
        <v>199</v>
      </c>
      <c r="B377" s="10" t="s">
        <v>279</v>
      </c>
    </row>
    <row r="378" spans="1:3" x14ac:dyDescent="0.25">
      <c r="A378" s="9">
        <v>137</v>
      </c>
      <c r="B378" s="10" t="s">
        <v>360</v>
      </c>
      <c r="C378" s="20">
        <f>AVERAGE(A378:A379)</f>
        <v>164</v>
      </c>
    </row>
    <row r="379" spans="1:3" x14ac:dyDescent="0.25">
      <c r="A379" s="9">
        <v>191</v>
      </c>
      <c r="B379" s="10" t="s">
        <v>360</v>
      </c>
    </row>
    <row r="380" spans="1:3" x14ac:dyDescent="0.25">
      <c r="A380" s="9">
        <v>2</v>
      </c>
      <c r="B380" s="10" t="s">
        <v>335</v>
      </c>
      <c r="C380" s="20">
        <f t="shared" ref="C378:C381" si="25">A380</f>
        <v>2</v>
      </c>
    </row>
    <row r="381" spans="1:3" x14ac:dyDescent="0.25">
      <c r="A381" s="9">
        <v>20</v>
      </c>
      <c r="B381" s="10" t="s">
        <v>342</v>
      </c>
      <c r="C381" s="20">
        <f t="shared" si="25"/>
        <v>20</v>
      </c>
    </row>
    <row r="382" spans="1:3" x14ac:dyDescent="0.25">
      <c r="A382" s="9">
        <v>90</v>
      </c>
      <c r="B382" s="10" t="s">
        <v>179</v>
      </c>
      <c r="C382" s="20">
        <f>AVERAGE(A382:A383)</f>
        <v>63.5</v>
      </c>
    </row>
    <row r="383" spans="1:3" x14ac:dyDescent="0.25">
      <c r="A383" s="9">
        <v>37</v>
      </c>
      <c r="B383" s="10" t="s">
        <v>179</v>
      </c>
    </row>
    <row r="384" spans="1:3" x14ac:dyDescent="0.25">
      <c r="A384" s="9">
        <v>136</v>
      </c>
      <c r="B384" s="10" t="s">
        <v>313</v>
      </c>
      <c r="C384" s="20">
        <f>AVERAGE(A384:A385)</f>
        <v>104</v>
      </c>
    </row>
    <row r="385" spans="1:3" x14ac:dyDescent="0.25">
      <c r="A385" s="9">
        <v>72</v>
      </c>
      <c r="B385" s="10" t="s">
        <v>313</v>
      </c>
    </row>
    <row r="386" spans="1:3" x14ac:dyDescent="0.25">
      <c r="A386" s="9">
        <v>33</v>
      </c>
      <c r="B386" s="10" t="s">
        <v>70</v>
      </c>
      <c r="C386" s="20">
        <f>AVERAGE(A386:A390)</f>
        <v>50.6</v>
      </c>
    </row>
    <row r="387" spans="1:3" x14ac:dyDescent="0.25">
      <c r="A387" s="9">
        <v>96</v>
      </c>
      <c r="B387" s="10" t="s">
        <v>70</v>
      </c>
    </row>
    <row r="388" spans="1:3" x14ac:dyDescent="0.25">
      <c r="A388" s="9">
        <v>58</v>
      </c>
      <c r="B388" s="10" t="s">
        <v>70</v>
      </c>
    </row>
    <row r="389" spans="1:3" x14ac:dyDescent="0.25">
      <c r="A389" s="9">
        <v>38</v>
      </c>
      <c r="B389" s="10" t="s">
        <v>70</v>
      </c>
    </row>
    <row r="390" spans="1:3" x14ac:dyDescent="0.25">
      <c r="A390" s="9">
        <v>28</v>
      </c>
      <c r="B390" s="10" t="s">
        <v>70</v>
      </c>
    </row>
    <row r="391" spans="1:3" x14ac:dyDescent="0.25">
      <c r="A391" s="9">
        <v>36</v>
      </c>
      <c r="B391" s="10" t="s">
        <v>33</v>
      </c>
      <c r="C391" s="20">
        <f>AVERAGE(A391:A396)</f>
        <v>27</v>
      </c>
    </row>
    <row r="392" spans="1:3" x14ac:dyDescent="0.25">
      <c r="A392" s="9">
        <v>31</v>
      </c>
      <c r="B392" s="10" t="s">
        <v>33</v>
      </c>
    </row>
    <row r="393" spans="1:3" x14ac:dyDescent="0.25">
      <c r="A393" s="9">
        <v>21</v>
      </c>
      <c r="B393" s="10" t="s">
        <v>33</v>
      </c>
    </row>
    <row r="394" spans="1:3" x14ac:dyDescent="0.25">
      <c r="A394" s="9">
        <v>60</v>
      </c>
      <c r="B394" s="10" t="s">
        <v>33</v>
      </c>
    </row>
    <row r="395" spans="1:3" x14ac:dyDescent="0.25">
      <c r="A395" s="9">
        <v>7</v>
      </c>
      <c r="B395" s="10" t="s">
        <v>33</v>
      </c>
    </row>
    <row r="396" spans="1:3" x14ac:dyDescent="0.25">
      <c r="A396" s="9">
        <v>7</v>
      </c>
      <c r="B396" s="10" t="s">
        <v>33</v>
      </c>
    </row>
    <row r="397" spans="1:3" x14ac:dyDescent="0.25">
      <c r="A397" s="9">
        <v>182</v>
      </c>
      <c r="B397" s="10" t="s">
        <v>185</v>
      </c>
      <c r="C397" s="20">
        <f>AVERAGE(A397:A398)</f>
        <v>112.5</v>
      </c>
    </row>
    <row r="398" spans="1:3" x14ac:dyDescent="0.25">
      <c r="A398" s="9">
        <v>43</v>
      </c>
      <c r="B398" s="10" t="s">
        <v>185</v>
      </c>
    </row>
    <row r="399" spans="1:3" x14ac:dyDescent="0.25">
      <c r="A399" s="9">
        <v>142</v>
      </c>
      <c r="B399" s="10" t="s">
        <v>258</v>
      </c>
      <c r="C399" s="20">
        <f>AVERAGE(A399:A400)</f>
        <v>149.5</v>
      </c>
    </row>
    <row r="400" spans="1:3" x14ac:dyDescent="0.25">
      <c r="A400" s="9">
        <v>157</v>
      </c>
      <c r="B400" s="10" t="s">
        <v>258</v>
      </c>
    </row>
    <row r="401" spans="1:3" x14ac:dyDescent="0.25">
      <c r="A401" s="9">
        <v>51</v>
      </c>
      <c r="B401" s="10" t="s">
        <v>208</v>
      </c>
      <c r="C401" s="20">
        <f t="shared" ref="C401" si="26">A401</f>
        <v>51</v>
      </c>
    </row>
    <row r="402" spans="1:3" x14ac:dyDescent="0.25">
      <c r="A402" s="9">
        <v>114</v>
      </c>
      <c r="B402" s="10" t="s">
        <v>309</v>
      </c>
      <c r="C402" s="20">
        <f>AVERAGE(A402:A403)</f>
        <v>86</v>
      </c>
    </row>
    <row r="403" spans="1:3" x14ac:dyDescent="0.25">
      <c r="A403" s="9">
        <v>58</v>
      </c>
      <c r="B403" s="10" t="s">
        <v>309</v>
      </c>
    </row>
    <row r="404" spans="1:3" x14ac:dyDescent="0.25">
      <c r="A404" s="9">
        <v>95</v>
      </c>
      <c r="B404" s="10" t="s">
        <v>331</v>
      </c>
      <c r="C404" s="20">
        <f t="shared" ref="C404" si="27">A404</f>
        <v>95</v>
      </c>
    </row>
    <row r="405" spans="1:3" x14ac:dyDescent="0.25">
      <c r="A405" s="9">
        <v>122</v>
      </c>
      <c r="B405" s="10" t="s">
        <v>237</v>
      </c>
      <c r="C405" s="20">
        <f>AVERAGE(A405:A406)</f>
        <v>107</v>
      </c>
    </row>
    <row r="406" spans="1:3" x14ac:dyDescent="0.25">
      <c r="A406" s="9">
        <v>92</v>
      </c>
      <c r="B406" s="10" t="s">
        <v>237</v>
      </c>
    </row>
    <row r="407" spans="1:3" x14ac:dyDescent="0.25">
      <c r="A407" s="9">
        <v>29</v>
      </c>
      <c r="B407" s="10" t="s">
        <v>21</v>
      </c>
      <c r="C407" s="20">
        <f>AVERAGE(A407:A413)</f>
        <v>21.714285714285715</v>
      </c>
    </row>
    <row r="408" spans="1:3" x14ac:dyDescent="0.25">
      <c r="A408" s="9">
        <v>34</v>
      </c>
      <c r="B408" s="10" t="s">
        <v>21</v>
      </c>
    </row>
    <row r="409" spans="1:3" x14ac:dyDescent="0.25">
      <c r="A409" s="9">
        <v>9</v>
      </c>
      <c r="B409" s="10" t="s">
        <v>21</v>
      </c>
    </row>
    <row r="410" spans="1:3" x14ac:dyDescent="0.25">
      <c r="A410" s="9">
        <v>9</v>
      </c>
      <c r="B410" s="10" t="s">
        <v>21</v>
      </c>
    </row>
    <row r="411" spans="1:3" x14ac:dyDescent="0.25">
      <c r="A411" s="9">
        <v>20</v>
      </c>
      <c r="B411" s="10" t="s">
        <v>21</v>
      </c>
    </row>
    <row r="412" spans="1:3" x14ac:dyDescent="0.25">
      <c r="A412" s="9">
        <v>3</v>
      </c>
      <c r="B412" s="10" t="s">
        <v>21</v>
      </c>
    </row>
    <row r="413" spans="1:3" x14ac:dyDescent="0.25">
      <c r="A413" s="9">
        <v>48</v>
      </c>
      <c r="B413" s="10" t="s">
        <v>21</v>
      </c>
    </row>
    <row r="414" spans="1:3" x14ac:dyDescent="0.25">
      <c r="A414" s="9">
        <v>21</v>
      </c>
      <c r="B414" s="10" t="s">
        <v>40</v>
      </c>
      <c r="C414" s="20">
        <f>AVERAGE(A414:A422)</f>
        <v>38.444444444444443</v>
      </c>
    </row>
    <row r="415" spans="1:3" x14ac:dyDescent="0.25">
      <c r="A415" s="9">
        <v>26</v>
      </c>
      <c r="B415" s="10" t="s">
        <v>40</v>
      </c>
    </row>
    <row r="416" spans="1:3" x14ac:dyDescent="0.25">
      <c r="A416" s="9">
        <v>28</v>
      </c>
      <c r="B416" s="10" t="s">
        <v>40</v>
      </c>
    </row>
    <row r="417" spans="1:3" x14ac:dyDescent="0.25">
      <c r="A417" s="9">
        <v>71</v>
      </c>
      <c r="B417" s="10" t="s">
        <v>40</v>
      </c>
    </row>
    <row r="418" spans="1:3" x14ac:dyDescent="0.25">
      <c r="A418" s="9">
        <v>74</v>
      </c>
      <c r="B418" s="10" t="s">
        <v>40</v>
      </c>
    </row>
    <row r="419" spans="1:3" x14ac:dyDescent="0.25">
      <c r="A419" s="9">
        <v>41</v>
      </c>
      <c r="B419" s="10" t="s">
        <v>40</v>
      </c>
    </row>
    <row r="420" spans="1:3" x14ac:dyDescent="0.25">
      <c r="A420" s="9">
        <v>30</v>
      </c>
      <c r="B420" s="10" t="s">
        <v>40</v>
      </c>
    </row>
    <row r="421" spans="1:3" x14ac:dyDescent="0.25">
      <c r="A421" s="9">
        <v>15</v>
      </c>
      <c r="B421" s="10" t="s">
        <v>40</v>
      </c>
    </row>
    <row r="422" spans="1:3" x14ac:dyDescent="0.25">
      <c r="A422" s="9">
        <v>40</v>
      </c>
      <c r="B422" s="10" t="s">
        <v>40</v>
      </c>
    </row>
    <row r="423" spans="1:3" x14ac:dyDescent="0.25">
      <c r="A423" s="9">
        <v>46</v>
      </c>
      <c r="B423" s="10" t="s">
        <v>191</v>
      </c>
      <c r="C423" s="20">
        <f>AVERAGE(A423:A424)</f>
        <v>40</v>
      </c>
    </row>
    <row r="424" spans="1:3" x14ac:dyDescent="0.25">
      <c r="A424" s="9">
        <v>34</v>
      </c>
      <c r="B424" s="10" t="s">
        <v>191</v>
      </c>
    </row>
    <row r="425" spans="1:3" x14ac:dyDescent="0.25">
      <c r="A425" s="9">
        <v>74</v>
      </c>
      <c r="B425" s="10" t="s">
        <v>85</v>
      </c>
      <c r="C425" s="20">
        <f>AVERAGE(A425:A428)</f>
        <v>80</v>
      </c>
    </row>
    <row r="426" spans="1:3" x14ac:dyDescent="0.25">
      <c r="A426" s="9">
        <v>93</v>
      </c>
      <c r="B426" s="10" t="s">
        <v>85</v>
      </c>
    </row>
    <row r="427" spans="1:3" x14ac:dyDescent="0.25">
      <c r="A427" s="9">
        <v>73</v>
      </c>
      <c r="B427" s="10" t="s">
        <v>85</v>
      </c>
    </row>
    <row r="428" spans="1:3" x14ac:dyDescent="0.25">
      <c r="A428" s="9">
        <v>80</v>
      </c>
      <c r="B428" s="10" t="s">
        <v>85</v>
      </c>
    </row>
    <row r="429" spans="1:3" x14ac:dyDescent="0.25">
      <c r="A429" s="9">
        <v>65</v>
      </c>
      <c r="B429" s="10" t="s">
        <v>53</v>
      </c>
      <c r="C429" s="20">
        <f>AVERAGE(A429:A436)</f>
        <v>40.75</v>
      </c>
    </row>
    <row r="430" spans="1:3" x14ac:dyDescent="0.25">
      <c r="A430" s="9">
        <v>46</v>
      </c>
      <c r="B430" s="10" t="s">
        <v>53</v>
      </c>
    </row>
    <row r="431" spans="1:3" x14ac:dyDescent="0.25">
      <c r="A431" s="9">
        <v>41</v>
      </c>
      <c r="B431" s="10" t="s">
        <v>53</v>
      </c>
    </row>
    <row r="432" spans="1:3" x14ac:dyDescent="0.25">
      <c r="A432" s="9">
        <v>36</v>
      </c>
      <c r="B432" s="10" t="s">
        <v>53</v>
      </c>
    </row>
    <row r="433" spans="1:3" x14ac:dyDescent="0.25">
      <c r="A433" s="9">
        <v>69</v>
      </c>
      <c r="B433" s="10" t="s">
        <v>53</v>
      </c>
    </row>
    <row r="434" spans="1:3" x14ac:dyDescent="0.25">
      <c r="A434" s="9">
        <v>15</v>
      </c>
      <c r="B434" s="10" t="s">
        <v>53</v>
      </c>
    </row>
    <row r="435" spans="1:3" x14ac:dyDescent="0.25">
      <c r="A435" s="9">
        <v>43</v>
      </c>
      <c r="B435" s="10" t="s">
        <v>53</v>
      </c>
    </row>
    <row r="436" spans="1:3" x14ac:dyDescent="0.25">
      <c r="A436" s="9">
        <v>11</v>
      </c>
      <c r="B436" s="10" t="s">
        <v>53</v>
      </c>
    </row>
    <row r="437" spans="1:3" x14ac:dyDescent="0.25">
      <c r="A437" s="9">
        <v>22</v>
      </c>
      <c r="B437" s="10" t="s">
        <v>169</v>
      </c>
      <c r="C437" s="20">
        <f t="shared" ref="C437" si="28">A437</f>
        <v>22</v>
      </c>
    </row>
    <row r="438" spans="1:3" x14ac:dyDescent="0.25">
      <c r="A438" s="9">
        <v>51</v>
      </c>
      <c r="B438" s="10" t="s">
        <v>86</v>
      </c>
      <c r="C438" s="20">
        <f>AVERAGE(A438:A442)</f>
        <v>82</v>
      </c>
    </row>
    <row r="439" spans="1:3" x14ac:dyDescent="0.25">
      <c r="A439" s="9">
        <v>149</v>
      </c>
      <c r="B439" s="10" t="s">
        <v>86</v>
      </c>
    </row>
    <row r="440" spans="1:3" x14ac:dyDescent="0.25">
      <c r="A440" s="9">
        <v>74</v>
      </c>
      <c r="B440" s="10" t="s">
        <v>86</v>
      </c>
    </row>
    <row r="441" spans="1:3" x14ac:dyDescent="0.25">
      <c r="A441" s="9">
        <v>89</v>
      </c>
      <c r="B441" s="10" t="s">
        <v>86</v>
      </c>
    </row>
    <row r="442" spans="1:3" x14ac:dyDescent="0.25">
      <c r="A442" s="9">
        <v>47</v>
      </c>
      <c r="B442" s="10" t="s">
        <v>86</v>
      </c>
    </row>
    <row r="443" spans="1:3" x14ac:dyDescent="0.25">
      <c r="A443" s="9">
        <v>81</v>
      </c>
      <c r="B443" s="10" t="s">
        <v>229</v>
      </c>
      <c r="C443" s="20">
        <f t="shared" ref="C443:C447" si="29">A443</f>
        <v>81</v>
      </c>
    </row>
    <row r="444" spans="1:3" x14ac:dyDescent="0.25">
      <c r="A444" s="9">
        <v>79</v>
      </c>
      <c r="B444" s="10" t="s">
        <v>227</v>
      </c>
      <c r="C444" s="20">
        <f t="shared" si="29"/>
        <v>79</v>
      </c>
    </row>
    <row r="445" spans="1:3" x14ac:dyDescent="0.25">
      <c r="A445" s="9">
        <v>176</v>
      </c>
      <c r="B445" s="10" t="s">
        <v>278</v>
      </c>
      <c r="C445" s="20">
        <f t="shared" si="29"/>
        <v>176</v>
      </c>
    </row>
    <row r="446" spans="1:3" x14ac:dyDescent="0.25">
      <c r="A446" s="9">
        <v>48</v>
      </c>
      <c r="B446" s="10" t="s">
        <v>205</v>
      </c>
      <c r="C446" s="20">
        <f t="shared" si="29"/>
        <v>48</v>
      </c>
    </row>
    <row r="447" spans="1:3" x14ac:dyDescent="0.25">
      <c r="A447" s="9">
        <v>196</v>
      </c>
      <c r="B447" s="10" t="s">
        <v>377</v>
      </c>
      <c r="C447" s="20">
        <f t="shared" si="29"/>
        <v>196</v>
      </c>
    </row>
    <row r="448" spans="1:3" x14ac:dyDescent="0.25">
      <c r="A448" s="9">
        <v>79</v>
      </c>
      <c r="B448" s="10" t="s">
        <v>84</v>
      </c>
      <c r="C448" s="20">
        <f>AVERAGE(A448:A452)</f>
        <v>76.8</v>
      </c>
    </row>
    <row r="449" spans="1:3" x14ac:dyDescent="0.25">
      <c r="A449" s="9">
        <v>107</v>
      </c>
      <c r="B449" s="10" t="s">
        <v>84</v>
      </c>
    </row>
    <row r="450" spans="1:3" x14ac:dyDescent="0.25">
      <c r="A450" s="9">
        <v>72</v>
      </c>
      <c r="B450" s="10" t="s">
        <v>84</v>
      </c>
    </row>
    <row r="451" spans="1:3" x14ac:dyDescent="0.25">
      <c r="A451" s="9">
        <v>61</v>
      </c>
      <c r="B451" s="10" t="s">
        <v>84</v>
      </c>
    </row>
    <row r="452" spans="1:3" x14ac:dyDescent="0.25">
      <c r="A452" s="9">
        <v>65</v>
      </c>
      <c r="B452" s="10" t="s">
        <v>84</v>
      </c>
    </row>
    <row r="453" spans="1:3" x14ac:dyDescent="0.25">
      <c r="A453" s="9">
        <v>56</v>
      </c>
      <c r="B453" s="10" t="s">
        <v>100</v>
      </c>
      <c r="C453" s="20">
        <f>AVERAGE(A453:A460)</f>
        <v>39.625</v>
      </c>
    </row>
    <row r="454" spans="1:3" x14ac:dyDescent="0.25">
      <c r="A454" s="9">
        <v>24</v>
      </c>
      <c r="B454" s="10" t="s">
        <v>100</v>
      </c>
    </row>
    <row r="455" spans="1:3" x14ac:dyDescent="0.25">
      <c r="A455" s="9">
        <v>88</v>
      </c>
      <c r="B455" s="10" t="s">
        <v>100</v>
      </c>
    </row>
    <row r="456" spans="1:3" x14ac:dyDescent="0.25">
      <c r="A456" s="9">
        <v>44</v>
      </c>
      <c r="B456" s="10" t="s">
        <v>100</v>
      </c>
    </row>
    <row r="457" spans="1:3" x14ac:dyDescent="0.25">
      <c r="A457" s="9">
        <v>36</v>
      </c>
      <c r="B457" s="10" t="s">
        <v>100</v>
      </c>
    </row>
    <row r="458" spans="1:3" x14ac:dyDescent="0.25">
      <c r="A458" s="9">
        <v>42</v>
      </c>
      <c r="B458" s="10" t="s">
        <v>100</v>
      </c>
    </row>
    <row r="459" spans="1:3" x14ac:dyDescent="0.25">
      <c r="A459" s="9">
        <v>14</v>
      </c>
      <c r="B459" s="10" t="s">
        <v>100</v>
      </c>
    </row>
    <row r="460" spans="1:3" x14ac:dyDescent="0.25">
      <c r="A460" s="9">
        <v>13</v>
      </c>
      <c r="B460" s="10" t="s">
        <v>100</v>
      </c>
    </row>
    <row r="461" spans="1:3" x14ac:dyDescent="0.25">
      <c r="A461" s="9">
        <v>28</v>
      </c>
      <c r="B461" s="10" t="s">
        <v>349</v>
      </c>
      <c r="C461" s="20">
        <f t="shared" ref="C461" si="30">A461</f>
        <v>28</v>
      </c>
    </row>
    <row r="462" spans="1:3" x14ac:dyDescent="0.25">
      <c r="A462" s="9">
        <v>102</v>
      </c>
      <c r="B462" s="10" t="s">
        <v>189</v>
      </c>
      <c r="C462" s="20">
        <f>AVERAGE(A462:A464)</f>
        <v>58.666666666666664</v>
      </c>
    </row>
    <row r="463" spans="1:3" x14ac:dyDescent="0.25">
      <c r="A463" s="9">
        <v>51</v>
      </c>
      <c r="B463" s="10" t="s">
        <v>189</v>
      </c>
    </row>
    <row r="464" spans="1:3" x14ac:dyDescent="0.25">
      <c r="A464" s="9">
        <v>23</v>
      </c>
      <c r="B464" s="10" t="s">
        <v>189</v>
      </c>
    </row>
    <row r="465" spans="1:3" x14ac:dyDescent="0.25">
      <c r="A465" s="9">
        <v>43</v>
      </c>
      <c r="B465" s="10" t="s">
        <v>46</v>
      </c>
      <c r="C465" s="20">
        <f>AVERAGE(A465:A469)</f>
        <v>48</v>
      </c>
    </row>
    <row r="466" spans="1:3" x14ac:dyDescent="0.25">
      <c r="A466" s="9">
        <v>41</v>
      </c>
      <c r="B466" s="10" t="s">
        <v>46</v>
      </c>
    </row>
    <row r="467" spans="1:3" x14ac:dyDescent="0.25">
      <c r="A467" s="9">
        <v>34</v>
      </c>
      <c r="B467" s="10" t="s">
        <v>46</v>
      </c>
    </row>
    <row r="468" spans="1:3" x14ac:dyDescent="0.25">
      <c r="A468" s="9">
        <v>86</v>
      </c>
      <c r="B468" s="10" t="s">
        <v>46</v>
      </c>
    </row>
    <row r="469" spans="1:3" x14ac:dyDescent="0.25">
      <c r="A469" s="9">
        <v>36</v>
      </c>
      <c r="B469" s="10" t="s">
        <v>46</v>
      </c>
    </row>
    <row r="470" spans="1:3" x14ac:dyDescent="0.25">
      <c r="A470" s="9">
        <v>147</v>
      </c>
      <c r="B470" s="10" t="s">
        <v>261</v>
      </c>
      <c r="C470" s="20">
        <f t="shared" ref="C470:C471" si="31">A470</f>
        <v>147</v>
      </c>
    </row>
    <row r="471" spans="1:3" x14ac:dyDescent="0.25">
      <c r="A471" s="9">
        <v>92</v>
      </c>
      <c r="B471" s="10" t="s">
        <v>49</v>
      </c>
      <c r="C471" s="20">
        <f>AVERAGE(A471:A477)</f>
        <v>52.142857142857146</v>
      </c>
    </row>
    <row r="472" spans="1:3" x14ac:dyDescent="0.25">
      <c r="A472" s="9">
        <v>67</v>
      </c>
      <c r="B472" s="10" t="s">
        <v>49</v>
      </c>
    </row>
    <row r="473" spans="1:3" x14ac:dyDescent="0.25">
      <c r="A473" s="9">
        <v>37</v>
      </c>
      <c r="B473" s="10" t="s">
        <v>49</v>
      </c>
    </row>
    <row r="474" spans="1:3" x14ac:dyDescent="0.25">
      <c r="A474" s="9">
        <v>29</v>
      </c>
      <c r="B474" s="10" t="s">
        <v>49</v>
      </c>
    </row>
    <row r="475" spans="1:3" x14ac:dyDescent="0.25">
      <c r="A475" s="9">
        <v>73</v>
      </c>
      <c r="B475" s="10" t="s">
        <v>49</v>
      </c>
    </row>
    <row r="476" spans="1:3" x14ac:dyDescent="0.25">
      <c r="A476" s="9">
        <v>25</v>
      </c>
      <c r="B476" s="10" t="s">
        <v>49</v>
      </c>
    </row>
    <row r="477" spans="1:3" x14ac:dyDescent="0.25">
      <c r="A477" s="9">
        <v>42</v>
      </c>
      <c r="B477" s="10" t="s">
        <v>49</v>
      </c>
    </row>
    <row r="478" spans="1:3" x14ac:dyDescent="0.25">
      <c r="A478" s="9">
        <v>68</v>
      </c>
      <c r="B478" s="10" t="s">
        <v>64</v>
      </c>
      <c r="C478" s="20">
        <f>AVERAGE(A478:A481)</f>
        <v>68</v>
      </c>
    </row>
    <row r="479" spans="1:3" x14ac:dyDescent="0.25">
      <c r="A479" s="9">
        <v>76</v>
      </c>
      <c r="B479" s="10" t="s">
        <v>64</v>
      </c>
    </row>
    <row r="480" spans="1:3" x14ac:dyDescent="0.25">
      <c r="A480" s="9">
        <v>52</v>
      </c>
      <c r="B480" s="10" t="s">
        <v>64</v>
      </c>
    </row>
    <row r="481" spans="1:3" x14ac:dyDescent="0.25">
      <c r="A481" s="9">
        <v>76</v>
      </c>
      <c r="B481" s="10" t="s">
        <v>64</v>
      </c>
    </row>
    <row r="482" spans="1:3" x14ac:dyDescent="0.25">
      <c r="A482" s="9">
        <v>140</v>
      </c>
      <c r="B482" s="10" t="s">
        <v>152</v>
      </c>
      <c r="C482" s="20">
        <f t="shared" ref="C482" si="32">A482</f>
        <v>140</v>
      </c>
    </row>
    <row r="483" spans="1:3" x14ac:dyDescent="0.25">
      <c r="A483" s="9">
        <v>128</v>
      </c>
      <c r="B483" s="10" t="s">
        <v>140</v>
      </c>
      <c r="C483" s="20">
        <f>AVERAGE(A483:A484)</f>
        <v>128</v>
      </c>
    </row>
    <row r="484" spans="1:3" x14ac:dyDescent="0.25">
      <c r="A484" s="9">
        <v>128</v>
      </c>
      <c r="B484" s="10" t="s">
        <v>140</v>
      </c>
    </row>
    <row r="485" spans="1:3" x14ac:dyDescent="0.25">
      <c r="A485" s="9">
        <v>80</v>
      </c>
      <c r="B485" s="10" t="s">
        <v>89</v>
      </c>
      <c r="C485" s="20">
        <f>AVERAGE(A485:A489)</f>
        <v>67</v>
      </c>
    </row>
    <row r="486" spans="1:3" x14ac:dyDescent="0.25">
      <c r="A486" s="9">
        <v>85</v>
      </c>
      <c r="B486" s="10" t="s">
        <v>89</v>
      </c>
    </row>
    <row r="487" spans="1:3" x14ac:dyDescent="0.25">
      <c r="A487" s="9">
        <v>77</v>
      </c>
      <c r="B487" s="10" t="s">
        <v>89</v>
      </c>
    </row>
    <row r="488" spans="1:3" x14ac:dyDescent="0.25">
      <c r="A488" s="9">
        <v>1</v>
      </c>
      <c r="B488" s="10" t="s">
        <v>89</v>
      </c>
    </row>
    <row r="489" spans="1:3" x14ac:dyDescent="0.25">
      <c r="A489" s="9">
        <v>92</v>
      </c>
      <c r="B489" s="10" t="s">
        <v>89</v>
      </c>
    </row>
    <row r="490" spans="1:3" x14ac:dyDescent="0.25">
      <c r="A490" s="9">
        <v>57</v>
      </c>
      <c r="B490" s="10" t="s">
        <v>102</v>
      </c>
      <c r="C490" s="20">
        <f>AVERAGE(A490:A492)</f>
        <v>90</v>
      </c>
    </row>
    <row r="491" spans="1:3" x14ac:dyDescent="0.25">
      <c r="A491" s="9">
        <v>123</v>
      </c>
      <c r="B491" s="10" t="s">
        <v>102</v>
      </c>
    </row>
    <row r="492" spans="1:3" x14ac:dyDescent="0.25">
      <c r="A492" s="9">
        <v>90</v>
      </c>
      <c r="B492" s="10" t="s">
        <v>102</v>
      </c>
    </row>
    <row r="493" spans="1:3" x14ac:dyDescent="0.25">
      <c r="A493" s="9">
        <v>48</v>
      </c>
      <c r="B493" s="10" t="s">
        <v>73</v>
      </c>
      <c r="C493" s="20">
        <f>AVERAGE(A493:A496)</f>
        <v>52.75</v>
      </c>
    </row>
    <row r="494" spans="1:3" x14ac:dyDescent="0.25">
      <c r="A494" s="9">
        <v>27</v>
      </c>
      <c r="B494" s="10" t="s">
        <v>73</v>
      </c>
    </row>
    <row r="495" spans="1:3" x14ac:dyDescent="0.25">
      <c r="A495" s="9">
        <v>61</v>
      </c>
      <c r="B495" s="10" t="s">
        <v>73</v>
      </c>
    </row>
    <row r="496" spans="1:3" x14ac:dyDescent="0.25">
      <c r="A496" s="9">
        <v>75</v>
      </c>
      <c r="B496" s="10" t="s">
        <v>73</v>
      </c>
    </row>
    <row r="497" spans="1:3" x14ac:dyDescent="0.25">
      <c r="A497" s="9">
        <v>133</v>
      </c>
      <c r="B497" s="10" t="s">
        <v>123</v>
      </c>
      <c r="C497" s="20">
        <f>AVERAGE(A497:A499)</f>
        <v>108.33333333333333</v>
      </c>
    </row>
    <row r="498" spans="1:3" x14ac:dyDescent="0.25">
      <c r="A498" s="9">
        <v>111</v>
      </c>
      <c r="B498" s="10" t="s">
        <v>123</v>
      </c>
    </row>
    <row r="499" spans="1:3" x14ac:dyDescent="0.25">
      <c r="A499" s="9">
        <v>81</v>
      </c>
      <c r="B499" s="10" t="s">
        <v>123</v>
      </c>
    </row>
    <row r="500" spans="1:3" x14ac:dyDescent="0.25">
      <c r="A500" s="9">
        <v>116</v>
      </c>
      <c r="B500" s="10" t="s">
        <v>240</v>
      </c>
      <c r="C500" s="20">
        <f>AVERAGE(A500:A501)</f>
        <v>106.5</v>
      </c>
    </row>
    <row r="501" spans="1:3" x14ac:dyDescent="0.25">
      <c r="A501" s="9">
        <v>97</v>
      </c>
      <c r="B501" s="10" t="s">
        <v>240</v>
      </c>
    </row>
    <row r="502" spans="1:3" x14ac:dyDescent="0.25">
      <c r="A502" s="9">
        <v>38</v>
      </c>
      <c r="B502" s="10" t="s">
        <v>352</v>
      </c>
      <c r="C502" s="20">
        <f t="shared" ref="C502:C503" si="33">A502</f>
        <v>38</v>
      </c>
    </row>
    <row r="503" spans="1:3" x14ac:dyDescent="0.25">
      <c r="A503" s="9">
        <v>195</v>
      </c>
      <c r="B503" s="10" t="s">
        <v>293</v>
      </c>
      <c r="C503" s="20">
        <f t="shared" si="33"/>
        <v>195</v>
      </c>
    </row>
    <row r="504" spans="1:3" x14ac:dyDescent="0.25">
      <c r="A504" s="9">
        <v>73</v>
      </c>
      <c r="B504" s="10" t="s">
        <v>78</v>
      </c>
      <c r="C504" s="20">
        <f>AVERAGE(A504:A506)</f>
        <v>95</v>
      </c>
    </row>
    <row r="505" spans="1:3" x14ac:dyDescent="0.25">
      <c r="A505" s="9">
        <v>146</v>
      </c>
      <c r="B505" s="10" t="s">
        <v>78</v>
      </c>
    </row>
    <row r="506" spans="1:3" x14ac:dyDescent="0.25">
      <c r="A506" s="9">
        <v>66</v>
      </c>
      <c r="B506" s="10" t="s">
        <v>78</v>
      </c>
    </row>
    <row r="507" spans="1:3" x14ac:dyDescent="0.25">
      <c r="A507" s="9">
        <v>75</v>
      </c>
      <c r="B507" s="10" t="s">
        <v>224</v>
      </c>
      <c r="C507" s="20">
        <f t="shared" ref="C507" si="34">A507</f>
        <v>75</v>
      </c>
    </row>
    <row r="508" spans="1:3" x14ac:dyDescent="0.25">
      <c r="A508" s="9">
        <v>8</v>
      </c>
      <c r="B508" s="10" t="s">
        <v>41</v>
      </c>
      <c r="C508" s="20">
        <f>AVERAGE(A508:A517)</f>
        <v>24.1</v>
      </c>
    </row>
    <row r="509" spans="1:3" x14ac:dyDescent="0.25">
      <c r="A509" s="9">
        <v>14</v>
      </c>
      <c r="B509" s="10" t="s">
        <v>41</v>
      </c>
    </row>
    <row r="510" spans="1:3" x14ac:dyDescent="0.25">
      <c r="A510" s="9">
        <v>29</v>
      </c>
      <c r="B510" s="10" t="s">
        <v>41</v>
      </c>
    </row>
    <row r="511" spans="1:3" x14ac:dyDescent="0.25">
      <c r="A511" s="9">
        <v>93</v>
      </c>
      <c r="B511" s="10" t="s">
        <v>41</v>
      </c>
    </row>
    <row r="512" spans="1:3" x14ac:dyDescent="0.25">
      <c r="A512" s="9">
        <v>18</v>
      </c>
      <c r="B512" s="10" t="s">
        <v>41</v>
      </c>
    </row>
    <row r="513" spans="1:3" x14ac:dyDescent="0.25">
      <c r="A513" s="9">
        <v>12</v>
      </c>
      <c r="B513" s="10" t="s">
        <v>41</v>
      </c>
    </row>
    <row r="514" spans="1:3" x14ac:dyDescent="0.25">
      <c r="A514" s="9">
        <v>44</v>
      </c>
      <c r="B514" s="10" t="s">
        <v>41</v>
      </c>
    </row>
    <row r="515" spans="1:3" x14ac:dyDescent="0.25">
      <c r="A515" s="9">
        <v>16</v>
      </c>
      <c r="B515" s="10" t="s">
        <v>41</v>
      </c>
    </row>
    <row r="516" spans="1:3" x14ac:dyDescent="0.25">
      <c r="A516" s="9">
        <v>4</v>
      </c>
      <c r="B516" s="10" t="s">
        <v>41</v>
      </c>
    </row>
    <row r="517" spans="1:3" x14ac:dyDescent="0.25">
      <c r="A517" s="9">
        <v>3</v>
      </c>
      <c r="B517" s="10" t="s">
        <v>41</v>
      </c>
    </row>
    <row r="518" spans="1:3" x14ac:dyDescent="0.25">
      <c r="A518" s="9">
        <v>69</v>
      </c>
      <c r="B518" s="10" t="s">
        <v>44</v>
      </c>
      <c r="C518" s="20">
        <f>AVERAGE(A518:A521)</f>
        <v>54.5</v>
      </c>
    </row>
    <row r="519" spans="1:3" x14ac:dyDescent="0.25">
      <c r="A519" s="9">
        <v>66</v>
      </c>
      <c r="B519" s="10" t="s">
        <v>44</v>
      </c>
    </row>
    <row r="520" spans="1:3" x14ac:dyDescent="0.25">
      <c r="A520" s="9">
        <v>32</v>
      </c>
      <c r="B520" s="10" t="s">
        <v>44</v>
      </c>
    </row>
    <row r="521" spans="1:3" x14ac:dyDescent="0.25">
      <c r="A521" s="9">
        <v>51</v>
      </c>
      <c r="B521" s="10" t="s">
        <v>44</v>
      </c>
    </row>
    <row r="522" spans="1:3" x14ac:dyDescent="0.25">
      <c r="A522" s="9">
        <v>194</v>
      </c>
      <c r="B522" s="10" t="s">
        <v>376</v>
      </c>
      <c r="C522" s="20">
        <f t="shared" ref="C522" si="35">A522</f>
        <v>194</v>
      </c>
    </row>
    <row r="523" spans="1:3" x14ac:dyDescent="0.25">
      <c r="A523" s="9">
        <v>181</v>
      </c>
      <c r="B523" s="10" t="s">
        <v>281</v>
      </c>
      <c r="C523" s="20">
        <f>AVERAGE(A523:A525)</f>
        <v>91.333333333333329</v>
      </c>
    </row>
    <row r="524" spans="1:3" x14ac:dyDescent="0.25">
      <c r="A524" s="9">
        <v>58</v>
      </c>
      <c r="B524" s="10" t="s">
        <v>281</v>
      </c>
    </row>
    <row r="525" spans="1:3" x14ac:dyDescent="0.25">
      <c r="A525" s="9">
        <v>35</v>
      </c>
      <c r="B525" s="10" t="s">
        <v>281</v>
      </c>
    </row>
    <row r="526" spans="1:3" x14ac:dyDescent="0.25">
      <c r="A526" s="9">
        <v>96</v>
      </c>
      <c r="B526" s="10" t="s">
        <v>82</v>
      </c>
      <c r="C526" s="20">
        <f>AVERAGE(A526:A530)</f>
        <v>79.2</v>
      </c>
    </row>
    <row r="527" spans="1:3" x14ac:dyDescent="0.25">
      <c r="A527" s="9">
        <v>91</v>
      </c>
      <c r="B527" s="10" t="s">
        <v>82</v>
      </c>
    </row>
    <row r="528" spans="1:3" x14ac:dyDescent="0.25">
      <c r="A528" s="9">
        <v>70</v>
      </c>
      <c r="B528" s="10" t="s">
        <v>82</v>
      </c>
    </row>
    <row r="529" spans="1:3" x14ac:dyDescent="0.25">
      <c r="A529" s="9">
        <v>50</v>
      </c>
      <c r="B529" s="10" t="s">
        <v>82</v>
      </c>
    </row>
    <row r="530" spans="1:3" x14ac:dyDescent="0.25">
      <c r="A530" s="9">
        <v>89</v>
      </c>
      <c r="B530" s="10" t="s">
        <v>82</v>
      </c>
    </row>
    <row r="531" spans="1:3" x14ac:dyDescent="0.25">
      <c r="A531" s="9">
        <v>120</v>
      </c>
      <c r="B531" s="10" t="s">
        <v>61</v>
      </c>
      <c r="C531" s="20">
        <f>AVERAGE(A531:A534)</f>
        <v>71.25</v>
      </c>
    </row>
    <row r="532" spans="1:3" x14ac:dyDescent="0.25">
      <c r="A532" s="9">
        <v>84</v>
      </c>
      <c r="B532" s="10" t="s">
        <v>61</v>
      </c>
    </row>
    <row r="533" spans="1:3" x14ac:dyDescent="0.25">
      <c r="A533" s="9">
        <v>49</v>
      </c>
      <c r="B533" s="10" t="s">
        <v>61</v>
      </c>
    </row>
    <row r="534" spans="1:3" x14ac:dyDescent="0.25">
      <c r="A534" s="9">
        <v>32</v>
      </c>
      <c r="B534" s="10" t="s">
        <v>61</v>
      </c>
    </row>
    <row r="535" spans="1:3" x14ac:dyDescent="0.25">
      <c r="A535" s="9">
        <v>99</v>
      </c>
      <c r="B535" s="10" t="s">
        <v>119</v>
      </c>
      <c r="C535" s="20">
        <f>AVERAGE(A535:A538)</f>
        <v>88.25</v>
      </c>
    </row>
    <row r="536" spans="1:3" x14ac:dyDescent="0.25">
      <c r="A536" s="9">
        <v>53</v>
      </c>
      <c r="B536" s="10" t="s">
        <v>119</v>
      </c>
    </row>
    <row r="537" spans="1:3" x14ac:dyDescent="0.25">
      <c r="A537" s="9">
        <v>107</v>
      </c>
      <c r="B537" s="10" t="s">
        <v>119</v>
      </c>
    </row>
    <row r="538" spans="1:3" x14ac:dyDescent="0.25">
      <c r="A538" s="9">
        <v>94</v>
      </c>
      <c r="B538" s="10" t="s">
        <v>119</v>
      </c>
    </row>
    <row r="539" spans="1:3" x14ac:dyDescent="0.25">
      <c r="A539" s="9">
        <v>88</v>
      </c>
      <c r="B539" s="10" t="s">
        <v>234</v>
      </c>
      <c r="C539" s="20">
        <f t="shared" ref="C539:C540" si="36">A539</f>
        <v>88</v>
      </c>
    </row>
    <row r="540" spans="1:3" x14ac:dyDescent="0.25">
      <c r="A540" s="9">
        <v>74</v>
      </c>
      <c r="B540" s="10" t="s">
        <v>223</v>
      </c>
      <c r="C540" s="20">
        <f t="shared" si="36"/>
        <v>74</v>
      </c>
    </row>
    <row r="541" spans="1:3" x14ac:dyDescent="0.25">
      <c r="A541" s="9">
        <v>13</v>
      </c>
      <c r="B541" s="10" t="s">
        <v>35</v>
      </c>
      <c r="C541" s="20">
        <f>AVERAGE(A541:A547)</f>
        <v>19.285714285714285</v>
      </c>
    </row>
    <row r="542" spans="1:3" x14ac:dyDescent="0.25">
      <c r="A542" s="9">
        <v>22</v>
      </c>
      <c r="B542" s="10" t="s">
        <v>35</v>
      </c>
    </row>
    <row r="543" spans="1:3" x14ac:dyDescent="0.25">
      <c r="A543" s="9">
        <v>23</v>
      </c>
      <c r="B543" s="10" t="s">
        <v>35</v>
      </c>
    </row>
    <row r="544" spans="1:3" x14ac:dyDescent="0.25">
      <c r="A544" s="9">
        <v>16</v>
      </c>
      <c r="B544" s="10" t="s">
        <v>35</v>
      </c>
    </row>
    <row r="545" spans="1:3" x14ac:dyDescent="0.25">
      <c r="A545" s="9">
        <v>22</v>
      </c>
      <c r="B545" s="10" t="s">
        <v>35</v>
      </c>
    </row>
    <row r="546" spans="1:3" x14ac:dyDescent="0.25">
      <c r="A546" s="9">
        <v>27</v>
      </c>
      <c r="B546" s="10" t="s">
        <v>35</v>
      </c>
    </row>
    <row r="547" spans="1:3" x14ac:dyDescent="0.25">
      <c r="A547" s="9">
        <v>12</v>
      </c>
      <c r="B547" s="10" t="s">
        <v>35</v>
      </c>
    </row>
    <row r="548" spans="1:3" x14ac:dyDescent="0.25">
      <c r="A548" s="9">
        <v>108</v>
      </c>
      <c r="B548" s="10" t="s">
        <v>249</v>
      </c>
      <c r="C548" s="20">
        <f>AVERAGE(A548:A550)</f>
        <v>77</v>
      </c>
    </row>
    <row r="549" spans="1:3" x14ac:dyDescent="0.25">
      <c r="A549" s="9">
        <v>56</v>
      </c>
      <c r="B549" s="10" t="s">
        <v>249</v>
      </c>
    </row>
    <row r="550" spans="1:3" x14ac:dyDescent="0.25">
      <c r="A550" s="9">
        <v>67</v>
      </c>
      <c r="B550" s="10" t="s">
        <v>249</v>
      </c>
    </row>
    <row r="551" spans="1:3" x14ac:dyDescent="0.25">
      <c r="A551" s="9">
        <v>37</v>
      </c>
      <c r="B551" s="10" t="s">
        <v>307</v>
      </c>
      <c r="C551" s="20">
        <f t="shared" ref="C551:C553" si="37">A551</f>
        <v>37</v>
      </c>
    </row>
    <row r="552" spans="1:3" x14ac:dyDescent="0.25">
      <c r="A552" s="9">
        <v>82</v>
      </c>
      <c r="B552" s="10" t="s">
        <v>316</v>
      </c>
      <c r="C552" s="20">
        <f t="shared" si="37"/>
        <v>82</v>
      </c>
    </row>
    <row r="553" spans="1:3" x14ac:dyDescent="0.25">
      <c r="A553" s="9">
        <v>12</v>
      </c>
      <c r="B553" s="10" t="s">
        <v>339</v>
      </c>
      <c r="C553" s="20">
        <f t="shared" si="37"/>
        <v>12</v>
      </c>
    </row>
    <row r="554" spans="1:3" x14ac:dyDescent="0.25">
      <c r="A554" s="9">
        <v>77</v>
      </c>
      <c r="B554" s="10" t="s">
        <v>226</v>
      </c>
      <c r="C554" s="20">
        <f>AVERAGE(A554:A555)</f>
        <v>82.5</v>
      </c>
    </row>
    <row r="555" spans="1:3" x14ac:dyDescent="0.25">
      <c r="A555" s="9">
        <v>88</v>
      </c>
      <c r="B555" s="10" t="s">
        <v>226</v>
      </c>
    </row>
    <row r="556" spans="1:3" x14ac:dyDescent="0.25">
      <c r="A556" s="9">
        <v>97</v>
      </c>
      <c r="B556" s="10" t="s">
        <v>99</v>
      </c>
      <c r="C556" s="20">
        <f>AVERAGE(A556:A564)</f>
        <v>43</v>
      </c>
    </row>
    <row r="557" spans="1:3" x14ac:dyDescent="0.25">
      <c r="A557" s="9">
        <v>17</v>
      </c>
      <c r="B557" s="10" t="s">
        <v>99</v>
      </c>
    </row>
    <row r="558" spans="1:3" x14ac:dyDescent="0.25">
      <c r="A558" s="9">
        <v>87</v>
      </c>
      <c r="B558" s="10" t="s">
        <v>99</v>
      </c>
    </row>
    <row r="559" spans="1:3" x14ac:dyDescent="0.25">
      <c r="A559" s="9">
        <v>84</v>
      </c>
      <c r="B559" s="10" t="s">
        <v>99</v>
      </c>
    </row>
    <row r="560" spans="1:3" x14ac:dyDescent="0.25">
      <c r="A560" s="9">
        <v>24</v>
      </c>
      <c r="B560" s="10" t="s">
        <v>99</v>
      </c>
    </row>
    <row r="561" spans="1:3" x14ac:dyDescent="0.25">
      <c r="A561" s="9">
        <v>50</v>
      </c>
      <c r="B561" s="10" t="s">
        <v>99</v>
      </c>
    </row>
    <row r="562" spans="1:3" x14ac:dyDescent="0.25">
      <c r="A562" s="9">
        <v>16</v>
      </c>
      <c r="B562" s="10" t="s">
        <v>99</v>
      </c>
    </row>
    <row r="563" spans="1:3" x14ac:dyDescent="0.25">
      <c r="A563" s="9">
        <v>6</v>
      </c>
      <c r="B563" s="10" t="s">
        <v>99</v>
      </c>
    </row>
    <row r="564" spans="1:3" x14ac:dyDescent="0.25">
      <c r="A564" s="9">
        <v>6</v>
      </c>
      <c r="B564" s="10" t="s">
        <v>99</v>
      </c>
    </row>
    <row r="565" spans="1:3" x14ac:dyDescent="0.25">
      <c r="A565" s="9">
        <v>187</v>
      </c>
      <c r="B565" s="10" t="s">
        <v>287</v>
      </c>
      <c r="C565" s="20">
        <f t="shared" ref="C565:C567" si="38">A565</f>
        <v>187</v>
      </c>
    </row>
    <row r="566" spans="1:3" x14ac:dyDescent="0.25">
      <c r="A566" s="9">
        <v>175</v>
      </c>
      <c r="B566" s="10" t="s">
        <v>365</v>
      </c>
      <c r="C566" s="20">
        <f t="shared" si="38"/>
        <v>175</v>
      </c>
    </row>
    <row r="567" spans="1:3" x14ac:dyDescent="0.25">
      <c r="A567" s="9">
        <v>24</v>
      </c>
      <c r="B567" s="10" t="s">
        <v>346</v>
      </c>
      <c r="C567" s="20">
        <f t="shared" si="38"/>
        <v>24</v>
      </c>
    </row>
    <row r="568" spans="1:3" x14ac:dyDescent="0.25">
      <c r="A568" s="9">
        <v>190</v>
      </c>
      <c r="B568" s="10" t="s">
        <v>165</v>
      </c>
      <c r="C568" s="20">
        <f>AVERAGE(A568:A570)</f>
        <v>104.66666666666667</v>
      </c>
    </row>
    <row r="569" spans="1:3" x14ac:dyDescent="0.25">
      <c r="A569" s="9">
        <v>113</v>
      </c>
      <c r="B569" s="10" t="s">
        <v>165</v>
      </c>
    </row>
    <row r="570" spans="1:3" x14ac:dyDescent="0.25">
      <c r="A570" s="9">
        <v>11</v>
      </c>
      <c r="B570" s="10" t="s">
        <v>165</v>
      </c>
    </row>
    <row r="571" spans="1:3" x14ac:dyDescent="0.25">
      <c r="A571" s="9">
        <v>20</v>
      </c>
      <c r="B571" s="10" t="s">
        <v>23</v>
      </c>
      <c r="C571" s="20">
        <f>AVERAGE(A571:A579)</f>
        <v>17.777777777777779</v>
      </c>
    </row>
    <row r="572" spans="1:3" x14ac:dyDescent="0.25">
      <c r="A572" s="9">
        <v>18</v>
      </c>
      <c r="B572" s="10" t="s">
        <v>23</v>
      </c>
    </row>
    <row r="573" spans="1:3" x14ac:dyDescent="0.25">
      <c r="A573" s="9">
        <v>11</v>
      </c>
      <c r="B573" s="10" t="s">
        <v>23</v>
      </c>
    </row>
    <row r="574" spans="1:3" x14ac:dyDescent="0.25">
      <c r="A574" s="9">
        <v>10</v>
      </c>
      <c r="B574" s="10" t="s">
        <v>23</v>
      </c>
    </row>
    <row r="575" spans="1:3" x14ac:dyDescent="0.25">
      <c r="A575" s="9">
        <v>26</v>
      </c>
      <c r="B575" s="10" t="s">
        <v>23</v>
      </c>
    </row>
    <row r="576" spans="1:3" x14ac:dyDescent="0.25">
      <c r="A576" s="9">
        <v>17</v>
      </c>
      <c r="B576" s="10" t="s">
        <v>23</v>
      </c>
    </row>
    <row r="577" spans="1:3" x14ac:dyDescent="0.25">
      <c r="A577" s="9">
        <v>21</v>
      </c>
      <c r="B577" s="10" t="s">
        <v>23</v>
      </c>
    </row>
    <row r="578" spans="1:3" x14ac:dyDescent="0.25">
      <c r="A578" s="9">
        <v>24</v>
      </c>
      <c r="B578" s="10" t="s">
        <v>23</v>
      </c>
    </row>
    <row r="579" spans="1:3" x14ac:dyDescent="0.25">
      <c r="A579" s="9">
        <v>13</v>
      </c>
      <c r="B579" s="10" t="s">
        <v>23</v>
      </c>
    </row>
    <row r="580" spans="1:3" x14ac:dyDescent="0.25">
      <c r="A580" s="9">
        <v>22</v>
      </c>
      <c r="B580" s="10" t="s">
        <v>305</v>
      </c>
      <c r="C580" s="20">
        <f t="shared" ref="C580:C581" si="39">A580</f>
        <v>22</v>
      </c>
    </row>
    <row r="581" spans="1:3" x14ac:dyDescent="0.25">
      <c r="A581" s="9">
        <v>184</v>
      </c>
      <c r="B581" s="10" t="s">
        <v>370</v>
      </c>
      <c r="C581" s="20">
        <f t="shared" si="39"/>
        <v>184</v>
      </c>
    </row>
    <row r="582" spans="1:3" x14ac:dyDescent="0.25">
      <c r="A582" s="9">
        <v>34</v>
      </c>
      <c r="B582" s="10" t="s">
        <v>58</v>
      </c>
      <c r="C582" s="20">
        <f>AVERAGE(A582:A587)</f>
        <v>38.333333333333336</v>
      </c>
    </row>
    <row r="583" spans="1:3" x14ac:dyDescent="0.25">
      <c r="A583" s="9">
        <v>30</v>
      </c>
      <c r="B583" s="10" t="s">
        <v>58</v>
      </c>
    </row>
    <row r="584" spans="1:3" x14ac:dyDescent="0.25">
      <c r="A584" s="9">
        <v>46</v>
      </c>
      <c r="B584" s="10" t="s">
        <v>58</v>
      </c>
    </row>
    <row r="585" spans="1:3" x14ac:dyDescent="0.25">
      <c r="A585" s="9">
        <v>69</v>
      </c>
      <c r="B585" s="10" t="s">
        <v>58</v>
      </c>
    </row>
    <row r="586" spans="1:3" x14ac:dyDescent="0.25">
      <c r="A586" s="9">
        <v>26</v>
      </c>
      <c r="B586" s="10" t="s">
        <v>58</v>
      </c>
    </row>
    <row r="587" spans="1:3" x14ac:dyDescent="0.25">
      <c r="A587" s="9">
        <v>25</v>
      </c>
      <c r="B587" s="10" t="s">
        <v>58</v>
      </c>
    </row>
    <row r="588" spans="1:3" x14ac:dyDescent="0.25">
      <c r="A588" s="9">
        <v>148</v>
      </c>
      <c r="B588" s="10" t="s">
        <v>262</v>
      </c>
      <c r="C588" s="20">
        <f t="shared" ref="C588" si="40">A588</f>
        <v>148</v>
      </c>
    </row>
    <row r="589" spans="1:3" x14ac:dyDescent="0.25">
      <c r="A589" s="9">
        <v>174</v>
      </c>
      <c r="B589" s="10" t="s">
        <v>277</v>
      </c>
      <c r="C589" s="20">
        <f>AVERAGE(A589:A590)</f>
        <v>175.5</v>
      </c>
    </row>
    <row r="590" spans="1:3" x14ac:dyDescent="0.25">
      <c r="A590" s="9">
        <v>177</v>
      </c>
      <c r="B590" s="10" t="s">
        <v>277</v>
      </c>
    </row>
    <row r="591" spans="1:3" x14ac:dyDescent="0.25">
      <c r="A591" s="9">
        <v>44</v>
      </c>
      <c r="B591" s="10" t="s">
        <v>39</v>
      </c>
      <c r="C591" s="20">
        <f>AVERAGE(A591:A596)</f>
        <v>24</v>
      </c>
    </row>
    <row r="592" spans="1:3" x14ac:dyDescent="0.25">
      <c r="A592" s="9">
        <v>7</v>
      </c>
      <c r="B592" s="10" t="s">
        <v>39</v>
      </c>
    </row>
    <row r="593" spans="1:3" x14ac:dyDescent="0.25">
      <c r="A593" s="9">
        <v>27</v>
      </c>
      <c r="B593" s="10" t="s">
        <v>39</v>
      </c>
    </row>
    <row r="594" spans="1:3" x14ac:dyDescent="0.25">
      <c r="A594" s="9">
        <v>17</v>
      </c>
      <c r="B594" s="10" t="s">
        <v>39</v>
      </c>
    </row>
    <row r="595" spans="1:3" x14ac:dyDescent="0.25">
      <c r="A595" s="9">
        <v>11</v>
      </c>
      <c r="B595" s="10" t="s">
        <v>39</v>
      </c>
    </row>
    <row r="596" spans="1:3" x14ac:dyDescent="0.25">
      <c r="A596" s="9">
        <v>38</v>
      </c>
      <c r="B596" s="10" t="s">
        <v>39</v>
      </c>
    </row>
    <row r="597" spans="1:3" x14ac:dyDescent="0.25">
      <c r="A597" s="9">
        <v>17</v>
      </c>
      <c r="B597" s="10" t="s">
        <v>42</v>
      </c>
      <c r="C597" s="20">
        <f>AVERAGE(A597:A603)</f>
        <v>27.142857142857142</v>
      </c>
    </row>
    <row r="598" spans="1:3" x14ac:dyDescent="0.25">
      <c r="A598" s="9">
        <v>42</v>
      </c>
      <c r="B598" s="10" t="s">
        <v>42</v>
      </c>
    </row>
    <row r="599" spans="1:3" x14ac:dyDescent="0.25">
      <c r="A599" s="9">
        <v>30</v>
      </c>
      <c r="B599" s="10" t="s">
        <v>42</v>
      </c>
    </row>
    <row r="600" spans="1:3" x14ac:dyDescent="0.25">
      <c r="A600" s="9">
        <v>13</v>
      </c>
      <c r="B600" s="10" t="s">
        <v>42</v>
      </c>
    </row>
    <row r="601" spans="1:3" x14ac:dyDescent="0.25">
      <c r="A601" s="9">
        <v>32</v>
      </c>
      <c r="B601" s="10" t="s">
        <v>42</v>
      </c>
    </row>
    <row r="602" spans="1:3" x14ac:dyDescent="0.25">
      <c r="A602" s="9">
        <v>41</v>
      </c>
      <c r="B602" s="10" t="s">
        <v>42</v>
      </c>
    </row>
    <row r="603" spans="1:3" x14ac:dyDescent="0.25">
      <c r="A603" s="9">
        <v>15</v>
      </c>
      <c r="B603" s="10" t="s">
        <v>42</v>
      </c>
    </row>
    <row r="604" spans="1:3" x14ac:dyDescent="0.25">
      <c r="A604" s="9">
        <v>71</v>
      </c>
      <c r="B604" s="10" t="s">
        <v>141</v>
      </c>
      <c r="C604" s="20">
        <f>AVERAGE(A604:A606)</f>
        <v>96.666666666666671</v>
      </c>
    </row>
    <row r="605" spans="1:3" x14ac:dyDescent="0.25">
      <c r="A605" s="9">
        <v>129</v>
      </c>
      <c r="B605" s="10" t="s">
        <v>141</v>
      </c>
    </row>
    <row r="606" spans="1:3" x14ac:dyDescent="0.25">
      <c r="A606" s="9">
        <v>90</v>
      </c>
      <c r="B606" s="10" t="s">
        <v>141</v>
      </c>
    </row>
    <row r="607" spans="1:3" x14ac:dyDescent="0.25">
      <c r="A607" s="9">
        <v>121</v>
      </c>
      <c r="B607" s="10" t="s">
        <v>250</v>
      </c>
      <c r="C607" s="20">
        <f>AVERAGE(A607:A608)</f>
        <v>147.5</v>
      </c>
    </row>
    <row r="608" spans="1:3" x14ac:dyDescent="0.25">
      <c r="A608" s="9">
        <v>174</v>
      </c>
      <c r="B608" s="10" t="s">
        <v>250</v>
      </c>
    </row>
    <row r="609" spans="1:3" x14ac:dyDescent="0.25">
      <c r="A609" s="9">
        <v>73</v>
      </c>
      <c r="B609" s="10" t="s">
        <v>357</v>
      </c>
      <c r="C609" s="20">
        <f t="shared" ref="C609" si="41">A609</f>
        <v>73</v>
      </c>
    </row>
    <row r="610" spans="1:3" x14ac:dyDescent="0.25">
      <c r="A610" s="9">
        <v>158</v>
      </c>
      <c r="B610" s="10" t="s">
        <v>143</v>
      </c>
      <c r="C610" s="20">
        <f>AVERAGE(A610:A613)</f>
        <v>133.25</v>
      </c>
    </row>
    <row r="611" spans="1:3" x14ac:dyDescent="0.25">
      <c r="A611" s="9">
        <v>170</v>
      </c>
      <c r="B611" s="10" t="s">
        <v>143</v>
      </c>
    </row>
    <row r="612" spans="1:3" x14ac:dyDescent="0.25">
      <c r="A612" s="9">
        <v>131</v>
      </c>
      <c r="B612" s="10" t="s">
        <v>143</v>
      </c>
    </row>
    <row r="613" spans="1:3" x14ac:dyDescent="0.25">
      <c r="A613" s="9">
        <v>74</v>
      </c>
      <c r="B613" s="10" t="s">
        <v>143</v>
      </c>
    </row>
    <row r="614" spans="1:3" x14ac:dyDescent="0.25">
      <c r="A614" s="9">
        <v>83</v>
      </c>
      <c r="B614" s="10" t="s">
        <v>231</v>
      </c>
      <c r="C614" s="20">
        <f t="shared" ref="C614" si="42">A614</f>
        <v>83</v>
      </c>
    </row>
    <row r="615" spans="1:3" x14ac:dyDescent="0.25">
      <c r="A615" s="9">
        <v>61</v>
      </c>
      <c r="B615" s="10" t="s">
        <v>75</v>
      </c>
      <c r="C615" s="20">
        <f>AVERAGE(A615:A618)</f>
        <v>63.25</v>
      </c>
    </row>
    <row r="616" spans="1:3" x14ac:dyDescent="0.25">
      <c r="A616" s="9">
        <v>99</v>
      </c>
      <c r="B616" s="10" t="s">
        <v>75</v>
      </c>
    </row>
    <row r="617" spans="1:3" x14ac:dyDescent="0.25">
      <c r="A617" s="9">
        <v>63</v>
      </c>
      <c r="B617" s="10" t="s">
        <v>75</v>
      </c>
    </row>
    <row r="618" spans="1:3" x14ac:dyDescent="0.25">
      <c r="A618" s="9">
        <v>30</v>
      </c>
      <c r="B618" s="10" t="s">
        <v>75</v>
      </c>
    </row>
    <row r="619" spans="1:3" x14ac:dyDescent="0.25">
      <c r="A619" s="9">
        <v>93</v>
      </c>
      <c r="B619" s="10" t="s">
        <v>76</v>
      </c>
      <c r="C619" s="20">
        <f>AVERAGE(A619:A623)</f>
        <v>57.8</v>
      </c>
    </row>
    <row r="620" spans="1:3" x14ac:dyDescent="0.25">
      <c r="A620" s="9">
        <v>65</v>
      </c>
      <c r="B620" s="10" t="s">
        <v>76</v>
      </c>
    </row>
    <row r="621" spans="1:3" x14ac:dyDescent="0.25">
      <c r="A621" s="9">
        <v>64</v>
      </c>
      <c r="B621" s="10" t="s">
        <v>76</v>
      </c>
    </row>
    <row r="622" spans="1:3" x14ac:dyDescent="0.25">
      <c r="A622" s="9">
        <v>8</v>
      </c>
      <c r="B622" s="10" t="s">
        <v>76</v>
      </c>
    </row>
    <row r="623" spans="1:3" x14ac:dyDescent="0.25">
      <c r="A623" s="9">
        <v>59</v>
      </c>
      <c r="B623" s="10" t="s">
        <v>76</v>
      </c>
    </row>
    <row r="624" spans="1:3" x14ac:dyDescent="0.25">
      <c r="A624" s="9">
        <v>21</v>
      </c>
      <c r="B624" s="10" t="s">
        <v>343</v>
      </c>
      <c r="C624" s="20">
        <f t="shared" ref="C624" si="43">A624</f>
        <v>21</v>
      </c>
    </row>
    <row r="625" spans="1:3" x14ac:dyDescent="0.25">
      <c r="A625" s="9">
        <v>11</v>
      </c>
      <c r="B625" s="10" t="s">
        <v>56</v>
      </c>
      <c r="C625" s="20">
        <f>AVERAGE(A625:A629)</f>
        <v>43.6</v>
      </c>
    </row>
    <row r="626" spans="1:3" x14ac:dyDescent="0.25">
      <c r="A626" s="9">
        <v>48</v>
      </c>
      <c r="B626" s="10" t="s">
        <v>56</v>
      </c>
    </row>
    <row r="627" spans="1:3" x14ac:dyDescent="0.25">
      <c r="A627" s="9">
        <v>44</v>
      </c>
      <c r="B627" s="10" t="s">
        <v>56</v>
      </c>
    </row>
    <row r="628" spans="1:3" x14ac:dyDescent="0.25">
      <c r="A628" s="9">
        <v>100</v>
      </c>
      <c r="B628" s="10" t="s">
        <v>56</v>
      </c>
    </row>
    <row r="629" spans="1:3" x14ac:dyDescent="0.25">
      <c r="A629" s="9">
        <v>15</v>
      </c>
      <c r="B629" s="10" t="s">
        <v>56</v>
      </c>
    </row>
    <row r="630" spans="1:3" x14ac:dyDescent="0.25">
      <c r="A630" s="9">
        <v>199</v>
      </c>
      <c r="B630" s="10" t="s">
        <v>297</v>
      </c>
      <c r="C630" s="20">
        <f t="shared" ref="C630" si="44">A630</f>
        <v>199</v>
      </c>
    </row>
    <row r="631" spans="1:3" x14ac:dyDescent="0.25">
      <c r="A631" s="9">
        <v>84</v>
      </c>
      <c r="B631" s="10" t="s">
        <v>133</v>
      </c>
      <c r="C631" s="20">
        <f>AVERAGE(A631:A634)</f>
        <v>96.25</v>
      </c>
    </row>
    <row r="632" spans="1:3" x14ac:dyDescent="0.25">
      <c r="A632" s="9">
        <v>88</v>
      </c>
      <c r="B632" s="10" t="s">
        <v>133</v>
      </c>
    </row>
    <row r="633" spans="1:3" x14ac:dyDescent="0.25">
      <c r="A633" s="9">
        <v>121</v>
      </c>
      <c r="B633" s="10" t="s">
        <v>133</v>
      </c>
    </row>
    <row r="634" spans="1:3" x14ac:dyDescent="0.25">
      <c r="A634" s="9">
        <v>92</v>
      </c>
      <c r="B634" s="10" t="s">
        <v>133</v>
      </c>
    </row>
    <row r="635" spans="1:3" x14ac:dyDescent="0.25">
      <c r="A635" s="9">
        <v>141</v>
      </c>
      <c r="B635" s="10" t="s">
        <v>257</v>
      </c>
      <c r="C635" s="20">
        <f>AVERAGE(A635:A637)</f>
        <v>90.333333333333329</v>
      </c>
    </row>
    <row r="636" spans="1:3" x14ac:dyDescent="0.25">
      <c r="A636" s="9">
        <v>81</v>
      </c>
      <c r="B636" s="10" t="s">
        <v>257</v>
      </c>
    </row>
    <row r="637" spans="1:3" x14ac:dyDescent="0.25">
      <c r="A637" s="9">
        <v>49</v>
      </c>
      <c r="B637" s="10" t="s">
        <v>257</v>
      </c>
    </row>
    <row r="638" spans="1:3" x14ac:dyDescent="0.25">
      <c r="A638" s="9">
        <v>150</v>
      </c>
      <c r="B638" s="10" t="s">
        <v>178</v>
      </c>
      <c r="C638" s="20">
        <f>AVERAGE(A638:A639)</f>
        <v>93</v>
      </c>
    </row>
    <row r="639" spans="1:3" x14ac:dyDescent="0.25">
      <c r="A639" s="9">
        <v>36</v>
      </c>
      <c r="B639" s="10" t="s">
        <v>178</v>
      </c>
    </row>
    <row r="640" spans="1:3" x14ac:dyDescent="0.25">
      <c r="A640" s="9">
        <v>80</v>
      </c>
      <c r="B640" s="10" t="s">
        <v>228</v>
      </c>
      <c r="C640" s="20">
        <f t="shared" ref="C640:C643" si="45">A640</f>
        <v>80</v>
      </c>
    </row>
    <row r="641" spans="1:3" x14ac:dyDescent="0.25">
      <c r="A641" s="9">
        <v>42</v>
      </c>
      <c r="B641" s="10" t="s">
        <v>184</v>
      </c>
      <c r="C641" s="20">
        <f t="shared" si="45"/>
        <v>42</v>
      </c>
    </row>
    <row r="642" spans="1:3" x14ac:dyDescent="0.25">
      <c r="A642" s="9">
        <v>136</v>
      </c>
      <c r="B642" s="10" t="s">
        <v>148</v>
      </c>
      <c r="C642" s="20">
        <f t="shared" si="45"/>
        <v>136</v>
      </c>
    </row>
    <row r="643" spans="1:3" x14ac:dyDescent="0.25">
      <c r="A643" s="9">
        <v>89</v>
      </c>
      <c r="B643" s="10" t="s">
        <v>319</v>
      </c>
      <c r="C643" s="20">
        <f t="shared" si="45"/>
        <v>89</v>
      </c>
    </row>
    <row r="644" spans="1:3" x14ac:dyDescent="0.25">
      <c r="A644" s="9">
        <v>154</v>
      </c>
      <c r="B644" s="10" t="s">
        <v>126</v>
      </c>
      <c r="C644" s="20">
        <f>AVERAGE(A644:A646)</f>
        <v>114.66666666666667</v>
      </c>
    </row>
    <row r="645" spans="1:3" x14ac:dyDescent="0.25">
      <c r="A645" s="9">
        <v>114</v>
      </c>
      <c r="B645" s="10" t="s">
        <v>126</v>
      </c>
    </row>
    <row r="646" spans="1:3" x14ac:dyDescent="0.25">
      <c r="A646" s="9">
        <v>76</v>
      </c>
      <c r="B646" s="10" t="s">
        <v>126</v>
      </c>
    </row>
    <row r="647" spans="1:3" x14ac:dyDescent="0.25">
      <c r="A647" s="9">
        <v>52</v>
      </c>
      <c r="B647" s="10" t="s">
        <v>96</v>
      </c>
      <c r="C647" s="20">
        <f>AVERAGE(A647:A652)</f>
        <v>55.833333333333336</v>
      </c>
    </row>
    <row r="648" spans="1:3" x14ac:dyDescent="0.25">
      <c r="A648" s="9">
        <v>78</v>
      </c>
      <c r="B648" s="10" t="s">
        <v>96</v>
      </c>
    </row>
    <row r="649" spans="1:3" x14ac:dyDescent="0.25">
      <c r="A649" s="9">
        <v>84</v>
      </c>
      <c r="B649" s="10" t="s">
        <v>96</v>
      </c>
    </row>
    <row r="650" spans="1:3" x14ac:dyDescent="0.25">
      <c r="A650" s="9">
        <v>7</v>
      </c>
      <c r="B650" s="10" t="s">
        <v>96</v>
      </c>
    </row>
    <row r="651" spans="1:3" x14ac:dyDescent="0.25">
      <c r="A651" s="9">
        <v>94</v>
      </c>
      <c r="B651" s="10" t="s">
        <v>96</v>
      </c>
    </row>
    <row r="652" spans="1:3" x14ac:dyDescent="0.25">
      <c r="A652" s="9">
        <v>20</v>
      </c>
      <c r="B652" s="10" t="s">
        <v>96</v>
      </c>
    </row>
    <row r="653" spans="1:3" x14ac:dyDescent="0.25">
      <c r="A653" s="9">
        <v>138</v>
      </c>
      <c r="B653" s="10" t="s">
        <v>199</v>
      </c>
      <c r="C653" s="20">
        <f>AVERAGE(A653:A655)</f>
        <v>80.666666666666671</v>
      </c>
    </row>
    <row r="654" spans="1:3" x14ac:dyDescent="0.25">
      <c r="A654" s="9">
        <v>57</v>
      </c>
      <c r="B654" s="10" t="s">
        <v>199</v>
      </c>
    </row>
    <row r="655" spans="1:3" x14ac:dyDescent="0.25">
      <c r="A655" s="9">
        <v>47</v>
      </c>
      <c r="B655" s="10" t="s">
        <v>199</v>
      </c>
    </row>
    <row r="656" spans="1:3" x14ac:dyDescent="0.25">
      <c r="A656" s="9">
        <v>72</v>
      </c>
      <c r="B656" s="10" t="s">
        <v>221</v>
      </c>
      <c r="C656" s="20">
        <f t="shared" ref="C656:C659" si="46">A656</f>
        <v>72</v>
      </c>
    </row>
    <row r="657" spans="1:3" x14ac:dyDescent="0.25">
      <c r="A657" s="9">
        <v>35</v>
      </c>
      <c r="B657" s="10" t="s">
        <v>161</v>
      </c>
      <c r="C657" s="20">
        <f t="shared" si="46"/>
        <v>35</v>
      </c>
    </row>
    <row r="658" spans="1:3" x14ac:dyDescent="0.25">
      <c r="A658" s="9">
        <v>85</v>
      </c>
      <c r="B658" s="10" t="s">
        <v>232</v>
      </c>
      <c r="C658" s="20">
        <f t="shared" si="46"/>
        <v>85</v>
      </c>
    </row>
    <row r="659" spans="1:3" x14ac:dyDescent="0.25">
      <c r="A659" s="9">
        <v>178</v>
      </c>
      <c r="B659" s="10" t="s">
        <v>366</v>
      </c>
      <c r="C659" s="20">
        <f t="shared" si="46"/>
        <v>178</v>
      </c>
    </row>
    <row r="660" spans="1:3" x14ac:dyDescent="0.25">
      <c r="A660" s="9">
        <v>162</v>
      </c>
      <c r="B660" s="10" t="s">
        <v>236</v>
      </c>
      <c r="C660" s="20">
        <f>AVERAGE(A660:A661)</f>
        <v>126.5</v>
      </c>
    </row>
    <row r="661" spans="1:3" x14ac:dyDescent="0.25">
      <c r="A661" s="9">
        <v>91</v>
      </c>
      <c r="B661" s="10" t="s">
        <v>236</v>
      </c>
    </row>
    <row r="662" spans="1:3" x14ac:dyDescent="0.25">
      <c r="A662" s="9">
        <v>41</v>
      </c>
      <c r="B662" s="10" t="s">
        <v>62</v>
      </c>
      <c r="C662" s="20">
        <f>AVERAGE(A662:A668)</f>
        <v>46.714285714285715</v>
      </c>
    </row>
    <row r="663" spans="1:3" x14ac:dyDescent="0.25">
      <c r="A663" s="9">
        <v>72</v>
      </c>
      <c r="B663" s="10" t="s">
        <v>62</v>
      </c>
    </row>
    <row r="664" spans="1:3" x14ac:dyDescent="0.25">
      <c r="A664" s="9">
        <v>50</v>
      </c>
      <c r="B664" s="10" t="s">
        <v>62</v>
      </c>
    </row>
    <row r="665" spans="1:3" x14ac:dyDescent="0.25">
      <c r="A665" s="9">
        <v>40</v>
      </c>
      <c r="B665" s="10" t="s">
        <v>62</v>
      </c>
    </row>
    <row r="666" spans="1:3" x14ac:dyDescent="0.25">
      <c r="A666" s="9">
        <v>58</v>
      </c>
      <c r="B666" s="10" t="s">
        <v>62</v>
      </c>
    </row>
    <row r="667" spans="1:3" x14ac:dyDescent="0.25">
      <c r="A667" s="9">
        <v>35</v>
      </c>
      <c r="B667" s="10" t="s">
        <v>62</v>
      </c>
    </row>
    <row r="668" spans="1:3" x14ac:dyDescent="0.25">
      <c r="A668" s="9">
        <v>31</v>
      </c>
      <c r="B668" s="10" t="s">
        <v>62</v>
      </c>
    </row>
    <row r="669" spans="1:3" x14ac:dyDescent="0.25">
      <c r="A669" s="9">
        <v>19</v>
      </c>
      <c r="B669" s="10" t="s">
        <v>50</v>
      </c>
      <c r="C669" s="20">
        <f>AVERAGE(A669:A676)</f>
        <v>35</v>
      </c>
    </row>
    <row r="670" spans="1:3" x14ac:dyDescent="0.25">
      <c r="A670" s="9">
        <v>52</v>
      </c>
      <c r="B670" s="10" t="s">
        <v>50</v>
      </c>
    </row>
    <row r="671" spans="1:3" x14ac:dyDescent="0.25">
      <c r="A671" s="9">
        <v>38</v>
      </c>
      <c r="B671" s="10" t="s">
        <v>50</v>
      </c>
    </row>
    <row r="672" spans="1:3" x14ac:dyDescent="0.25">
      <c r="A672" s="9">
        <v>65</v>
      </c>
      <c r="B672" s="10" t="s">
        <v>50</v>
      </c>
    </row>
    <row r="673" spans="1:3" x14ac:dyDescent="0.25">
      <c r="A673" s="9">
        <v>53</v>
      </c>
      <c r="B673" s="10" t="s">
        <v>50</v>
      </c>
    </row>
    <row r="674" spans="1:3" x14ac:dyDescent="0.25">
      <c r="A674" s="9">
        <v>13</v>
      </c>
      <c r="B674" s="10" t="s">
        <v>50</v>
      </c>
    </row>
    <row r="675" spans="1:3" x14ac:dyDescent="0.25">
      <c r="A675" s="9">
        <v>35</v>
      </c>
      <c r="B675" s="10" t="s">
        <v>50</v>
      </c>
    </row>
    <row r="676" spans="1:3" x14ac:dyDescent="0.25">
      <c r="A676" s="9">
        <v>5</v>
      </c>
      <c r="B676" s="10" t="s">
        <v>50</v>
      </c>
    </row>
    <row r="677" spans="1:3" x14ac:dyDescent="0.25">
      <c r="A677" s="9">
        <v>200</v>
      </c>
      <c r="B677" s="10" t="s">
        <v>379</v>
      </c>
      <c r="C677" s="20">
        <f t="shared" ref="C677" si="47">A677</f>
        <v>200</v>
      </c>
    </row>
    <row r="678" spans="1:3" x14ac:dyDescent="0.25">
      <c r="A678" s="9">
        <v>53</v>
      </c>
      <c r="B678" s="10" t="s">
        <v>121</v>
      </c>
      <c r="C678" s="20">
        <f>AVERAGE(A678:A683)</f>
        <v>85.5</v>
      </c>
    </row>
    <row r="679" spans="1:3" x14ac:dyDescent="0.25">
      <c r="A679" s="9">
        <v>132</v>
      </c>
      <c r="B679" s="10" t="s">
        <v>121</v>
      </c>
    </row>
    <row r="680" spans="1:3" x14ac:dyDescent="0.25">
      <c r="A680" s="9">
        <v>109</v>
      </c>
      <c r="B680" s="10" t="s">
        <v>121</v>
      </c>
    </row>
    <row r="681" spans="1:3" x14ac:dyDescent="0.25">
      <c r="A681" s="9">
        <v>87</v>
      </c>
      <c r="B681" s="10" t="s">
        <v>121</v>
      </c>
    </row>
    <row r="682" spans="1:3" x14ac:dyDescent="0.25">
      <c r="A682" s="9">
        <v>47</v>
      </c>
      <c r="B682" s="10" t="s">
        <v>121</v>
      </c>
    </row>
    <row r="683" spans="1:3" x14ac:dyDescent="0.25">
      <c r="A683" s="9">
        <v>85</v>
      </c>
      <c r="B683" s="10" t="s">
        <v>121</v>
      </c>
    </row>
    <row r="684" spans="1:3" x14ac:dyDescent="0.25">
      <c r="A684" s="9">
        <v>28</v>
      </c>
      <c r="B684" s="10" t="s">
        <v>190</v>
      </c>
      <c r="C684" s="20">
        <f t="shared" ref="C684:C688" si="48">A684</f>
        <v>28</v>
      </c>
    </row>
    <row r="685" spans="1:3" x14ac:dyDescent="0.25">
      <c r="A685" s="9">
        <v>162</v>
      </c>
      <c r="B685" s="10" t="s">
        <v>150</v>
      </c>
      <c r="C685" s="20">
        <f>AVERAGE(A685:A686)</f>
        <v>150</v>
      </c>
    </row>
    <row r="686" spans="1:3" x14ac:dyDescent="0.25">
      <c r="A686" s="9">
        <v>138</v>
      </c>
      <c r="B686" s="10" t="s">
        <v>150</v>
      </c>
    </row>
    <row r="687" spans="1:3" x14ac:dyDescent="0.25">
      <c r="A687" s="9">
        <v>184</v>
      </c>
      <c r="B687" s="10" t="s">
        <v>284</v>
      </c>
      <c r="C687" s="20">
        <f t="shared" si="48"/>
        <v>184</v>
      </c>
    </row>
    <row r="688" spans="1:3" x14ac:dyDescent="0.25">
      <c r="A688" s="9">
        <v>82</v>
      </c>
      <c r="B688" s="10" t="s">
        <v>330</v>
      </c>
      <c r="C688" s="20">
        <f t="shared" si="48"/>
        <v>82</v>
      </c>
    </row>
    <row r="689" spans="1:3" x14ac:dyDescent="0.25">
      <c r="A689" s="9">
        <v>124</v>
      </c>
      <c r="B689" s="10" t="s">
        <v>252</v>
      </c>
      <c r="C689" s="20">
        <f>AVERAGE(A689:A690)</f>
        <v>102</v>
      </c>
    </row>
    <row r="690" spans="1:3" x14ac:dyDescent="0.25">
      <c r="A690" s="9">
        <v>80</v>
      </c>
      <c r="B690" s="10" t="s">
        <v>252</v>
      </c>
    </row>
    <row r="691" spans="1:3" x14ac:dyDescent="0.25">
      <c r="A691" s="9">
        <v>159</v>
      </c>
      <c r="B691" s="10" t="s">
        <v>172</v>
      </c>
      <c r="C691" s="20">
        <f>AVERAGE(A691:A693)</f>
        <v>112.33333333333333</v>
      </c>
    </row>
    <row r="692" spans="1:3" x14ac:dyDescent="0.25">
      <c r="A692" s="9">
        <v>153</v>
      </c>
      <c r="B692" s="10" t="s">
        <v>172</v>
      </c>
    </row>
    <row r="693" spans="1:3" x14ac:dyDescent="0.25">
      <c r="A693" s="9">
        <v>25</v>
      </c>
      <c r="B693" s="10" t="s">
        <v>172</v>
      </c>
    </row>
    <row r="694" spans="1:3" x14ac:dyDescent="0.25">
      <c r="A694" s="9">
        <v>23</v>
      </c>
      <c r="B694" s="10" t="s">
        <v>25</v>
      </c>
      <c r="C694" s="20">
        <f>AVERAGE(A694:A704)</f>
        <v>20.272727272727273</v>
      </c>
    </row>
    <row r="695" spans="1:3" x14ac:dyDescent="0.25">
      <c r="A695" s="9">
        <v>12</v>
      </c>
      <c r="B695" s="10" t="s">
        <v>25</v>
      </c>
    </row>
    <row r="696" spans="1:3" x14ac:dyDescent="0.25">
      <c r="A696" s="9">
        <v>13</v>
      </c>
      <c r="B696" s="10" t="s">
        <v>25</v>
      </c>
    </row>
    <row r="697" spans="1:3" x14ac:dyDescent="0.25">
      <c r="A697" s="9">
        <v>6</v>
      </c>
      <c r="B697" s="10" t="s">
        <v>25</v>
      </c>
    </row>
    <row r="698" spans="1:3" x14ac:dyDescent="0.25">
      <c r="A698" s="9">
        <v>99</v>
      </c>
      <c r="B698" s="10" t="s">
        <v>25</v>
      </c>
    </row>
    <row r="699" spans="1:3" x14ac:dyDescent="0.25">
      <c r="A699" s="9">
        <v>18</v>
      </c>
      <c r="B699" s="10" t="s">
        <v>25</v>
      </c>
    </row>
    <row r="700" spans="1:3" x14ac:dyDescent="0.25">
      <c r="A700" s="9">
        <v>10</v>
      </c>
      <c r="B700" s="10" t="s">
        <v>25</v>
      </c>
    </row>
    <row r="701" spans="1:3" x14ac:dyDescent="0.25">
      <c r="A701" s="9">
        <v>14</v>
      </c>
      <c r="B701" s="10" t="s">
        <v>25</v>
      </c>
    </row>
    <row r="702" spans="1:3" x14ac:dyDescent="0.25">
      <c r="A702" s="9">
        <v>12</v>
      </c>
      <c r="B702" s="10" t="s">
        <v>25</v>
      </c>
    </row>
    <row r="703" spans="1:3" x14ac:dyDescent="0.25">
      <c r="A703" s="9">
        <v>9</v>
      </c>
      <c r="B703" s="10" t="s">
        <v>25</v>
      </c>
    </row>
    <row r="704" spans="1:3" x14ac:dyDescent="0.25">
      <c r="A704" s="9">
        <v>7</v>
      </c>
      <c r="B704" s="10" t="s">
        <v>25</v>
      </c>
    </row>
    <row r="705" spans="1:3" x14ac:dyDescent="0.25">
      <c r="A705" s="9">
        <v>152</v>
      </c>
      <c r="B705" s="10" t="s">
        <v>265</v>
      </c>
      <c r="C705" s="20">
        <f>AVERAGE(A705:A706)</f>
        <v>90.5</v>
      </c>
    </row>
    <row r="706" spans="1:3" x14ac:dyDescent="0.25">
      <c r="A706" s="9">
        <v>29</v>
      </c>
      <c r="B706" s="10" t="s">
        <v>265</v>
      </c>
    </row>
    <row r="707" spans="1:3" x14ac:dyDescent="0.25">
      <c r="A707" s="9">
        <v>15</v>
      </c>
      <c r="B707" s="10" t="s">
        <v>45</v>
      </c>
      <c r="C707" s="20">
        <f>AVERAGE(A707:A714)</f>
        <v>22.375</v>
      </c>
    </row>
    <row r="708" spans="1:3" x14ac:dyDescent="0.25">
      <c r="A708" s="9">
        <v>29</v>
      </c>
      <c r="B708" s="10" t="s">
        <v>45</v>
      </c>
    </row>
    <row r="709" spans="1:3" x14ac:dyDescent="0.25">
      <c r="A709" s="9">
        <v>33</v>
      </c>
      <c r="B709" s="10" t="s">
        <v>45</v>
      </c>
    </row>
    <row r="710" spans="1:3" x14ac:dyDescent="0.25">
      <c r="A710" s="9">
        <v>41</v>
      </c>
      <c r="B710" s="10" t="s">
        <v>45</v>
      </c>
    </row>
    <row r="711" spans="1:3" x14ac:dyDescent="0.25">
      <c r="A711" s="9">
        <v>19</v>
      </c>
      <c r="B711" s="10" t="s">
        <v>45</v>
      </c>
    </row>
    <row r="712" spans="1:3" x14ac:dyDescent="0.25">
      <c r="A712" s="9">
        <v>17</v>
      </c>
      <c r="B712" s="10" t="s">
        <v>45</v>
      </c>
    </row>
    <row r="713" spans="1:3" x14ac:dyDescent="0.25">
      <c r="A713" s="9">
        <v>17</v>
      </c>
      <c r="B713" s="10" t="s">
        <v>45</v>
      </c>
    </row>
    <row r="714" spans="1:3" x14ac:dyDescent="0.25">
      <c r="A714" s="9">
        <v>8</v>
      </c>
      <c r="B714" s="10" t="s">
        <v>45</v>
      </c>
    </row>
    <row r="715" spans="1:3" x14ac:dyDescent="0.25">
      <c r="A715" s="9">
        <v>97</v>
      </c>
      <c r="B715" s="10" t="s">
        <v>322</v>
      </c>
      <c r="C715" s="20">
        <f t="shared" ref="C715" si="49">A715</f>
        <v>97</v>
      </c>
    </row>
    <row r="716" spans="1:3" x14ac:dyDescent="0.25">
      <c r="A716" s="9">
        <v>105</v>
      </c>
      <c r="B716" s="10" t="s">
        <v>90</v>
      </c>
      <c r="C716" s="20">
        <f>AVERAGE(A716:A719)</f>
        <v>109.75</v>
      </c>
    </row>
    <row r="717" spans="1:3" x14ac:dyDescent="0.25">
      <c r="A717" s="9">
        <v>169</v>
      </c>
      <c r="B717" s="10" t="s">
        <v>90</v>
      </c>
    </row>
    <row r="718" spans="1:3" x14ac:dyDescent="0.25">
      <c r="A718" s="9">
        <v>78</v>
      </c>
      <c r="B718" s="10" t="s">
        <v>90</v>
      </c>
    </row>
    <row r="719" spans="1:3" x14ac:dyDescent="0.25">
      <c r="A719" s="9">
        <v>87</v>
      </c>
      <c r="B719" s="10" t="s">
        <v>90</v>
      </c>
    </row>
    <row r="720" spans="1:3" x14ac:dyDescent="0.25">
      <c r="A720" s="9">
        <v>180</v>
      </c>
      <c r="B720" s="10" t="s">
        <v>280</v>
      </c>
      <c r="C720" s="20">
        <f t="shared" ref="C720" si="50">A720</f>
        <v>180</v>
      </c>
    </row>
    <row r="721" spans="1:3" x14ac:dyDescent="0.25">
      <c r="A721" s="9">
        <v>116</v>
      </c>
      <c r="B721" s="10" t="s">
        <v>130</v>
      </c>
      <c r="C721" s="20">
        <f>AVERAGE(A721:A722)</f>
        <v>117</v>
      </c>
    </row>
    <row r="722" spans="1:3" x14ac:dyDescent="0.25">
      <c r="A722" s="9">
        <v>118</v>
      </c>
      <c r="B722" s="10" t="s">
        <v>130</v>
      </c>
    </row>
    <row r="723" spans="1:3" x14ac:dyDescent="0.25">
      <c r="A723" s="9">
        <v>59</v>
      </c>
      <c r="B723" s="10" t="s">
        <v>310</v>
      </c>
      <c r="C723" s="20">
        <f t="shared" ref="C723:C725" si="51">A723</f>
        <v>59</v>
      </c>
    </row>
    <row r="724" spans="1:3" x14ac:dyDescent="0.25">
      <c r="A724" s="9">
        <v>193</v>
      </c>
      <c r="B724" s="10" t="s">
        <v>375</v>
      </c>
      <c r="C724" s="20">
        <f t="shared" si="51"/>
        <v>193</v>
      </c>
    </row>
    <row r="725" spans="1:3" x14ac:dyDescent="0.25">
      <c r="A725" s="9">
        <v>96</v>
      </c>
      <c r="B725" s="10" t="s">
        <v>239</v>
      </c>
      <c r="C725" s="20">
        <f t="shared" si="51"/>
        <v>96</v>
      </c>
    </row>
    <row r="726" spans="1:3" x14ac:dyDescent="0.25">
      <c r="A726" s="9">
        <v>135</v>
      </c>
      <c r="B726" s="10" t="s">
        <v>255</v>
      </c>
      <c r="C726" s="20">
        <f>AVERAGE(A726:A727)</f>
        <v>157.5</v>
      </c>
    </row>
    <row r="727" spans="1:3" x14ac:dyDescent="0.25">
      <c r="A727" s="9">
        <v>180</v>
      </c>
      <c r="B727" s="10" t="s">
        <v>255</v>
      </c>
    </row>
    <row r="728" spans="1:3" x14ac:dyDescent="0.25">
      <c r="A728" s="9">
        <v>85</v>
      </c>
      <c r="B728" s="10" t="s">
        <v>317</v>
      </c>
      <c r="C728" s="20">
        <f t="shared" ref="C728" si="52">A728</f>
        <v>85</v>
      </c>
    </row>
    <row r="729" spans="1:3" x14ac:dyDescent="0.25">
      <c r="A729" s="9">
        <v>101</v>
      </c>
      <c r="B729" s="10" t="s">
        <v>246</v>
      </c>
      <c r="C729" s="20">
        <f>AVERAGE(A729:A731)</f>
        <v>113.66666666666667</v>
      </c>
    </row>
    <row r="730" spans="1:3" x14ac:dyDescent="0.25">
      <c r="A730" s="9">
        <v>140</v>
      </c>
      <c r="B730" s="10" t="s">
        <v>246</v>
      </c>
    </row>
    <row r="731" spans="1:3" x14ac:dyDescent="0.25">
      <c r="A731" s="9">
        <v>100</v>
      </c>
      <c r="B731" s="10" t="s">
        <v>246</v>
      </c>
    </row>
    <row r="732" spans="1:3" x14ac:dyDescent="0.25">
      <c r="A732" s="9">
        <v>133</v>
      </c>
      <c r="B732" s="10" t="s">
        <v>145</v>
      </c>
      <c r="C732" s="20">
        <f t="shared" ref="C732" si="53">A732</f>
        <v>133</v>
      </c>
    </row>
    <row r="733" spans="1:3" x14ac:dyDescent="0.25">
      <c r="A733" s="9">
        <v>81</v>
      </c>
      <c r="B733" s="10" t="s">
        <v>59</v>
      </c>
      <c r="C733" s="20">
        <f>AVERAGE(A733:A736)</f>
        <v>67.25</v>
      </c>
    </row>
    <row r="734" spans="1:3" x14ac:dyDescent="0.25">
      <c r="A734" s="9">
        <v>92</v>
      </c>
      <c r="B734" s="10" t="s">
        <v>59</v>
      </c>
    </row>
    <row r="735" spans="1:3" x14ac:dyDescent="0.25">
      <c r="A735" s="9">
        <v>47</v>
      </c>
      <c r="B735" s="10" t="s">
        <v>59</v>
      </c>
    </row>
    <row r="736" spans="1:3" x14ac:dyDescent="0.25">
      <c r="A736" s="9">
        <v>49</v>
      </c>
      <c r="B736" s="10" t="s">
        <v>59</v>
      </c>
    </row>
    <row r="737" spans="1:3" x14ac:dyDescent="0.25">
      <c r="A737" s="9">
        <v>160</v>
      </c>
      <c r="B737" s="10" t="s">
        <v>269</v>
      </c>
      <c r="C737" s="20">
        <f t="shared" ref="C737" si="54">A737</f>
        <v>160</v>
      </c>
    </row>
    <row r="738" spans="1:3" x14ac:dyDescent="0.25">
      <c r="A738" s="9">
        <v>35</v>
      </c>
      <c r="B738" s="10" t="s">
        <v>26</v>
      </c>
      <c r="C738" s="20">
        <f>AVERAGE(A738:A748)</f>
        <v>18.363636363636363</v>
      </c>
    </row>
    <row r="739" spans="1:3" x14ac:dyDescent="0.25">
      <c r="A739" s="9">
        <v>15</v>
      </c>
      <c r="B739" s="10" t="s">
        <v>26</v>
      </c>
    </row>
    <row r="740" spans="1:3" x14ac:dyDescent="0.25">
      <c r="A740" s="9">
        <v>14</v>
      </c>
      <c r="B740" s="10" t="s">
        <v>26</v>
      </c>
    </row>
    <row r="741" spans="1:3" x14ac:dyDescent="0.25">
      <c r="A741" s="9">
        <v>13</v>
      </c>
      <c r="B741" s="10" t="s">
        <v>26</v>
      </c>
    </row>
    <row r="742" spans="1:3" x14ac:dyDescent="0.25">
      <c r="A742" s="9">
        <v>32</v>
      </c>
      <c r="B742" s="10" t="s">
        <v>26</v>
      </c>
    </row>
    <row r="743" spans="1:3" x14ac:dyDescent="0.25">
      <c r="A743" s="9">
        <v>10</v>
      </c>
      <c r="B743" s="10" t="s">
        <v>26</v>
      </c>
    </row>
    <row r="744" spans="1:3" x14ac:dyDescent="0.25">
      <c r="A744" s="9">
        <v>31</v>
      </c>
      <c r="B744" s="10" t="s">
        <v>26</v>
      </c>
    </row>
    <row r="745" spans="1:3" x14ac:dyDescent="0.25">
      <c r="A745" s="9">
        <v>27</v>
      </c>
      <c r="B745" s="10" t="s">
        <v>26</v>
      </c>
    </row>
    <row r="746" spans="1:3" x14ac:dyDescent="0.25">
      <c r="A746" s="9">
        <v>11</v>
      </c>
      <c r="B746" s="10" t="s">
        <v>26</v>
      </c>
    </row>
    <row r="747" spans="1:3" x14ac:dyDescent="0.25">
      <c r="A747" s="9">
        <v>5</v>
      </c>
      <c r="B747" s="10" t="s">
        <v>26</v>
      </c>
    </row>
    <row r="748" spans="1:3" x14ac:dyDescent="0.25">
      <c r="A748" s="9">
        <v>9</v>
      </c>
      <c r="B748" s="10" t="s">
        <v>26</v>
      </c>
    </row>
    <row r="749" spans="1:3" x14ac:dyDescent="0.25">
      <c r="A749" s="9">
        <v>16</v>
      </c>
      <c r="B749" s="10" t="s">
        <v>15</v>
      </c>
      <c r="C749" s="20">
        <f>AVERAGE(A749:A758)</f>
        <v>14.5</v>
      </c>
    </row>
    <row r="750" spans="1:3" x14ac:dyDescent="0.25">
      <c r="A750" s="9">
        <v>8</v>
      </c>
      <c r="B750" s="10" t="s">
        <v>15</v>
      </c>
    </row>
    <row r="751" spans="1:3" x14ac:dyDescent="0.25">
      <c r="A751" s="9">
        <v>3</v>
      </c>
      <c r="B751" s="10" t="s">
        <v>15</v>
      </c>
    </row>
    <row r="752" spans="1:3" x14ac:dyDescent="0.25">
      <c r="A752" s="9">
        <v>55</v>
      </c>
      <c r="B752" s="10" t="s">
        <v>15</v>
      </c>
    </row>
    <row r="753" spans="1:3" x14ac:dyDescent="0.25">
      <c r="A753" s="9">
        <v>21</v>
      </c>
      <c r="B753" s="10" t="s">
        <v>15</v>
      </c>
    </row>
    <row r="754" spans="1:3" x14ac:dyDescent="0.25">
      <c r="A754" s="9">
        <v>5</v>
      </c>
      <c r="B754" s="10" t="s">
        <v>15</v>
      </c>
    </row>
    <row r="755" spans="1:3" x14ac:dyDescent="0.25">
      <c r="A755" s="9">
        <v>14</v>
      </c>
      <c r="B755" s="10" t="s">
        <v>15</v>
      </c>
    </row>
    <row r="756" spans="1:3" x14ac:dyDescent="0.25">
      <c r="A756" s="9">
        <v>7</v>
      </c>
      <c r="B756" s="10" t="s">
        <v>15</v>
      </c>
    </row>
    <row r="757" spans="1:3" x14ac:dyDescent="0.25">
      <c r="A757" s="9">
        <v>6</v>
      </c>
      <c r="B757" s="10" t="s">
        <v>15</v>
      </c>
    </row>
    <row r="758" spans="1:3" x14ac:dyDescent="0.25">
      <c r="A758" s="9">
        <v>10</v>
      </c>
      <c r="B758" s="10" t="s">
        <v>15</v>
      </c>
    </row>
    <row r="759" spans="1:3" x14ac:dyDescent="0.25">
      <c r="A759" s="9">
        <v>75</v>
      </c>
      <c r="B759" s="10" t="s">
        <v>314</v>
      </c>
      <c r="C759" s="20">
        <f t="shared" ref="C759:C761" si="55">A759</f>
        <v>75</v>
      </c>
    </row>
    <row r="760" spans="1:3" x14ac:dyDescent="0.25">
      <c r="A760" s="9">
        <v>23</v>
      </c>
      <c r="B760" s="10" t="s">
        <v>170</v>
      </c>
      <c r="C760" s="20">
        <f t="shared" si="55"/>
        <v>23</v>
      </c>
    </row>
    <row r="761" spans="1:3" x14ac:dyDescent="0.25">
      <c r="A761" s="9">
        <v>197</v>
      </c>
      <c r="B761" s="10" t="s">
        <v>295</v>
      </c>
      <c r="C761" s="20">
        <f t="shared" si="55"/>
        <v>197</v>
      </c>
    </row>
    <row r="762" spans="1:3" x14ac:dyDescent="0.25">
      <c r="A762" s="9">
        <v>58</v>
      </c>
      <c r="B762" s="10" t="s">
        <v>29</v>
      </c>
      <c r="C762" s="20">
        <f>AVERAGE(A762:A768)</f>
        <v>38.142857142857146</v>
      </c>
    </row>
    <row r="763" spans="1:3" x14ac:dyDescent="0.25">
      <c r="A763" s="9">
        <v>70</v>
      </c>
      <c r="B763" s="10" t="s">
        <v>29</v>
      </c>
    </row>
    <row r="764" spans="1:3" x14ac:dyDescent="0.25">
      <c r="A764" s="9">
        <v>17</v>
      </c>
      <c r="B764" s="10" t="s">
        <v>29</v>
      </c>
    </row>
    <row r="765" spans="1:3" x14ac:dyDescent="0.25">
      <c r="A765" s="9">
        <v>78</v>
      </c>
      <c r="B765" s="10" t="s">
        <v>29</v>
      </c>
    </row>
    <row r="766" spans="1:3" x14ac:dyDescent="0.25">
      <c r="A766" s="9">
        <v>27</v>
      </c>
      <c r="B766" s="10" t="s">
        <v>29</v>
      </c>
    </row>
    <row r="767" spans="1:3" x14ac:dyDescent="0.25">
      <c r="A767" s="9">
        <v>14</v>
      </c>
      <c r="B767" s="10" t="s">
        <v>29</v>
      </c>
    </row>
    <row r="768" spans="1:3" x14ac:dyDescent="0.25">
      <c r="A768" s="9">
        <v>3</v>
      </c>
      <c r="B768" s="10" t="s">
        <v>29</v>
      </c>
    </row>
    <row r="769" spans="1:3" x14ac:dyDescent="0.25">
      <c r="A769" s="9">
        <v>31</v>
      </c>
      <c r="B769" s="10" t="s">
        <v>175</v>
      </c>
      <c r="C769" s="20">
        <f t="shared" ref="C769:C772" si="56">A769</f>
        <v>31</v>
      </c>
    </row>
    <row r="770" spans="1:3" x14ac:dyDescent="0.25">
      <c r="A770" s="9">
        <v>27</v>
      </c>
      <c r="B770" s="10" t="s">
        <v>174</v>
      </c>
      <c r="C770" s="20">
        <f t="shared" si="56"/>
        <v>27</v>
      </c>
    </row>
    <row r="771" spans="1:3" x14ac:dyDescent="0.25">
      <c r="A771" s="9">
        <v>3</v>
      </c>
      <c r="B771" s="10" t="s">
        <v>163</v>
      </c>
      <c r="C771" s="20">
        <f t="shared" si="56"/>
        <v>3</v>
      </c>
    </row>
    <row r="772" spans="1:3" x14ac:dyDescent="0.25">
      <c r="A772" s="9">
        <v>50</v>
      </c>
      <c r="B772" s="10" t="s">
        <v>207</v>
      </c>
      <c r="C772" s="20">
        <f t="shared" si="56"/>
        <v>50</v>
      </c>
    </row>
    <row r="773" spans="1:3" x14ac:dyDescent="0.25">
      <c r="A773" s="9">
        <v>50</v>
      </c>
      <c r="B773" s="10" t="s">
        <v>74</v>
      </c>
      <c r="C773" s="20">
        <f>AVERAGE(A773:A779)</f>
        <v>61.571428571428569</v>
      </c>
    </row>
    <row r="774" spans="1:3" x14ac:dyDescent="0.25">
      <c r="A774" s="9">
        <v>82</v>
      </c>
      <c r="B774" s="10" t="s">
        <v>74</v>
      </c>
    </row>
    <row r="775" spans="1:3" x14ac:dyDescent="0.25">
      <c r="A775" s="9">
        <v>62</v>
      </c>
      <c r="B775" s="10" t="s">
        <v>74</v>
      </c>
    </row>
    <row r="776" spans="1:3" x14ac:dyDescent="0.25">
      <c r="A776" s="9">
        <v>90</v>
      </c>
      <c r="B776" s="10" t="s">
        <v>74</v>
      </c>
    </row>
    <row r="777" spans="1:3" x14ac:dyDescent="0.25">
      <c r="A777" s="9">
        <v>83</v>
      </c>
      <c r="B777" s="10" t="s">
        <v>74</v>
      </c>
    </row>
    <row r="778" spans="1:3" x14ac:dyDescent="0.25">
      <c r="A778" s="9">
        <v>45</v>
      </c>
      <c r="B778" s="10" t="s">
        <v>74</v>
      </c>
    </row>
    <row r="779" spans="1:3" x14ac:dyDescent="0.25">
      <c r="A779" s="9">
        <v>19</v>
      </c>
      <c r="B779" s="10" t="s">
        <v>74</v>
      </c>
    </row>
    <row r="780" spans="1:3" x14ac:dyDescent="0.25">
      <c r="A780" s="9">
        <v>68</v>
      </c>
      <c r="B780" s="10" t="s">
        <v>312</v>
      </c>
      <c r="C780" s="20">
        <f t="shared" ref="C780:C782" si="57">A780</f>
        <v>68</v>
      </c>
    </row>
    <row r="781" spans="1:3" x14ac:dyDescent="0.25">
      <c r="A781" s="9">
        <v>3</v>
      </c>
      <c r="B781" s="10" t="s">
        <v>336</v>
      </c>
      <c r="C781" s="20">
        <f t="shared" si="57"/>
        <v>3</v>
      </c>
    </row>
    <row r="782" spans="1:3" x14ac:dyDescent="0.25">
      <c r="A782" s="9">
        <v>32</v>
      </c>
      <c r="B782" s="10" t="s">
        <v>79</v>
      </c>
      <c r="C782" s="20">
        <f>AVERAGE(A782:A788)</f>
        <v>36.714285714285715</v>
      </c>
    </row>
    <row r="783" spans="1:3" x14ac:dyDescent="0.25">
      <c r="A783" s="9">
        <v>45</v>
      </c>
      <c r="B783" s="10" t="s">
        <v>79</v>
      </c>
    </row>
    <row r="784" spans="1:3" x14ac:dyDescent="0.25">
      <c r="A784" s="9">
        <v>67</v>
      </c>
      <c r="B784" s="10" t="s">
        <v>79</v>
      </c>
    </row>
    <row r="785" spans="1:3" x14ac:dyDescent="0.25">
      <c r="A785" s="9">
        <v>51</v>
      </c>
      <c r="B785" s="10" t="s">
        <v>79</v>
      </c>
    </row>
    <row r="786" spans="1:3" x14ac:dyDescent="0.25">
      <c r="A786" s="9">
        <v>52</v>
      </c>
      <c r="B786" s="10" t="s">
        <v>79</v>
      </c>
    </row>
    <row r="787" spans="1:3" x14ac:dyDescent="0.25">
      <c r="A787" s="9">
        <v>5</v>
      </c>
      <c r="B787" s="10" t="s">
        <v>79</v>
      </c>
    </row>
    <row r="788" spans="1:3" x14ac:dyDescent="0.25">
      <c r="A788" s="9">
        <v>5</v>
      </c>
      <c r="B788" s="10" t="s">
        <v>79</v>
      </c>
    </row>
    <row r="789" spans="1:3" x14ac:dyDescent="0.25">
      <c r="A789" s="9">
        <v>45</v>
      </c>
      <c r="B789" s="10" t="s">
        <v>103</v>
      </c>
      <c r="C789" s="20">
        <f>AVERAGE(A789:A793)</f>
        <v>73.8</v>
      </c>
    </row>
    <row r="790" spans="1:3" x14ac:dyDescent="0.25">
      <c r="A790" s="9">
        <v>75</v>
      </c>
      <c r="B790" s="10" t="s">
        <v>103</v>
      </c>
    </row>
    <row r="791" spans="1:3" x14ac:dyDescent="0.25">
      <c r="A791" s="9">
        <v>91</v>
      </c>
      <c r="B791" s="10" t="s">
        <v>103</v>
      </c>
    </row>
    <row r="792" spans="1:3" x14ac:dyDescent="0.25">
      <c r="A792" s="9">
        <v>61</v>
      </c>
      <c r="B792" s="10" t="s">
        <v>103</v>
      </c>
    </row>
    <row r="793" spans="1:3" x14ac:dyDescent="0.25">
      <c r="A793" s="9">
        <v>97</v>
      </c>
      <c r="B793" s="10" t="s">
        <v>103</v>
      </c>
    </row>
    <row r="794" spans="1:3" x14ac:dyDescent="0.25">
      <c r="A794" s="9">
        <v>42</v>
      </c>
      <c r="B794" s="10" t="s">
        <v>308</v>
      </c>
      <c r="C794" s="20">
        <f t="shared" ref="C794" si="58">A794</f>
        <v>42</v>
      </c>
    </row>
    <row r="795" spans="1:3" x14ac:dyDescent="0.25">
      <c r="A795" s="9">
        <v>119</v>
      </c>
      <c r="B795" s="10" t="s">
        <v>107</v>
      </c>
      <c r="C795" s="20">
        <f>AVERAGE(A795:A798)</f>
        <v>95.25</v>
      </c>
    </row>
    <row r="796" spans="1:3" x14ac:dyDescent="0.25">
      <c r="A796" s="9">
        <v>111</v>
      </c>
      <c r="B796" s="10" t="s">
        <v>107</v>
      </c>
    </row>
    <row r="797" spans="1:3" x14ac:dyDescent="0.25">
      <c r="A797" s="9">
        <v>95</v>
      </c>
      <c r="B797" s="10" t="s">
        <v>107</v>
      </c>
    </row>
    <row r="798" spans="1:3" x14ac:dyDescent="0.25">
      <c r="A798" s="9">
        <v>56</v>
      </c>
      <c r="B798" s="10" t="s">
        <v>107</v>
      </c>
    </row>
    <row r="799" spans="1:3" x14ac:dyDescent="0.25">
      <c r="A799" s="9">
        <v>26</v>
      </c>
      <c r="B799" s="10" t="s">
        <v>37</v>
      </c>
      <c r="C799" s="20">
        <f>AVERAGE(A799:A803)</f>
        <v>22.6</v>
      </c>
    </row>
    <row r="800" spans="1:3" x14ac:dyDescent="0.25">
      <c r="A800" s="9">
        <v>35</v>
      </c>
      <c r="B800" s="10" t="s">
        <v>37</v>
      </c>
    </row>
    <row r="801" spans="1:3" x14ac:dyDescent="0.25">
      <c r="A801" s="9">
        <v>25</v>
      </c>
      <c r="B801" s="10" t="s">
        <v>37</v>
      </c>
    </row>
    <row r="802" spans="1:3" x14ac:dyDescent="0.25">
      <c r="A802" s="9">
        <v>19</v>
      </c>
      <c r="B802" s="10" t="s">
        <v>37</v>
      </c>
    </row>
    <row r="803" spans="1:3" x14ac:dyDescent="0.25">
      <c r="A803" s="9">
        <v>8</v>
      </c>
      <c r="B803" s="10" t="s">
        <v>37</v>
      </c>
    </row>
    <row r="804" spans="1:3" x14ac:dyDescent="0.25">
      <c r="A804" s="9">
        <v>168</v>
      </c>
      <c r="B804" s="10" t="s">
        <v>52</v>
      </c>
      <c r="C804" s="20">
        <f>AVERAGE(A804:A808)</f>
        <v>77</v>
      </c>
    </row>
    <row r="805" spans="1:3" x14ac:dyDescent="0.25">
      <c r="A805" s="9">
        <v>98</v>
      </c>
      <c r="B805" s="10" t="s">
        <v>52</v>
      </c>
    </row>
    <row r="806" spans="1:3" x14ac:dyDescent="0.25">
      <c r="A806" s="9">
        <v>40</v>
      </c>
      <c r="B806" s="10" t="s">
        <v>52</v>
      </c>
    </row>
    <row r="807" spans="1:3" x14ac:dyDescent="0.25">
      <c r="A807" s="9">
        <v>46</v>
      </c>
      <c r="B807" s="10" t="s">
        <v>52</v>
      </c>
    </row>
    <row r="808" spans="1:3" x14ac:dyDescent="0.25">
      <c r="A808" s="9">
        <v>33</v>
      </c>
      <c r="B808" s="10" t="s">
        <v>52</v>
      </c>
    </row>
    <row r="809" spans="1:3" x14ac:dyDescent="0.25">
      <c r="A809" s="9">
        <v>40</v>
      </c>
      <c r="B809" s="10" t="s">
        <v>48</v>
      </c>
      <c r="C809" s="20">
        <f>AVERAGE(A809:A814)</f>
        <v>35</v>
      </c>
    </row>
    <row r="810" spans="1:3" x14ac:dyDescent="0.25">
      <c r="A810" s="9">
        <v>39</v>
      </c>
      <c r="B810" s="10" t="s">
        <v>48</v>
      </c>
    </row>
    <row r="811" spans="1:3" x14ac:dyDescent="0.25">
      <c r="A811" s="9">
        <v>36</v>
      </c>
      <c r="B811" s="10" t="s">
        <v>48</v>
      </c>
    </row>
    <row r="812" spans="1:3" x14ac:dyDescent="0.25">
      <c r="A812" s="9">
        <v>5</v>
      </c>
      <c r="B812" s="10" t="s">
        <v>48</v>
      </c>
    </row>
    <row r="813" spans="1:3" x14ac:dyDescent="0.25">
      <c r="A813" s="9">
        <v>45</v>
      </c>
      <c r="B813" s="10" t="s">
        <v>48</v>
      </c>
    </row>
    <row r="814" spans="1:3" x14ac:dyDescent="0.25">
      <c r="A814" s="9">
        <v>45</v>
      </c>
      <c r="B814" s="10" t="s">
        <v>48</v>
      </c>
    </row>
    <row r="815" spans="1:3" x14ac:dyDescent="0.25">
      <c r="A815" s="9">
        <v>42</v>
      </c>
      <c r="B815" s="10" t="s">
        <v>87</v>
      </c>
      <c r="C815" s="20">
        <f>AVERAGE(A815:A820)</f>
        <v>39</v>
      </c>
    </row>
    <row r="816" spans="1:3" x14ac:dyDescent="0.25">
      <c r="A816" s="9">
        <v>43</v>
      </c>
      <c r="B816" s="10" t="s">
        <v>87</v>
      </c>
    </row>
    <row r="817" spans="1:3" x14ac:dyDescent="0.25">
      <c r="A817" s="9">
        <v>75</v>
      </c>
      <c r="B817" s="10" t="s">
        <v>87</v>
      </c>
    </row>
    <row r="818" spans="1:3" x14ac:dyDescent="0.25">
      <c r="A818" s="9">
        <v>11</v>
      </c>
      <c r="B818" s="10" t="s">
        <v>87</v>
      </c>
    </row>
    <row r="819" spans="1:3" x14ac:dyDescent="0.25">
      <c r="A819" s="9">
        <v>40</v>
      </c>
      <c r="B819" s="10" t="s">
        <v>87</v>
      </c>
    </row>
    <row r="820" spans="1:3" x14ac:dyDescent="0.25">
      <c r="A820" s="9">
        <v>23</v>
      </c>
      <c r="B820" s="10" t="s">
        <v>87</v>
      </c>
    </row>
    <row r="821" spans="1:3" x14ac:dyDescent="0.25">
      <c r="A821" s="9">
        <v>171</v>
      </c>
      <c r="B821" s="10" t="s">
        <v>276</v>
      </c>
      <c r="C821" s="20">
        <f t="shared" ref="C821" si="59">A821</f>
        <v>171</v>
      </c>
    </row>
    <row r="822" spans="1:3" x14ac:dyDescent="0.25">
      <c r="A822" s="9">
        <v>14</v>
      </c>
      <c r="B822" s="10" t="s">
        <v>31</v>
      </c>
      <c r="C822" s="20">
        <f>AVERAGE(A822:A830)</f>
        <v>14.222222222222221</v>
      </c>
    </row>
    <row r="823" spans="1:3" x14ac:dyDescent="0.25">
      <c r="A823" s="9">
        <v>9</v>
      </c>
      <c r="B823" s="10" t="s">
        <v>31</v>
      </c>
    </row>
    <row r="824" spans="1:3" x14ac:dyDescent="0.25">
      <c r="A824" s="9">
        <v>19</v>
      </c>
      <c r="B824" s="10" t="s">
        <v>31</v>
      </c>
    </row>
    <row r="825" spans="1:3" x14ac:dyDescent="0.25">
      <c r="A825" s="9">
        <v>39</v>
      </c>
      <c r="B825" s="10" t="s">
        <v>31</v>
      </c>
    </row>
    <row r="826" spans="1:3" x14ac:dyDescent="0.25">
      <c r="A826" s="9">
        <v>9</v>
      </c>
      <c r="B826" s="10" t="s">
        <v>31</v>
      </c>
    </row>
    <row r="827" spans="1:3" x14ac:dyDescent="0.25">
      <c r="A827" s="9">
        <v>20</v>
      </c>
      <c r="B827" s="10" t="s">
        <v>31</v>
      </c>
    </row>
    <row r="828" spans="1:3" x14ac:dyDescent="0.25">
      <c r="A828" s="9">
        <v>6</v>
      </c>
      <c r="B828" s="10" t="s">
        <v>31</v>
      </c>
    </row>
    <row r="829" spans="1:3" x14ac:dyDescent="0.25">
      <c r="A829" s="9">
        <v>8</v>
      </c>
      <c r="B829" s="10" t="s">
        <v>31</v>
      </c>
    </row>
    <row r="830" spans="1:3" x14ac:dyDescent="0.25">
      <c r="A830" s="9">
        <v>4</v>
      </c>
      <c r="B830" s="10" t="s">
        <v>31</v>
      </c>
    </row>
    <row r="831" spans="1:3" x14ac:dyDescent="0.25">
      <c r="A831" s="9">
        <v>113</v>
      </c>
      <c r="B831" s="10" t="s">
        <v>213</v>
      </c>
      <c r="C831" s="20">
        <f>AVERAGE(A831:A832)</f>
        <v>86</v>
      </c>
    </row>
    <row r="832" spans="1:3" x14ac:dyDescent="0.25">
      <c r="A832" s="9">
        <v>59</v>
      </c>
      <c r="B832" s="10" t="s">
        <v>213</v>
      </c>
    </row>
    <row r="833" spans="1:3" x14ac:dyDescent="0.25">
      <c r="A833" s="9">
        <v>134</v>
      </c>
      <c r="B833" s="10" t="s">
        <v>106</v>
      </c>
      <c r="C833" s="20">
        <f>AVERAGE(A833:A836)</f>
        <v>93</v>
      </c>
    </row>
    <row r="834" spans="1:3" x14ac:dyDescent="0.25">
      <c r="A834" s="9">
        <v>135</v>
      </c>
      <c r="B834" s="10" t="s">
        <v>106</v>
      </c>
    </row>
    <row r="835" spans="1:3" x14ac:dyDescent="0.25">
      <c r="A835" s="9">
        <v>94</v>
      </c>
      <c r="B835" s="10" t="s">
        <v>106</v>
      </c>
    </row>
    <row r="836" spans="1:3" x14ac:dyDescent="0.25">
      <c r="A836" s="9">
        <v>9</v>
      </c>
      <c r="B836" s="10" t="s">
        <v>106</v>
      </c>
    </row>
    <row r="837" spans="1:3" x14ac:dyDescent="0.25">
      <c r="A837" s="9">
        <v>36</v>
      </c>
      <c r="B837" s="10" t="s">
        <v>350</v>
      </c>
      <c r="C837" s="20">
        <f t="shared" ref="C837" si="60">A837</f>
        <v>36</v>
      </c>
    </row>
    <row r="838" spans="1:3" x14ac:dyDescent="0.25">
      <c r="A838" s="9">
        <v>107</v>
      </c>
      <c r="B838" s="10" t="s">
        <v>248</v>
      </c>
      <c r="C838" s="20">
        <f>AVERAGE(A838:A839)</f>
        <v>104.5</v>
      </c>
    </row>
    <row r="839" spans="1:3" x14ac:dyDescent="0.25">
      <c r="A839" s="9">
        <v>102</v>
      </c>
      <c r="B839" s="10" t="s">
        <v>248</v>
      </c>
    </row>
    <row r="840" spans="1:3" x14ac:dyDescent="0.25">
      <c r="A840" s="9">
        <v>163</v>
      </c>
      <c r="B840" s="10" t="s">
        <v>230</v>
      </c>
      <c r="C840" s="20">
        <f>AVERAGE(A840:A842)</f>
        <v>138.66666666666666</v>
      </c>
    </row>
    <row r="841" spans="1:3" x14ac:dyDescent="0.25">
      <c r="A841" s="9">
        <v>171</v>
      </c>
      <c r="B841" s="10" t="s">
        <v>230</v>
      </c>
    </row>
    <row r="842" spans="1:3" x14ac:dyDescent="0.25">
      <c r="A842" s="9">
        <v>82</v>
      </c>
      <c r="B842" s="10" t="s">
        <v>230</v>
      </c>
    </row>
    <row r="843" spans="1:3" x14ac:dyDescent="0.25">
      <c r="A843" s="9">
        <v>189</v>
      </c>
      <c r="B843" s="10" t="s">
        <v>238</v>
      </c>
      <c r="C843" s="20">
        <f>AVERAGE(A843:A845)</f>
        <v>134</v>
      </c>
    </row>
    <row r="844" spans="1:3" x14ac:dyDescent="0.25">
      <c r="A844" s="9">
        <v>119</v>
      </c>
      <c r="B844" s="10" t="s">
        <v>238</v>
      </c>
    </row>
    <row r="845" spans="1:3" x14ac:dyDescent="0.25">
      <c r="A845" s="9">
        <v>94</v>
      </c>
      <c r="B845" s="10" t="s">
        <v>238</v>
      </c>
    </row>
    <row r="846" spans="1:3" x14ac:dyDescent="0.25">
      <c r="A846" s="9">
        <v>86</v>
      </c>
      <c r="B846" s="10" t="s">
        <v>97</v>
      </c>
      <c r="C846" s="20">
        <f>AVERAGE(A846:A850)</f>
        <v>91.8</v>
      </c>
    </row>
    <row r="847" spans="1:3" x14ac:dyDescent="0.25">
      <c r="A847" s="9">
        <v>141</v>
      </c>
      <c r="B847" s="10" t="s">
        <v>97</v>
      </c>
    </row>
    <row r="848" spans="1:3" x14ac:dyDescent="0.25">
      <c r="A848" s="9">
        <v>85</v>
      </c>
      <c r="B848" s="10" t="s">
        <v>97</v>
      </c>
    </row>
    <row r="849" spans="1:3" x14ac:dyDescent="0.25">
      <c r="A849" s="9">
        <v>68</v>
      </c>
      <c r="B849" s="10" t="s">
        <v>97</v>
      </c>
    </row>
    <row r="850" spans="1:3" x14ac:dyDescent="0.25">
      <c r="A850" s="9">
        <v>79</v>
      </c>
      <c r="B850" s="10" t="s">
        <v>97</v>
      </c>
    </row>
    <row r="851" spans="1:3" x14ac:dyDescent="0.25">
      <c r="A851" s="9">
        <v>188</v>
      </c>
      <c r="B851" s="10" t="s">
        <v>372</v>
      </c>
      <c r="C851" s="20">
        <f t="shared" ref="C851" si="61">A851</f>
        <v>188</v>
      </c>
    </row>
    <row r="852" spans="1:3" x14ac:dyDescent="0.25">
      <c r="A852" s="9">
        <v>37</v>
      </c>
      <c r="B852" s="10" t="s">
        <v>36</v>
      </c>
      <c r="C852" s="20">
        <f>AVERAGE(A852:A856)</f>
        <v>40.6</v>
      </c>
    </row>
    <row r="853" spans="1:3" x14ac:dyDescent="0.25">
      <c r="A853" s="9">
        <v>38</v>
      </c>
      <c r="B853" s="10" t="s">
        <v>36</v>
      </c>
    </row>
    <row r="854" spans="1:3" x14ac:dyDescent="0.25">
      <c r="A854" s="9">
        <v>24</v>
      </c>
      <c r="B854" s="10" t="s">
        <v>36</v>
      </c>
    </row>
    <row r="855" spans="1:3" x14ac:dyDescent="0.25">
      <c r="A855" s="9">
        <v>83</v>
      </c>
      <c r="B855" s="10" t="s">
        <v>36</v>
      </c>
    </row>
    <row r="856" spans="1:3" x14ac:dyDescent="0.25">
      <c r="A856" s="9">
        <v>21</v>
      </c>
      <c r="B856" s="10" t="s">
        <v>36</v>
      </c>
    </row>
    <row r="857" spans="1:3" x14ac:dyDescent="0.25">
      <c r="A857" s="9">
        <v>67</v>
      </c>
      <c r="B857" s="10" t="s">
        <v>108</v>
      </c>
      <c r="C857" s="20">
        <f>AVERAGE(A857:A859)</f>
        <v>88</v>
      </c>
    </row>
    <row r="858" spans="1:3" x14ac:dyDescent="0.25">
      <c r="A858" s="9">
        <v>101</v>
      </c>
      <c r="B858" s="10" t="s">
        <v>108</v>
      </c>
    </row>
    <row r="859" spans="1:3" x14ac:dyDescent="0.25">
      <c r="A859" s="9">
        <v>96</v>
      </c>
      <c r="B859" s="10" t="s">
        <v>108</v>
      </c>
    </row>
    <row r="860" spans="1:3" x14ac:dyDescent="0.25">
      <c r="A860" s="9">
        <v>139</v>
      </c>
      <c r="B860" s="10" t="s">
        <v>151</v>
      </c>
      <c r="C860" s="20">
        <f t="shared" ref="C860:C861" si="62">A860</f>
        <v>139</v>
      </c>
    </row>
    <row r="861" spans="1:3" x14ac:dyDescent="0.25">
      <c r="A861" s="9">
        <v>43</v>
      </c>
      <c r="B861" s="10" t="s">
        <v>198</v>
      </c>
      <c r="C861" s="20">
        <f t="shared" si="62"/>
        <v>43</v>
      </c>
    </row>
    <row r="862" spans="1:3" x14ac:dyDescent="0.25">
      <c r="A862" s="9">
        <v>9</v>
      </c>
      <c r="B862" s="10" t="s">
        <v>43</v>
      </c>
      <c r="C862" s="20">
        <f>AVERAGE(A862:A871)</f>
        <v>19.600000000000001</v>
      </c>
    </row>
    <row r="863" spans="1:3" x14ac:dyDescent="0.25">
      <c r="A863" s="9">
        <v>20</v>
      </c>
      <c r="B863" s="10" t="s">
        <v>43</v>
      </c>
    </row>
    <row r="864" spans="1:3" x14ac:dyDescent="0.25">
      <c r="A864" s="9">
        <v>31</v>
      </c>
      <c r="B864" s="10" t="s">
        <v>43</v>
      </c>
    </row>
    <row r="865" spans="1:3" x14ac:dyDescent="0.25">
      <c r="A865" s="9">
        <v>15</v>
      </c>
      <c r="B865" s="10" t="s">
        <v>43</v>
      </c>
    </row>
    <row r="866" spans="1:3" x14ac:dyDescent="0.25">
      <c r="A866" s="9">
        <v>30</v>
      </c>
      <c r="B866" s="10" t="s">
        <v>43</v>
      </c>
    </row>
    <row r="867" spans="1:3" x14ac:dyDescent="0.25">
      <c r="A867" s="9">
        <v>11</v>
      </c>
      <c r="B867" s="10" t="s">
        <v>43</v>
      </c>
    </row>
    <row r="868" spans="1:3" x14ac:dyDescent="0.25">
      <c r="A868" s="9">
        <v>33</v>
      </c>
      <c r="B868" s="10" t="s">
        <v>43</v>
      </c>
    </row>
    <row r="869" spans="1:3" x14ac:dyDescent="0.25">
      <c r="A869" s="9">
        <v>4</v>
      </c>
      <c r="B869" s="10" t="s">
        <v>43</v>
      </c>
    </row>
    <row r="870" spans="1:3" x14ac:dyDescent="0.25">
      <c r="A870" s="9">
        <v>35</v>
      </c>
      <c r="B870" s="10" t="s">
        <v>43</v>
      </c>
    </row>
    <row r="871" spans="1:3" x14ac:dyDescent="0.25">
      <c r="A871" s="9">
        <v>8</v>
      </c>
      <c r="B871" s="10" t="s">
        <v>43</v>
      </c>
    </row>
    <row r="872" spans="1:3" x14ac:dyDescent="0.25">
      <c r="A872" s="9">
        <v>122</v>
      </c>
      <c r="B872" s="10" t="s">
        <v>98</v>
      </c>
      <c r="C872" s="20">
        <f>AVERAGE(A872:A875)</f>
        <v>116.75</v>
      </c>
    </row>
    <row r="873" spans="1:3" x14ac:dyDescent="0.25">
      <c r="A873" s="9">
        <v>189</v>
      </c>
      <c r="B873" s="10" t="s">
        <v>98</v>
      </c>
    </row>
    <row r="874" spans="1:3" x14ac:dyDescent="0.25">
      <c r="A874" s="9">
        <v>86</v>
      </c>
      <c r="B874" s="10" t="s">
        <v>98</v>
      </c>
    </row>
    <row r="875" spans="1:3" x14ac:dyDescent="0.25">
      <c r="A875" s="9">
        <v>70</v>
      </c>
      <c r="B875" s="10" t="s">
        <v>98</v>
      </c>
    </row>
    <row r="876" spans="1:3" x14ac:dyDescent="0.25">
      <c r="A876" s="9">
        <v>100</v>
      </c>
      <c r="B876" s="10" t="s">
        <v>242</v>
      </c>
      <c r="C876" s="20">
        <f t="shared" ref="C876" si="63">A876</f>
        <v>100</v>
      </c>
    </row>
    <row r="877" spans="1:3" x14ac:dyDescent="0.25">
      <c r="A877" s="9">
        <v>59</v>
      </c>
      <c r="B877" s="10" t="s">
        <v>112</v>
      </c>
      <c r="C877" s="20">
        <f>AVERAGE(A877:A880)</f>
        <v>77.75</v>
      </c>
    </row>
    <row r="878" spans="1:3" x14ac:dyDescent="0.25">
      <c r="A878" s="9">
        <v>97</v>
      </c>
      <c r="B878" s="10" t="s">
        <v>112</v>
      </c>
    </row>
    <row r="879" spans="1:3" x14ac:dyDescent="0.25">
      <c r="A879" s="9">
        <v>100</v>
      </c>
      <c r="B879" s="10" t="s">
        <v>112</v>
      </c>
    </row>
    <row r="880" spans="1:3" x14ac:dyDescent="0.25">
      <c r="A880" s="9">
        <v>55</v>
      </c>
      <c r="B880" s="10" t="s">
        <v>112</v>
      </c>
    </row>
    <row r="881" spans="1:3" x14ac:dyDescent="0.25">
      <c r="A881" s="9">
        <v>77</v>
      </c>
      <c r="B881" s="10" t="s">
        <v>83</v>
      </c>
      <c r="C881" s="20">
        <f>AVERAGE(A881:A885)</f>
        <v>77</v>
      </c>
    </row>
    <row r="882" spans="1:3" x14ac:dyDescent="0.25">
      <c r="A882" s="9">
        <v>117</v>
      </c>
      <c r="B882" s="10" t="s">
        <v>83</v>
      </c>
    </row>
    <row r="883" spans="1:3" x14ac:dyDescent="0.25">
      <c r="A883" s="9">
        <v>71</v>
      </c>
      <c r="B883" s="10" t="s">
        <v>83</v>
      </c>
    </row>
    <row r="884" spans="1:3" x14ac:dyDescent="0.25">
      <c r="A884" s="9">
        <v>57</v>
      </c>
      <c r="B884" s="10" t="s">
        <v>83</v>
      </c>
    </row>
    <row r="885" spans="1:3" x14ac:dyDescent="0.25">
      <c r="A885" s="9">
        <v>63</v>
      </c>
      <c r="B885" s="10" t="s">
        <v>83</v>
      </c>
    </row>
    <row r="886" spans="1:3" x14ac:dyDescent="0.25">
      <c r="A886" s="9">
        <v>63</v>
      </c>
      <c r="B886" s="10" t="s">
        <v>311</v>
      </c>
      <c r="C886" s="20">
        <f t="shared" ref="C886" si="64">A886</f>
        <v>63</v>
      </c>
    </row>
    <row r="887" spans="1:3" x14ac:dyDescent="0.25">
      <c r="A887" s="9">
        <v>129</v>
      </c>
      <c r="B887" s="10" t="s">
        <v>65</v>
      </c>
      <c r="C887" s="20">
        <f>AVERAGE(A887:A890)</f>
        <v>85.25</v>
      </c>
    </row>
    <row r="888" spans="1:3" x14ac:dyDescent="0.25">
      <c r="A888" s="9">
        <v>115</v>
      </c>
      <c r="B888" s="10" t="s">
        <v>65</v>
      </c>
    </row>
    <row r="889" spans="1:3" x14ac:dyDescent="0.25">
      <c r="A889" s="9">
        <v>53</v>
      </c>
      <c r="B889" s="10" t="s">
        <v>65</v>
      </c>
    </row>
    <row r="890" spans="1:3" x14ac:dyDescent="0.25">
      <c r="A890" s="9">
        <v>44</v>
      </c>
      <c r="B890" s="10" t="s">
        <v>65</v>
      </c>
    </row>
    <row r="891" spans="1:3" x14ac:dyDescent="0.25">
      <c r="A891" s="9">
        <v>77</v>
      </c>
      <c r="B891" s="10" t="s">
        <v>315</v>
      </c>
      <c r="C891" s="20">
        <f t="shared" ref="C891" si="65">A891</f>
        <v>77</v>
      </c>
    </row>
    <row r="892" spans="1:3" x14ac:dyDescent="0.25">
      <c r="A892" s="9">
        <v>5</v>
      </c>
      <c r="B892" s="10" t="s">
        <v>22</v>
      </c>
      <c r="C892" s="20">
        <f>AVERAGE(A892:A900)</f>
        <v>13.777777777777779</v>
      </c>
    </row>
    <row r="893" spans="1:3" x14ac:dyDescent="0.25">
      <c r="A893" s="9">
        <v>16</v>
      </c>
      <c r="B893" s="10" t="s">
        <v>22</v>
      </c>
    </row>
    <row r="894" spans="1:3" x14ac:dyDescent="0.25">
      <c r="A894" s="9">
        <v>10</v>
      </c>
      <c r="B894" s="10" t="s">
        <v>22</v>
      </c>
    </row>
    <row r="895" spans="1:3" x14ac:dyDescent="0.25">
      <c r="A895" s="9">
        <v>14</v>
      </c>
      <c r="B895" s="10" t="s">
        <v>22</v>
      </c>
    </row>
    <row r="896" spans="1:3" x14ac:dyDescent="0.25">
      <c r="A896" s="9">
        <v>1</v>
      </c>
      <c r="B896" s="10" t="s">
        <v>22</v>
      </c>
    </row>
    <row r="897" spans="1:3" x14ac:dyDescent="0.25">
      <c r="A897" s="9">
        <v>27</v>
      </c>
      <c r="B897" s="10" t="s">
        <v>22</v>
      </c>
    </row>
    <row r="898" spans="1:3" x14ac:dyDescent="0.25">
      <c r="A898" s="9">
        <v>10</v>
      </c>
      <c r="B898" s="10" t="s">
        <v>22</v>
      </c>
    </row>
    <row r="899" spans="1:3" x14ac:dyDescent="0.25">
      <c r="A899" s="9">
        <v>34</v>
      </c>
      <c r="B899" s="10" t="s">
        <v>22</v>
      </c>
    </row>
    <row r="900" spans="1:3" x14ac:dyDescent="0.25">
      <c r="A900" s="9">
        <v>7</v>
      </c>
      <c r="B900" s="10" t="s">
        <v>22</v>
      </c>
    </row>
    <row r="901" spans="1:3" x14ac:dyDescent="0.25">
      <c r="A901" s="9">
        <v>118</v>
      </c>
      <c r="B901" s="10" t="s">
        <v>92</v>
      </c>
      <c r="C901" s="20">
        <f>AVERAGE(A901:A903)</f>
        <v>112.33333333333333</v>
      </c>
    </row>
    <row r="902" spans="1:3" x14ac:dyDescent="0.25">
      <c r="A902" s="9">
        <v>139</v>
      </c>
      <c r="B902" s="10" t="s">
        <v>92</v>
      </c>
    </row>
    <row r="903" spans="1:3" x14ac:dyDescent="0.25">
      <c r="A903" s="9">
        <v>80</v>
      </c>
      <c r="B903" s="10" t="s">
        <v>92</v>
      </c>
    </row>
    <row r="904" spans="1:3" x14ac:dyDescent="0.25">
      <c r="A904" s="9">
        <v>85</v>
      </c>
      <c r="B904" s="10" t="s">
        <v>243</v>
      </c>
      <c r="C904" s="20">
        <f>AVERAGE(A904:A905)</f>
        <v>89.5</v>
      </c>
    </row>
    <row r="905" spans="1:3" x14ac:dyDescent="0.25">
      <c r="A905" s="9">
        <v>94</v>
      </c>
      <c r="B905" s="10" t="s">
        <v>243</v>
      </c>
    </row>
    <row r="906" spans="1:3" x14ac:dyDescent="0.25">
      <c r="A906" s="9">
        <v>153</v>
      </c>
      <c r="B906" s="10" t="s">
        <v>266</v>
      </c>
      <c r="C906" s="20">
        <f>AVERAGE(A906:A907)</f>
        <v>153.5</v>
      </c>
    </row>
    <row r="907" spans="1:3" x14ac:dyDescent="0.25">
      <c r="A907" s="9">
        <v>154</v>
      </c>
      <c r="B907" s="10" t="s">
        <v>266</v>
      </c>
    </row>
    <row r="908" spans="1:3" x14ac:dyDescent="0.25">
      <c r="A908" s="9">
        <v>25</v>
      </c>
      <c r="B908" s="10" t="s">
        <v>38</v>
      </c>
      <c r="C908" s="20">
        <f>AVERAGE(A908:A913)</f>
        <v>29.5</v>
      </c>
    </row>
    <row r="909" spans="1:3" x14ac:dyDescent="0.25">
      <c r="A909" s="9">
        <v>44</v>
      </c>
      <c r="B909" s="10" t="s">
        <v>38</v>
      </c>
    </row>
    <row r="910" spans="1:3" x14ac:dyDescent="0.25">
      <c r="A910" s="9">
        <v>26</v>
      </c>
      <c r="B910" s="10" t="s">
        <v>38</v>
      </c>
    </row>
    <row r="911" spans="1:3" x14ac:dyDescent="0.25">
      <c r="A911" s="9">
        <v>38</v>
      </c>
      <c r="B911" s="10" t="s">
        <v>38</v>
      </c>
    </row>
    <row r="912" spans="1:3" x14ac:dyDescent="0.25">
      <c r="A912" s="9">
        <v>32</v>
      </c>
      <c r="B912" s="10" t="s">
        <v>38</v>
      </c>
    </row>
    <row r="913" spans="1:3" x14ac:dyDescent="0.25">
      <c r="A913" s="9">
        <v>12</v>
      </c>
      <c r="B913" s="10" t="s">
        <v>38</v>
      </c>
    </row>
    <row r="914" spans="1:3" x14ac:dyDescent="0.25">
      <c r="A914" s="9">
        <v>15</v>
      </c>
      <c r="B914" s="10" t="s">
        <v>304</v>
      </c>
      <c r="C914" s="20">
        <f t="shared" ref="C914" si="66">A914</f>
        <v>15</v>
      </c>
    </row>
    <row r="915" spans="1:3" x14ac:dyDescent="0.25">
      <c r="A915" s="9">
        <v>177</v>
      </c>
      <c r="B915" s="10" t="s">
        <v>164</v>
      </c>
      <c r="C915" s="20">
        <f>AVERAGE(A915:A918)</f>
        <v>109.5</v>
      </c>
    </row>
    <row r="916" spans="1:3" x14ac:dyDescent="0.25">
      <c r="A916" s="9">
        <v>159</v>
      </c>
      <c r="B916" s="10" t="s">
        <v>164</v>
      </c>
    </row>
    <row r="917" spans="1:3" x14ac:dyDescent="0.25">
      <c r="A917" s="9">
        <v>9</v>
      </c>
      <c r="B917" s="10" t="s">
        <v>164</v>
      </c>
    </row>
    <row r="918" spans="1:3" x14ac:dyDescent="0.25">
      <c r="A918" s="9">
        <v>93</v>
      </c>
      <c r="B918" s="10" t="s">
        <v>164</v>
      </c>
    </row>
    <row r="919" spans="1:3" x14ac:dyDescent="0.25">
      <c r="A919" s="9">
        <v>121</v>
      </c>
      <c r="B919" s="10" t="s">
        <v>166</v>
      </c>
      <c r="C919" s="20">
        <f>AVERAGE(A919:A920)</f>
        <v>66.5</v>
      </c>
    </row>
    <row r="920" spans="1:3" x14ac:dyDescent="0.25">
      <c r="A920" s="9">
        <v>12</v>
      </c>
      <c r="B920" s="10" t="s">
        <v>166</v>
      </c>
    </row>
    <row r="921" spans="1:3" x14ac:dyDescent="0.25">
      <c r="A921" s="9">
        <v>130</v>
      </c>
      <c r="B921" s="10" t="s">
        <v>131</v>
      </c>
      <c r="C921" s="20">
        <f>AVERAGE(A921:A923)</f>
        <v>133.33333333333334</v>
      </c>
    </row>
    <row r="922" spans="1:3" x14ac:dyDescent="0.25">
      <c r="A922" s="9">
        <v>151</v>
      </c>
      <c r="B922" s="10" t="s">
        <v>131</v>
      </c>
    </row>
    <row r="923" spans="1:3" x14ac:dyDescent="0.25">
      <c r="A923" s="9">
        <v>119</v>
      </c>
      <c r="B923" s="10" t="s">
        <v>131</v>
      </c>
    </row>
    <row r="924" spans="1:3" x14ac:dyDescent="0.25">
      <c r="A924" s="9">
        <v>192</v>
      </c>
      <c r="B924" s="10" t="s">
        <v>374</v>
      </c>
      <c r="C924" s="20">
        <f t="shared" ref="C924:C925" si="67">A924</f>
        <v>192</v>
      </c>
    </row>
    <row r="925" spans="1:3" x14ac:dyDescent="0.25">
      <c r="A925" s="9">
        <v>86</v>
      </c>
      <c r="B925" s="10" t="s">
        <v>233</v>
      </c>
      <c r="C925" s="20">
        <f t="shared" si="67"/>
        <v>86</v>
      </c>
    </row>
    <row r="926" spans="1:3" x14ac:dyDescent="0.25">
      <c r="A926" s="9">
        <v>157</v>
      </c>
      <c r="B926" s="10" t="s">
        <v>109</v>
      </c>
      <c r="C926" s="20">
        <f>AVERAGE(A926:A927)</f>
        <v>127</v>
      </c>
    </row>
    <row r="927" spans="1:3" x14ac:dyDescent="0.25">
      <c r="A927" s="9">
        <v>97</v>
      </c>
      <c r="B927" s="10" t="s">
        <v>109</v>
      </c>
    </row>
    <row r="928" spans="1:3" x14ac:dyDescent="0.25">
      <c r="A928" s="9">
        <v>62</v>
      </c>
      <c r="B928" s="10" t="s">
        <v>125</v>
      </c>
      <c r="C928" s="20">
        <f>AVERAGE(A928:A932)</f>
        <v>84.2</v>
      </c>
    </row>
    <row r="929" spans="1:3" x14ac:dyDescent="0.25">
      <c r="A929" s="9">
        <v>156</v>
      </c>
      <c r="B929" s="10" t="s">
        <v>125</v>
      </c>
    </row>
    <row r="930" spans="1:3" x14ac:dyDescent="0.25">
      <c r="A930" s="9">
        <v>113</v>
      </c>
      <c r="B930" s="10" t="s">
        <v>125</v>
      </c>
    </row>
    <row r="931" spans="1:3" x14ac:dyDescent="0.25">
      <c r="A931" s="9">
        <v>61</v>
      </c>
      <c r="B931" s="10" t="s">
        <v>125</v>
      </c>
    </row>
    <row r="932" spans="1:3" x14ac:dyDescent="0.25">
      <c r="A932" s="9">
        <v>29</v>
      </c>
      <c r="B932" s="10" t="s">
        <v>125</v>
      </c>
    </row>
    <row r="933" spans="1:3" x14ac:dyDescent="0.25">
      <c r="A933" s="9">
        <v>39</v>
      </c>
      <c r="B933" s="10" t="s">
        <v>181</v>
      </c>
      <c r="C933" s="20">
        <f t="shared" ref="C933" si="68">A933</f>
        <v>39</v>
      </c>
    </row>
    <row r="934" spans="1:3" x14ac:dyDescent="0.25">
      <c r="A934" s="9">
        <v>132</v>
      </c>
      <c r="B934" s="10" t="s">
        <v>254</v>
      </c>
      <c r="C934" s="20">
        <f>AVERAGE(A934:A935)</f>
        <v>148.5</v>
      </c>
    </row>
    <row r="935" spans="1:3" x14ac:dyDescent="0.25">
      <c r="A935" s="9">
        <v>165</v>
      </c>
      <c r="B935" s="10" t="s">
        <v>254</v>
      </c>
    </row>
    <row r="936" spans="1:3" x14ac:dyDescent="0.25">
      <c r="A936" s="9">
        <v>111</v>
      </c>
      <c r="B936" s="10" t="s">
        <v>110</v>
      </c>
      <c r="C936" s="20">
        <f>AVERAGE(A936:A938)</f>
        <v>82</v>
      </c>
    </row>
    <row r="937" spans="1:3" x14ac:dyDescent="0.25">
      <c r="A937" s="9">
        <v>37</v>
      </c>
      <c r="B937" s="10" t="s">
        <v>110</v>
      </c>
    </row>
    <row r="938" spans="1:3" x14ac:dyDescent="0.25">
      <c r="A938" s="9">
        <v>98</v>
      </c>
      <c r="B938" s="10" t="s">
        <v>110</v>
      </c>
    </row>
    <row r="939" spans="1:3" x14ac:dyDescent="0.25">
      <c r="A939" s="9">
        <v>185</v>
      </c>
      <c r="B939" s="10" t="s">
        <v>285</v>
      </c>
      <c r="C939" s="20">
        <f t="shared" ref="C939" si="69">A939</f>
        <v>185</v>
      </c>
    </row>
    <row r="940" spans="1:3" x14ac:dyDescent="0.25">
      <c r="A940" s="9">
        <v>3</v>
      </c>
      <c r="B940" s="10" t="s">
        <v>24</v>
      </c>
      <c r="C940" s="20">
        <f>AVERAGE(A940:A950)</f>
        <v>6.2727272727272725</v>
      </c>
    </row>
    <row r="941" spans="1:3" x14ac:dyDescent="0.25">
      <c r="A941" s="9">
        <v>5</v>
      </c>
      <c r="B941" s="10" t="s">
        <v>24</v>
      </c>
    </row>
    <row r="942" spans="1:3" x14ac:dyDescent="0.25">
      <c r="A942" s="9">
        <v>12</v>
      </c>
      <c r="B942" s="10" t="s">
        <v>24</v>
      </c>
    </row>
    <row r="943" spans="1:3" x14ac:dyDescent="0.25">
      <c r="A943" s="9">
        <v>6</v>
      </c>
      <c r="B943" s="10" t="s">
        <v>24</v>
      </c>
    </row>
    <row r="944" spans="1:3" x14ac:dyDescent="0.25">
      <c r="A944" s="9">
        <v>6</v>
      </c>
      <c r="B944" s="10" t="s">
        <v>24</v>
      </c>
    </row>
    <row r="945" spans="1:3" x14ac:dyDescent="0.25">
      <c r="A945" s="9">
        <v>1</v>
      </c>
      <c r="B945" s="10" t="s">
        <v>24</v>
      </c>
    </row>
    <row r="946" spans="1:3" x14ac:dyDescent="0.25">
      <c r="A946" s="9">
        <v>18</v>
      </c>
      <c r="B946" s="10" t="s">
        <v>24</v>
      </c>
    </row>
    <row r="947" spans="1:3" x14ac:dyDescent="0.25">
      <c r="A947" s="9">
        <v>4</v>
      </c>
      <c r="B947" s="10" t="s">
        <v>24</v>
      </c>
    </row>
    <row r="948" spans="1:3" x14ac:dyDescent="0.25">
      <c r="A948" s="9">
        <v>6</v>
      </c>
      <c r="B948" s="10" t="s">
        <v>24</v>
      </c>
    </row>
    <row r="949" spans="1:3" x14ac:dyDescent="0.25">
      <c r="A949" s="9">
        <v>4</v>
      </c>
      <c r="B949" s="10" t="s">
        <v>24</v>
      </c>
    </row>
    <row r="950" spans="1:3" x14ac:dyDescent="0.25">
      <c r="A950" s="9">
        <v>4</v>
      </c>
      <c r="B950" s="10" t="s">
        <v>24</v>
      </c>
    </row>
    <row r="951" spans="1:3" x14ac:dyDescent="0.25">
      <c r="A951" s="9">
        <v>141</v>
      </c>
      <c r="B951" s="10" t="s">
        <v>153</v>
      </c>
      <c r="C951" s="20">
        <f t="shared" ref="C951" si="70">A951</f>
        <v>141</v>
      </c>
    </row>
    <row r="952" spans="1:3" x14ac:dyDescent="0.25">
      <c r="A952" s="9">
        <v>7</v>
      </c>
      <c r="B952" s="10" t="s">
        <v>20</v>
      </c>
      <c r="C952" s="20">
        <f>AVERAGE(A952:A960)</f>
        <v>19.333333333333332</v>
      </c>
    </row>
    <row r="953" spans="1:3" x14ac:dyDescent="0.25">
      <c r="A953" s="9">
        <v>11</v>
      </c>
      <c r="B953" s="10" t="s">
        <v>20</v>
      </c>
    </row>
    <row r="954" spans="1:3" x14ac:dyDescent="0.25">
      <c r="A954" s="9">
        <v>8</v>
      </c>
      <c r="B954" s="10" t="s">
        <v>20</v>
      </c>
    </row>
    <row r="955" spans="1:3" x14ac:dyDescent="0.25">
      <c r="A955" s="9">
        <v>56</v>
      </c>
      <c r="B955" s="10" t="s">
        <v>20</v>
      </c>
    </row>
    <row r="956" spans="1:3" x14ac:dyDescent="0.25">
      <c r="A956" s="9">
        <v>56</v>
      </c>
      <c r="B956" s="10" t="s">
        <v>20</v>
      </c>
    </row>
    <row r="957" spans="1:3" x14ac:dyDescent="0.25">
      <c r="A957" s="9">
        <v>8</v>
      </c>
      <c r="B957" s="10" t="s">
        <v>20</v>
      </c>
    </row>
    <row r="958" spans="1:3" x14ac:dyDescent="0.25">
      <c r="A958" s="9">
        <v>8</v>
      </c>
      <c r="B958" s="10" t="s">
        <v>20</v>
      </c>
    </row>
    <row r="959" spans="1:3" x14ac:dyDescent="0.25">
      <c r="A959" s="9">
        <v>11</v>
      </c>
      <c r="B959" s="10" t="s">
        <v>20</v>
      </c>
    </row>
    <row r="960" spans="1:3" x14ac:dyDescent="0.25">
      <c r="A960" s="9">
        <v>9</v>
      </c>
      <c r="B960" s="10" t="s">
        <v>20</v>
      </c>
    </row>
    <row r="961" spans="1:3" x14ac:dyDescent="0.25">
      <c r="A961" s="9">
        <v>109</v>
      </c>
      <c r="B961" s="10" t="s">
        <v>138</v>
      </c>
      <c r="C961" s="20">
        <f>AVERAGE(A961:A966)</f>
        <v>93.166666666666671</v>
      </c>
    </row>
    <row r="962" spans="1:3" x14ac:dyDescent="0.25">
      <c r="A962" s="9">
        <v>126</v>
      </c>
      <c r="B962" s="10" t="s">
        <v>138</v>
      </c>
    </row>
    <row r="963" spans="1:3" x14ac:dyDescent="0.25">
      <c r="A963" s="9">
        <v>126</v>
      </c>
      <c r="B963" s="10" t="s">
        <v>138</v>
      </c>
    </row>
    <row r="964" spans="1:3" x14ac:dyDescent="0.25">
      <c r="A964" s="9">
        <v>98</v>
      </c>
      <c r="B964" s="10" t="s">
        <v>138</v>
      </c>
    </row>
    <row r="965" spans="1:3" x14ac:dyDescent="0.25">
      <c r="A965" s="9">
        <v>50</v>
      </c>
      <c r="B965" s="10" t="s">
        <v>138</v>
      </c>
    </row>
    <row r="966" spans="1:3" x14ac:dyDescent="0.25">
      <c r="A966" s="9">
        <v>50</v>
      </c>
      <c r="B966" s="10" t="s">
        <v>138</v>
      </c>
    </row>
    <row r="967" spans="1:3" x14ac:dyDescent="0.25">
      <c r="A967" s="9">
        <v>52</v>
      </c>
      <c r="B967" s="10" t="s">
        <v>209</v>
      </c>
      <c r="C967" s="20">
        <f t="shared" ref="C967:C969" si="71">A967</f>
        <v>52</v>
      </c>
    </row>
    <row r="968" spans="1:3" x14ac:dyDescent="0.25">
      <c r="A968" s="9">
        <v>187</v>
      </c>
      <c r="B968" s="10" t="s">
        <v>371</v>
      </c>
      <c r="C968" s="20">
        <f t="shared" si="71"/>
        <v>187</v>
      </c>
    </row>
    <row r="969" spans="1:3" x14ac:dyDescent="0.25">
      <c r="A969" s="9">
        <v>65</v>
      </c>
      <c r="B969" s="10" t="s">
        <v>217</v>
      </c>
      <c r="C969" s="20">
        <f t="shared" si="71"/>
        <v>65</v>
      </c>
    </row>
    <row r="970" spans="1:3" x14ac:dyDescent="0.25">
      <c r="A970" s="9">
        <v>64</v>
      </c>
      <c r="B970" s="10" t="s">
        <v>135</v>
      </c>
      <c r="C970" s="20">
        <f>AVERAGE(A970:A974)</f>
        <v>69.8</v>
      </c>
    </row>
    <row r="971" spans="1:3" x14ac:dyDescent="0.25">
      <c r="A971" s="9">
        <v>69</v>
      </c>
      <c r="B971" s="10" t="s">
        <v>135</v>
      </c>
    </row>
    <row r="972" spans="1:3" x14ac:dyDescent="0.25">
      <c r="A972" s="9">
        <v>123</v>
      </c>
      <c r="B972" s="10" t="s">
        <v>135</v>
      </c>
    </row>
    <row r="973" spans="1:3" x14ac:dyDescent="0.25">
      <c r="A973" s="9">
        <v>46</v>
      </c>
      <c r="B973" s="10" t="s">
        <v>135</v>
      </c>
    </row>
    <row r="974" spans="1:3" x14ac:dyDescent="0.25">
      <c r="A974" s="9">
        <v>47</v>
      </c>
      <c r="B974" s="10" t="s">
        <v>135</v>
      </c>
    </row>
    <row r="975" spans="1:3" x14ac:dyDescent="0.25">
      <c r="A975" s="9">
        <v>95</v>
      </c>
      <c r="B975" s="10" t="s">
        <v>91</v>
      </c>
      <c r="C975" s="20">
        <f>AVERAGE(A975:A978)</f>
        <v>82.5</v>
      </c>
    </row>
    <row r="976" spans="1:3" x14ac:dyDescent="0.25">
      <c r="A976" s="9">
        <v>103</v>
      </c>
      <c r="B976" s="10" t="s">
        <v>91</v>
      </c>
    </row>
    <row r="977" spans="1:3" x14ac:dyDescent="0.25">
      <c r="A977" s="9">
        <v>79</v>
      </c>
      <c r="B977" s="10" t="s">
        <v>91</v>
      </c>
    </row>
    <row r="978" spans="1:3" x14ac:dyDescent="0.25">
      <c r="A978" s="9">
        <v>53</v>
      </c>
      <c r="B978" s="10" t="s">
        <v>91</v>
      </c>
    </row>
    <row r="979" spans="1:3" x14ac:dyDescent="0.25">
      <c r="A979" s="9">
        <v>168</v>
      </c>
      <c r="B979" s="10" t="s">
        <v>173</v>
      </c>
      <c r="C979" s="20">
        <f>AVERAGE(A979:A980)</f>
        <v>97</v>
      </c>
    </row>
    <row r="980" spans="1:3" x14ac:dyDescent="0.25">
      <c r="A980" s="9">
        <v>26</v>
      </c>
      <c r="B980" s="10" t="s">
        <v>173</v>
      </c>
    </row>
    <row r="981" spans="1:3" x14ac:dyDescent="0.25">
      <c r="A981" s="9">
        <v>91</v>
      </c>
      <c r="B981" s="10" t="s">
        <v>320</v>
      </c>
      <c r="C981" s="20">
        <f t="shared" ref="C981" si="72">A981</f>
        <v>91</v>
      </c>
    </row>
    <row r="982" spans="1:3" x14ac:dyDescent="0.25">
      <c r="A982" s="9">
        <v>183</v>
      </c>
      <c r="B982" s="10" t="s">
        <v>283</v>
      </c>
      <c r="C982" s="20">
        <f>AVERAGE(A982:A983)</f>
        <v>179.5</v>
      </c>
    </row>
    <row r="983" spans="1:3" x14ac:dyDescent="0.25">
      <c r="A983" s="9">
        <v>176</v>
      </c>
      <c r="B983" s="10" t="s">
        <v>283</v>
      </c>
    </row>
    <row r="984" spans="1:3" x14ac:dyDescent="0.25">
      <c r="A984" s="9">
        <v>165</v>
      </c>
      <c r="B984" s="10" t="s">
        <v>272</v>
      </c>
      <c r="C984" s="20">
        <f t="shared" ref="C984" si="73">A984</f>
        <v>165</v>
      </c>
    </row>
    <row r="985" spans="1:3" x14ac:dyDescent="0.25">
      <c r="A985" s="9">
        <v>106</v>
      </c>
      <c r="B985" s="10" t="s">
        <v>247</v>
      </c>
      <c r="C985" s="20">
        <f>AVERAGE(A985:A987)</f>
        <v>85.333333333333329</v>
      </c>
    </row>
    <row r="986" spans="1:3" x14ac:dyDescent="0.25">
      <c r="A986" s="9">
        <v>86</v>
      </c>
      <c r="B986" s="10" t="s">
        <v>247</v>
      </c>
    </row>
    <row r="987" spans="1:3" x14ac:dyDescent="0.25">
      <c r="A987" s="9">
        <v>64</v>
      </c>
      <c r="B987" s="10" t="s">
        <v>247</v>
      </c>
    </row>
    <row r="988" spans="1:3" x14ac:dyDescent="0.25">
      <c r="A988" s="9">
        <v>161</v>
      </c>
      <c r="B988" s="10" t="s">
        <v>270</v>
      </c>
      <c r="C988" s="20">
        <f>AVERAGE(A988:A989)</f>
        <v>156.5</v>
      </c>
    </row>
    <row r="989" spans="1:3" x14ac:dyDescent="0.25">
      <c r="A989" s="9">
        <v>152</v>
      </c>
      <c r="B989" s="10" t="s">
        <v>270</v>
      </c>
    </row>
    <row r="990" spans="1:3" x14ac:dyDescent="0.25">
      <c r="A990" s="9">
        <v>156</v>
      </c>
      <c r="B990" s="10" t="s">
        <v>268</v>
      </c>
      <c r="C990" s="20">
        <f t="shared" ref="C990:C992" si="74">A990</f>
        <v>156</v>
      </c>
    </row>
    <row r="991" spans="1:3" x14ac:dyDescent="0.25">
      <c r="A991" s="9">
        <v>39</v>
      </c>
      <c r="B991" s="10" t="s">
        <v>353</v>
      </c>
      <c r="C991" s="20">
        <f t="shared" si="74"/>
        <v>39</v>
      </c>
    </row>
    <row r="992" spans="1:3" x14ac:dyDescent="0.25">
      <c r="A992" s="9">
        <v>181</v>
      </c>
      <c r="B992" s="10" t="s">
        <v>368</v>
      </c>
      <c r="C992" s="20">
        <f t="shared" si="74"/>
        <v>181</v>
      </c>
    </row>
    <row r="993" spans="1:3" x14ac:dyDescent="0.25">
      <c r="A993" s="9">
        <v>125</v>
      </c>
      <c r="B993" s="10" t="s">
        <v>118</v>
      </c>
      <c r="C993" s="20">
        <f>AVERAGE(A993:A995)</f>
        <v>119.33333333333333</v>
      </c>
    </row>
    <row r="994" spans="1:3" x14ac:dyDescent="0.25">
      <c r="A994" s="9">
        <v>127</v>
      </c>
      <c r="B994" s="10" t="s">
        <v>118</v>
      </c>
    </row>
    <row r="995" spans="1:3" x14ac:dyDescent="0.25">
      <c r="A995" s="9">
        <v>106</v>
      </c>
      <c r="B995" s="10" t="s">
        <v>118</v>
      </c>
    </row>
    <row r="996" spans="1:3" x14ac:dyDescent="0.25">
      <c r="A996" s="9">
        <v>19</v>
      </c>
      <c r="B996" s="10" t="s">
        <v>168</v>
      </c>
      <c r="C996" s="20">
        <f t="shared" ref="C996" si="75">A996</f>
        <v>19</v>
      </c>
    </row>
    <row r="997" spans="1:3" x14ac:dyDescent="0.25">
      <c r="A997" s="9">
        <v>24</v>
      </c>
      <c r="B997" s="10" t="s">
        <v>27</v>
      </c>
      <c r="C997" s="20">
        <f>AVERAGE(A997:A1004)</f>
        <v>19.75</v>
      </c>
    </row>
    <row r="998" spans="1:3" x14ac:dyDescent="0.25">
      <c r="A998" s="9">
        <v>25</v>
      </c>
      <c r="B998" s="10" t="s">
        <v>27</v>
      </c>
    </row>
    <row r="999" spans="1:3" x14ac:dyDescent="0.25">
      <c r="A999" s="9">
        <v>15</v>
      </c>
      <c r="B999" s="10" t="s">
        <v>27</v>
      </c>
    </row>
    <row r="1000" spans="1:3" x14ac:dyDescent="0.25">
      <c r="A1000" s="9">
        <v>43</v>
      </c>
      <c r="B1000" s="10" t="s">
        <v>27</v>
      </c>
    </row>
    <row r="1001" spans="1:3" x14ac:dyDescent="0.25">
      <c r="A1001" s="9">
        <v>34</v>
      </c>
      <c r="B1001" s="10" t="s">
        <v>27</v>
      </c>
    </row>
    <row r="1002" spans="1:3" x14ac:dyDescent="0.25">
      <c r="A1002" s="9">
        <v>5</v>
      </c>
      <c r="B1002" s="10" t="s">
        <v>27</v>
      </c>
    </row>
    <row r="1003" spans="1:3" x14ac:dyDescent="0.25">
      <c r="A1003" s="9">
        <v>2</v>
      </c>
      <c r="B1003" s="10" t="s">
        <v>27</v>
      </c>
    </row>
    <row r="1004" spans="1:3" x14ac:dyDescent="0.25">
      <c r="A1004" s="9">
        <v>10</v>
      </c>
      <c r="B1004" s="10" t="s">
        <v>27</v>
      </c>
    </row>
    <row r="1005" spans="1:3" x14ac:dyDescent="0.25">
      <c r="A1005" s="9">
        <v>39</v>
      </c>
      <c r="B1005" s="10" t="s">
        <v>57</v>
      </c>
      <c r="C1005" s="20">
        <f>AVERAGE(A1005:A1009)</f>
        <v>40.4</v>
      </c>
    </row>
    <row r="1006" spans="1:3" x14ac:dyDescent="0.25">
      <c r="A1006" s="9">
        <v>49</v>
      </c>
      <c r="B1006" s="10" t="s">
        <v>57</v>
      </c>
    </row>
    <row r="1007" spans="1:3" x14ac:dyDescent="0.25">
      <c r="A1007" s="9">
        <v>45</v>
      </c>
      <c r="B1007" s="10" t="s">
        <v>57</v>
      </c>
    </row>
    <row r="1008" spans="1:3" x14ac:dyDescent="0.25">
      <c r="A1008" s="9">
        <v>37</v>
      </c>
      <c r="B1008" s="10" t="s">
        <v>57</v>
      </c>
    </row>
    <row r="1009" spans="1:3" x14ac:dyDescent="0.25">
      <c r="A1009" s="9">
        <v>32</v>
      </c>
      <c r="B1009" s="10" t="s">
        <v>57</v>
      </c>
    </row>
    <row r="1010" spans="1:3" x14ac:dyDescent="0.25">
      <c r="A1010" s="9">
        <v>18</v>
      </c>
      <c r="B1010" s="10" t="s">
        <v>340</v>
      </c>
      <c r="C1010" s="20">
        <f t="shared" ref="C1010:C1012" si="76">A1010</f>
        <v>18</v>
      </c>
    </row>
    <row r="1011" spans="1:3" x14ac:dyDescent="0.25">
      <c r="A1011" s="9">
        <v>179</v>
      </c>
      <c r="B1011" s="10" t="s">
        <v>367</v>
      </c>
      <c r="C1011" s="20">
        <f t="shared" si="76"/>
        <v>179</v>
      </c>
    </row>
    <row r="1012" spans="1:3" x14ac:dyDescent="0.25">
      <c r="A1012" s="9">
        <v>26</v>
      </c>
      <c r="B1012" s="10" t="s">
        <v>348</v>
      </c>
      <c r="C1012" s="20">
        <f t="shared" si="76"/>
        <v>26</v>
      </c>
    </row>
    <row r="1013" spans="1:3" x14ac:dyDescent="0.25">
      <c r="A1013" s="9">
        <v>127</v>
      </c>
      <c r="B1013" s="10" t="s">
        <v>71</v>
      </c>
      <c r="C1013" s="20">
        <f>AVERAGE(A1013:A1015)</f>
        <v>89.666666666666671</v>
      </c>
    </row>
    <row r="1014" spans="1:3" x14ac:dyDescent="0.25">
      <c r="A1014" s="9">
        <v>83</v>
      </c>
      <c r="B1014" s="10" t="s">
        <v>71</v>
      </c>
    </row>
    <row r="1015" spans="1:3" x14ac:dyDescent="0.25">
      <c r="A1015" s="9">
        <v>59</v>
      </c>
      <c r="B1015" s="10" t="s">
        <v>71</v>
      </c>
    </row>
    <row r="1016" spans="1:3" x14ac:dyDescent="0.25">
      <c r="A1016" s="9">
        <v>38</v>
      </c>
      <c r="B1016" s="10" t="s">
        <v>194</v>
      </c>
      <c r="C1016" s="20">
        <f t="shared" ref="C1016:C1020" si="77">A1016</f>
        <v>38</v>
      </c>
    </row>
    <row r="1017" spans="1:3" x14ac:dyDescent="0.25">
      <c r="A1017" s="9">
        <v>40</v>
      </c>
      <c r="B1017" s="10" t="s">
        <v>196</v>
      </c>
      <c r="C1017" s="20">
        <f t="shared" si="77"/>
        <v>40</v>
      </c>
    </row>
    <row r="1018" spans="1:3" x14ac:dyDescent="0.25">
      <c r="A1018" s="9">
        <v>98</v>
      </c>
      <c r="B1018" s="10" t="s">
        <v>245</v>
      </c>
      <c r="C1018" s="20">
        <f t="shared" si="77"/>
        <v>98</v>
      </c>
    </row>
    <row r="1019" spans="1:3" x14ac:dyDescent="0.25">
      <c r="A1019" s="9">
        <v>47</v>
      </c>
      <c r="B1019" s="10" t="s">
        <v>204</v>
      </c>
      <c r="C1019" s="20">
        <f t="shared" si="77"/>
        <v>47</v>
      </c>
    </row>
    <row r="1020" spans="1:3" x14ac:dyDescent="0.25">
      <c r="A1020" s="9">
        <v>33</v>
      </c>
      <c r="B1020" s="10" t="s">
        <v>176</v>
      </c>
      <c r="C1020" s="20">
        <f t="shared" si="77"/>
        <v>33</v>
      </c>
    </row>
    <row r="1021" spans="1:3" x14ac:dyDescent="0.25">
      <c r="A1021" s="9">
        <v>185</v>
      </c>
      <c r="B1021" s="10" t="s">
        <v>69</v>
      </c>
      <c r="C1021" s="20">
        <f>AVERAGE(A1021:A1022)</f>
        <v>121</v>
      </c>
    </row>
    <row r="1022" spans="1:3" x14ac:dyDescent="0.25">
      <c r="A1022" s="9">
        <v>57</v>
      </c>
      <c r="B1022" s="10" t="s">
        <v>69</v>
      </c>
    </row>
    <row r="1023" spans="1:3" x14ac:dyDescent="0.25">
      <c r="A1023" s="9">
        <v>22</v>
      </c>
      <c r="B1023" s="10" t="s">
        <v>344</v>
      </c>
      <c r="C1023" s="20">
        <f t="shared" ref="C1023:C1025" si="78">A1023</f>
        <v>22</v>
      </c>
    </row>
    <row r="1024" spans="1:3" x14ac:dyDescent="0.25">
      <c r="A1024" s="9">
        <v>19</v>
      </c>
      <c r="B1024" s="10" t="s">
        <v>341</v>
      </c>
      <c r="C1024" s="20">
        <f t="shared" si="78"/>
        <v>19</v>
      </c>
    </row>
    <row r="1025" spans="1:3" x14ac:dyDescent="0.25">
      <c r="A1025" s="9">
        <v>166</v>
      </c>
      <c r="B1025" s="10" t="s">
        <v>363</v>
      </c>
      <c r="C1025" s="20">
        <f t="shared" si="78"/>
        <v>166</v>
      </c>
    </row>
    <row r="1026" spans="1:3" x14ac:dyDescent="0.25">
      <c r="A1026" s="9">
        <v>28</v>
      </c>
      <c r="B1026" s="10" t="s">
        <v>28</v>
      </c>
      <c r="C1026" s="20">
        <f>AVERAGE(A1026:A1032)</f>
        <v>25.142857142857142</v>
      </c>
    </row>
    <row r="1027" spans="1:3" x14ac:dyDescent="0.25">
      <c r="A1027" s="9">
        <v>33</v>
      </c>
      <c r="B1027" s="10" t="s">
        <v>28</v>
      </c>
    </row>
    <row r="1028" spans="1:3" x14ac:dyDescent="0.25">
      <c r="A1028" s="9">
        <v>16</v>
      </c>
      <c r="B1028" s="10" t="s">
        <v>28</v>
      </c>
    </row>
    <row r="1029" spans="1:3" x14ac:dyDescent="0.25">
      <c r="A1029" s="9">
        <v>20</v>
      </c>
      <c r="B1029" s="10" t="s">
        <v>28</v>
      </c>
    </row>
    <row r="1030" spans="1:3" x14ac:dyDescent="0.25">
      <c r="A1030" s="9">
        <v>33</v>
      </c>
      <c r="B1030" s="10" t="s">
        <v>28</v>
      </c>
    </row>
    <row r="1031" spans="1:3" x14ac:dyDescent="0.25">
      <c r="A1031" s="9">
        <v>25</v>
      </c>
      <c r="B1031" s="10" t="s">
        <v>28</v>
      </c>
    </row>
    <row r="1032" spans="1:3" x14ac:dyDescent="0.25">
      <c r="A1032" s="9">
        <v>21</v>
      </c>
      <c r="B1032" s="10" t="s">
        <v>28</v>
      </c>
    </row>
    <row r="1033" spans="1:3" x14ac:dyDescent="0.25">
      <c r="A1033" s="9">
        <v>16</v>
      </c>
      <c r="B1033" s="10" t="s">
        <v>167</v>
      </c>
      <c r="C1033" s="20">
        <f t="shared" ref="C1033" si="79">A1033</f>
        <v>16</v>
      </c>
    </row>
    <row r="1034" spans="1:3" x14ac:dyDescent="0.25">
      <c r="A1034" s="9">
        <v>115</v>
      </c>
      <c r="B1034" s="10" t="s">
        <v>142</v>
      </c>
      <c r="C1034" s="20">
        <f>AVERAGE(A1034:A1039)</f>
        <v>92.5</v>
      </c>
    </row>
    <row r="1035" spans="1:3" x14ac:dyDescent="0.25">
      <c r="A1035" s="9">
        <v>118</v>
      </c>
      <c r="B1035" s="10" t="s">
        <v>142</v>
      </c>
    </row>
    <row r="1036" spans="1:3" x14ac:dyDescent="0.25">
      <c r="A1036" s="9">
        <v>130</v>
      </c>
      <c r="B1036" s="10" t="s">
        <v>142</v>
      </c>
    </row>
    <row r="1037" spans="1:3" x14ac:dyDescent="0.25">
      <c r="A1037" s="9">
        <v>95</v>
      </c>
      <c r="B1037" s="10" t="s">
        <v>142</v>
      </c>
    </row>
    <row r="1038" spans="1:3" x14ac:dyDescent="0.25">
      <c r="A1038" s="9">
        <v>91</v>
      </c>
      <c r="B1038" s="10" t="s">
        <v>142</v>
      </c>
    </row>
    <row r="1039" spans="1:3" x14ac:dyDescent="0.25">
      <c r="A1039" s="9">
        <v>6</v>
      </c>
      <c r="B1039" s="10" t="s">
        <v>142</v>
      </c>
    </row>
    <row r="1040" spans="1:3" x14ac:dyDescent="0.25">
      <c r="A1040" s="9">
        <v>76</v>
      </c>
      <c r="B1040" s="10" t="s">
        <v>94</v>
      </c>
      <c r="C1040" s="20">
        <f>AVERAGE(A1040:A1046)</f>
        <v>63</v>
      </c>
    </row>
    <row r="1041" spans="1:2" x14ac:dyDescent="0.25">
      <c r="A1041" s="9">
        <v>87</v>
      </c>
      <c r="B1041" s="10" t="s">
        <v>94</v>
      </c>
    </row>
    <row r="1042" spans="1:2" x14ac:dyDescent="0.25">
      <c r="A1042" s="9">
        <v>82</v>
      </c>
      <c r="B1042" s="10" t="s">
        <v>94</v>
      </c>
    </row>
    <row r="1043" spans="1:2" x14ac:dyDescent="0.25">
      <c r="A1043" s="9">
        <v>17</v>
      </c>
      <c r="B1043" s="10" t="s">
        <v>94</v>
      </c>
    </row>
    <row r="1044" spans="1:2" x14ac:dyDescent="0.25">
      <c r="A1044" s="9">
        <v>93</v>
      </c>
      <c r="B1044" s="10" t="s">
        <v>94</v>
      </c>
    </row>
    <row r="1045" spans="1:2" x14ac:dyDescent="0.25">
      <c r="A1045" s="9">
        <v>72</v>
      </c>
      <c r="B1045" s="10" t="s">
        <v>94</v>
      </c>
    </row>
    <row r="1046" spans="1:2" x14ac:dyDescent="0.25">
      <c r="A1046" s="9">
        <v>14</v>
      </c>
      <c r="B1046" s="10" t="s">
        <v>94</v>
      </c>
    </row>
    <row r="1047" spans="1:2" x14ac:dyDescent="0.25">
      <c r="A1047" s="9"/>
      <c r="B1047" s="10"/>
    </row>
    <row r="1048" spans="1:2" x14ac:dyDescent="0.25">
      <c r="A1048" s="9"/>
      <c r="B1048" s="10"/>
    </row>
    <row r="1049" spans="1:2" x14ac:dyDescent="0.25">
      <c r="A1049" s="9"/>
      <c r="B1049" s="10"/>
    </row>
    <row r="1050" spans="1:2" x14ac:dyDescent="0.25">
      <c r="A1050" s="9"/>
      <c r="B1050" s="10"/>
    </row>
    <row r="1051" spans="1:2" x14ac:dyDescent="0.25">
      <c r="A1051" s="9"/>
      <c r="B1051" s="10"/>
    </row>
    <row r="1052" spans="1:2" x14ac:dyDescent="0.25">
      <c r="A1052" s="9"/>
      <c r="B1052" s="10"/>
    </row>
    <row r="1053" spans="1:2" x14ac:dyDescent="0.25">
      <c r="A1053" s="9"/>
      <c r="B1053" s="10"/>
    </row>
    <row r="1054" spans="1:2" x14ac:dyDescent="0.25">
      <c r="A1054" s="9"/>
      <c r="B1054" s="10"/>
    </row>
    <row r="1055" spans="1:2" x14ac:dyDescent="0.25">
      <c r="A1055" s="9"/>
      <c r="B1055" s="10"/>
    </row>
    <row r="1056" spans="1:2" x14ac:dyDescent="0.25">
      <c r="A1056" s="9"/>
      <c r="B1056" s="10"/>
    </row>
    <row r="1057" spans="1:2" x14ac:dyDescent="0.25">
      <c r="A1057" s="9"/>
      <c r="B1057" s="10"/>
    </row>
    <row r="1058" spans="1:2" x14ac:dyDescent="0.25">
      <c r="A1058" s="9"/>
      <c r="B1058" s="10"/>
    </row>
    <row r="1059" spans="1:2" x14ac:dyDescent="0.25">
      <c r="A1059" s="9"/>
      <c r="B1059" s="10"/>
    </row>
    <row r="1060" spans="1:2" x14ac:dyDescent="0.25">
      <c r="A1060" s="9"/>
      <c r="B1060" s="10"/>
    </row>
    <row r="1061" spans="1:2" x14ac:dyDescent="0.25">
      <c r="A1061" s="9"/>
      <c r="B1061" s="10"/>
    </row>
    <row r="1062" spans="1:2" x14ac:dyDescent="0.25">
      <c r="A1062" s="9"/>
      <c r="B1062" s="10"/>
    </row>
    <row r="1063" spans="1:2" x14ac:dyDescent="0.25">
      <c r="A1063" s="9"/>
      <c r="B1063" s="10"/>
    </row>
    <row r="1064" spans="1:2" x14ac:dyDescent="0.25">
      <c r="A1064" s="9"/>
      <c r="B1064" s="10"/>
    </row>
    <row r="1065" spans="1:2" x14ac:dyDescent="0.25">
      <c r="A1065" s="9"/>
      <c r="B1065" s="10"/>
    </row>
    <row r="1066" spans="1:2" x14ac:dyDescent="0.25">
      <c r="A1066" s="9"/>
      <c r="B1066" s="10"/>
    </row>
    <row r="1067" spans="1:2" x14ac:dyDescent="0.25">
      <c r="A1067" s="9"/>
      <c r="B1067" s="10"/>
    </row>
    <row r="1068" spans="1:2" x14ac:dyDescent="0.25">
      <c r="A1068" s="9"/>
      <c r="B1068" s="10"/>
    </row>
    <row r="1069" spans="1:2" x14ac:dyDescent="0.25">
      <c r="A1069" s="9"/>
      <c r="B1069" s="10"/>
    </row>
    <row r="1070" spans="1:2" x14ac:dyDescent="0.25">
      <c r="A1070" s="9"/>
      <c r="B1070" s="10"/>
    </row>
    <row r="1071" spans="1:2" x14ac:dyDescent="0.25">
      <c r="A1071" s="9"/>
      <c r="B1071" s="10"/>
    </row>
    <row r="1072" spans="1:2" x14ac:dyDescent="0.25">
      <c r="A1072" s="9"/>
      <c r="B1072" s="10"/>
    </row>
    <row r="1073" spans="1:2" x14ac:dyDescent="0.25">
      <c r="A1073" s="9"/>
      <c r="B1073" s="10"/>
    </row>
    <row r="1074" spans="1:2" x14ac:dyDescent="0.25">
      <c r="A1074" s="9"/>
      <c r="B1074" s="10"/>
    </row>
    <row r="1075" spans="1:2" x14ac:dyDescent="0.25">
      <c r="A1075" s="9"/>
      <c r="B1075" s="10"/>
    </row>
    <row r="1076" spans="1:2" x14ac:dyDescent="0.25">
      <c r="A1076" s="9"/>
      <c r="B1076" s="10"/>
    </row>
    <row r="1077" spans="1:2" x14ac:dyDescent="0.25">
      <c r="A1077" s="9"/>
      <c r="B1077" s="10"/>
    </row>
    <row r="1078" spans="1:2" x14ac:dyDescent="0.25">
      <c r="A1078" s="9"/>
      <c r="B1078" s="10"/>
    </row>
    <row r="1079" spans="1:2" x14ac:dyDescent="0.25">
      <c r="A1079" s="9"/>
      <c r="B1079" s="10"/>
    </row>
    <row r="1080" spans="1:2" x14ac:dyDescent="0.25">
      <c r="A1080" s="9"/>
      <c r="B1080" s="10"/>
    </row>
    <row r="1081" spans="1:2" x14ac:dyDescent="0.25">
      <c r="A1081" s="9"/>
      <c r="B1081" s="10"/>
    </row>
    <row r="1082" spans="1:2" x14ac:dyDescent="0.25">
      <c r="A1082" s="9"/>
      <c r="B1082" s="10"/>
    </row>
    <row r="1083" spans="1:2" x14ac:dyDescent="0.25">
      <c r="A1083" s="9"/>
      <c r="B1083" s="10"/>
    </row>
    <row r="1084" spans="1:2" x14ac:dyDescent="0.25">
      <c r="A1084" s="9"/>
      <c r="B1084" s="10"/>
    </row>
    <row r="1085" spans="1:2" x14ac:dyDescent="0.25">
      <c r="A1085" s="9"/>
      <c r="B1085" s="10"/>
    </row>
    <row r="1086" spans="1:2" x14ac:dyDescent="0.25">
      <c r="A1086" s="9"/>
      <c r="B1086" s="10"/>
    </row>
    <row r="1087" spans="1:2" x14ac:dyDescent="0.25">
      <c r="A1087" s="9"/>
      <c r="B1087" s="10"/>
    </row>
    <row r="1088" spans="1:2" x14ac:dyDescent="0.25">
      <c r="A1088" s="9"/>
      <c r="B1088" s="10"/>
    </row>
    <row r="1089" spans="1:2" x14ac:dyDescent="0.25">
      <c r="A1089" s="9"/>
      <c r="B1089" s="10"/>
    </row>
    <row r="1090" spans="1:2" x14ac:dyDescent="0.25">
      <c r="A1090" s="9"/>
      <c r="B1090" s="10"/>
    </row>
    <row r="1091" spans="1:2" x14ac:dyDescent="0.25">
      <c r="A1091" s="9"/>
      <c r="B1091" s="10"/>
    </row>
    <row r="1092" spans="1:2" x14ac:dyDescent="0.25">
      <c r="A1092" s="9"/>
      <c r="B1092" s="10"/>
    </row>
    <row r="1093" spans="1:2" x14ac:dyDescent="0.25">
      <c r="A1093" s="9"/>
      <c r="B1093" s="10"/>
    </row>
    <row r="1094" spans="1:2" x14ac:dyDescent="0.25">
      <c r="A1094" s="9"/>
      <c r="B1094" s="10"/>
    </row>
    <row r="1095" spans="1:2" x14ac:dyDescent="0.25">
      <c r="A1095" s="9"/>
      <c r="B1095" s="10"/>
    </row>
    <row r="1096" spans="1:2" x14ac:dyDescent="0.25">
      <c r="A1096" s="9"/>
      <c r="B1096" s="10"/>
    </row>
    <row r="1097" spans="1:2" x14ac:dyDescent="0.25">
      <c r="A1097" s="9"/>
      <c r="B1097" s="10"/>
    </row>
    <row r="1098" spans="1:2" x14ac:dyDescent="0.25">
      <c r="A1098" s="9"/>
      <c r="B1098" s="10"/>
    </row>
    <row r="1099" spans="1:2" x14ac:dyDescent="0.25">
      <c r="A1099" s="9"/>
      <c r="B1099" s="10"/>
    </row>
    <row r="1100" spans="1:2" x14ac:dyDescent="0.25">
      <c r="A1100" s="9"/>
      <c r="B1100" s="10"/>
    </row>
    <row r="1101" spans="1:2" x14ac:dyDescent="0.25">
      <c r="A1101" s="9"/>
      <c r="B1101" s="10"/>
    </row>
    <row r="1102" spans="1:2" x14ac:dyDescent="0.25">
      <c r="A1102" s="9"/>
      <c r="B1102" s="10"/>
    </row>
    <row r="1103" spans="1:2" x14ac:dyDescent="0.25">
      <c r="A1103" s="9"/>
      <c r="B1103" s="10"/>
    </row>
    <row r="1104" spans="1:2" x14ac:dyDescent="0.25">
      <c r="A1104" s="9"/>
      <c r="B1104" s="10"/>
    </row>
    <row r="1105" spans="1:2" x14ac:dyDescent="0.25">
      <c r="A1105" s="9"/>
      <c r="B1105" s="10"/>
    </row>
    <row r="1106" spans="1:2" x14ac:dyDescent="0.25">
      <c r="A1106" s="9"/>
      <c r="B1106" s="10"/>
    </row>
    <row r="1107" spans="1:2" x14ac:dyDescent="0.25">
      <c r="A1107" s="9"/>
      <c r="B1107" s="10"/>
    </row>
    <row r="1108" spans="1:2" x14ac:dyDescent="0.25">
      <c r="A1108" s="9"/>
      <c r="B1108" s="10"/>
    </row>
    <row r="1109" spans="1:2" x14ac:dyDescent="0.25">
      <c r="A1109" s="9"/>
      <c r="B1109" s="10"/>
    </row>
    <row r="1110" spans="1:2" x14ac:dyDescent="0.25">
      <c r="A1110" s="9"/>
      <c r="B1110" s="10"/>
    </row>
    <row r="1111" spans="1:2" x14ac:dyDescent="0.25">
      <c r="A1111" s="9"/>
      <c r="B1111" s="10"/>
    </row>
    <row r="1112" spans="1:2" x14ac:dyDescent="0.25">
      <c r="A1112" s="9"/>
      <c r="B1112" s="10"/>
    </row>
    <row r="1113" spans="1:2" x14ac:dyDescent="0.25">
      <c r="A1113" s="30"/>
      <c r="B1113" s="10"/>
    </row>
    <row r="1114" spans="1:2" x14ac:dyDescent="0.25">
      <c r="A1114" s="9"/>
      <c r="B1114" s="10"/>
    </row>
    <row r="1115" spans="1:2" x14ac:dyDescent="0.25">
      <c r="A1115" s="9"/>
      <c r="B1115" s="10"/>
    </row>
    <row r="1116" spans="1:2" x14ac:dyDescent="0.25">
      <c r="A1116" s="9"/>
      <c r="B1116" s="10"/>
    </row>
    <row r="1117" spans="1:2" x14ac:dyDescent="0.25">
      <c r="A1117" s="9"/>
      <c r="B1117" s="10"/>
    </row>
    <row r="1118" spans="1:2" x14ac:dyDescent="0.25">
      <c r="A1118" s="9"/>
      <c r="B1118" s="10"/>
    </row>
    <row r="1119" spans="1:2" x14ac:dyDescent="0.25">
      <c r="A1119" s="9"/>
      <c r="B1119" s="10"/>
    </row>
    <row r="1120" spans="1:2" x14ac:dyDescent="0.25">
      <c r="A1120" s="9"/>
      <c r="B1120" s="10"/>
    </row>
    <row r="1121" spans="1:2" x14ac:dyDescent="0.25">
      <c r="A1121" s="9"/>
      <c r="B1121" s="10"/>
    </row>
    <row r="1122" spans="1:2" x14ac:dyDescent="0.25">
      <c r="A1122" s="9"/>
      <c r="B1122" s="10"/>
    </row>
    <row r="1123" spans="1:2" x14ac:dyDescent="0.25">
      <c r="A1123" s="9"/>
      <c r="B1123" s="10"/>
    </row>
    <row r="1124" spans="1:2" x14ac:dyDescent="0.25">
      <c r="A1124" s="9"/>
      <c r="B1124" s="10"/>
    </row>
    <row r="1125" spans="1:2" x14ac:dyDescent="0.25">
      <c r="A1125" s="9"/>
      <c r="B1125" s="10"/>
    </row>
    <row r="1126" spans="1:2" x14ac:dyDescent="0.25">
      <c r="A1126" s="9"/>
      <c r="B1126" s="10"/>
    </row>
    <row r="1127" spans="1:2" x14ac:dyDescent="0.25">
      <c r="A1127" s="9"/>
      <c r="B1127" s="10"/>
    </row>
    <row r="1128" spans="1:2" x14ac:dyDescent="0.25">
      <c r="A1128" s="9"/>
      <c r="B1128" s="10"/>
    </row>
    <row r="1129" spans="1:2" x14ac:dyDescent="0.25">
      <c r="A1129" s="9"/>
      <c r="B1129" s="10"/>
    </row>
    <row r="1130" spans="1:2" x14ac:dyDescent="0.25">
      <c r="A1130" s="9"/>
      <c r="B1130" s="10"/>
    </row>
    <row r="1131" spans="1:2" x14ac:dyDescent="0.25">
      <c r="A1131" s="9"/>
      <c r="B1131" s="10"/>
    </row>
    <row r="1132" spans="1:2" x14ac:dyDescent="0.25">
      <c r="A1132" s="9"/>
      <c r="B1132" s="10"/>
    </row>
    <row r="1133" spans="1:2" x14ac:dyDescent="0.25">
      <c r="A1133" s="9"/>
      <c r="B1133" s="10"/>
    </row>
    <row r="1134" spans="1:2" x14ac:dyDescent="0.25">
      <c r="A1134" s="9"/>
      <c r="B1134" s="10"/>
    </row>
    <row r="1135" spans="1:2" x14ac:dyDescent="0.25">
      <c r="A1135" s="9"/>
      <c r="B1135" s="10"/>
    </row>
    <row r="1136" spans="1:2" x14ac:dyDescent="0.25">
      <c r="A1136" s="9"/>
      <c r="B1136" s="10"/>
    </row>
    <row r="1137" spans="1:2" x14ac:dyDescent="0.25">
      <c r="A1137" s="9"/>
      <c r="B1137" s="10"/>
    </row>
    <row r="1138" spans="1:2" x14ac:dyDescent="0.25">
      <c r="A1138" s="9"/>
      <c r="B1138" s="10"/>
    </row>
    <row r="1139" spans="1:2" x14ac:dyDescent="0.25">
      <c r="A1139" s="9"/>
      <c r="B1139" s="10"/>
    </row>
    <row r="1140" spans="1:2" x14ac:dyDescent="0.25">
      <c r="A1140" s="9"/>
      <c r="B1140" s="10"/>
    </row>
    <row r="1141" spans="1:2" x14ac:dyDescent="0.25">
      <c r="A1141" s="9"/>
      <c r="B1141" s="10"/>
    </row>
    <row r="1142" spans="1:2" x14ac:dyDescent="0.25">
      <c r="A1142" s="9"/>
      <c r="B1142" s="10"/>
    </row>
    <row r="1143" spans="1:2" x14ac:dyDescent="0.25">
      <c r="A1143" s="9"/>
      <c r="B1143" s="10"/>
    </row>
    <row r="1144" spans="1:2" x14ac:dyDescent="0.25">
      <c r="A1144" s="9"/>
      <c r="B1144" s="10"/>
    </row>
    <row r="1145" spans="1:2" x14ac:dyDescent="0.25">
      <c r="A1145" s="30"/>
      <c r="B1145" s="10"/>
    </row>
    <row r="1146" spans="1:2" x14ac:dyDescent="0.25">
      <c r="A1146" s="9"/>
      <c r="B1146" s="10"/>
    </row>
    <row r="1147" spans="1:2" x14ac:dyDescent="0.25">
      <c r="A1147" s="9"/>
      <c r="B1147" s="10"/>
    </row>
    <row r="1148" spans="1:2" x14ac:dyDescent="0.25">
      <c r="A1148" s="9"/>
      <c r="B1148" s="10"/>
    </row>
    <row r="1149" spans="1:2" x14ac:dyDescent="0.25">
      <c r="A1149" s="9"/>
      <c r="B1149" s="10"/>
    </row>
    <row r="1150" spans="1:2" x14ac:dyDescent="0.25">
      <c r="A1150" s="9"/>
      <c r="B1150" s="10"/>
    </row>
    <row r="1151" spans="1:2" x14ac:dyDescent="0.25">
      <c r="A1151" s="9"/>
      <c r="B1151" s="10"/>
    </row>
    <row r="1152" spans="1:2" x14ac:dyDescent="0.25">
      <c r="A1152" s="9"/>
      <c r="B1152" s="10"/>
    </row>
    <row r="1153" spans="1:2" x14ac:dyDescent="0.25">
      <c r="A1153" s="9"/>
      <c r="B1153" s="10"/>
    </row>
    <row r="1154" spans="1:2" x14ac:dyDescent="0.25">
      <c r="A1154" s="9"/>
      <c r="B1154" s="10"/>
    </row>
    <row r="1155" spans="1:2" x14ac:dyDescent="0.25">
      <c r="A1155" s="9"/>
      <c r="B1155" s="10"/>
    </row>
    <row r="1156" spans="1:2" x14ac:dyDescent="0.25">
      <c r="A1156" s="9"/>
      <c r="B1156" s="10"/>
    </row>
    <row r="1157" spans="1:2" x14ac:dyDescent="0.25">
      <c r="A1157" s="9"/>
      <c r="B1157" s="10"/>
    </row>
    <row r="1158" spans="1:2" x14ac:dyDescent="0.25">
      <c r="A1158" s="9"/>
      <c r="B1158" s="10"/>
    </row>
    <row r="1159" spans="1:2" x14ac:dyDescent="0.25">
      <c r="A1159" s="9"/>
      <c r="B1159" s="10"/>
    </row>
    <row r="1160" spans="1:2" x14ac:dyDescent="0.25">
      <c r="A1160" s="9"/>
      <c r="B1160" s="10"/>
    </row>
    <row r="1161" spans="1:2" x14ac:dyDescent="0.25">
      <c r="A1161" s="9"/>
      <c r="B1161" s="10"/>
    </row>
    <row r="1162" spans="1:2" x14ac:dyDescent="0.25">
      <c r="A1162" s="9"/>
      <c r="B1162" s="10"/>
    </row>
    <row r="1163" spans="1:2" x14ac:dyDescent="0.25">
      <c r="A1163" s="9"/>
      <c r="B1163" s="10"/>
    </row>
    <row r="1164" spans="1:2" x14ac:dyDescent="0.25">
      <c r="A1164" s="9"/>
      <c r="B1164" s="10"/>
    </row>
    <row r="1165" spans="1:2" x14ac:dyDescent="0.25">
      <c r="A1165" s="9"/>
      <c r="B1165" s="10"/>
    </row>
    <row r="1166" spans="1:2" x14ac:dyDescent="0.25">
      <c r="A1166" s="9"/>
      <c r="B1166" s="10"/>
    </row>
    <row r="1167" spans="1:2" x14ac:dyDescent="0.25">
      <c r="A1167" s="9"/>
      <c r="B1167" s="10"/>
    </row>
    <row r="1168" spans="1:2" x14ac:dyDescent="0.25">
      <c r="A1168" s="9"/>
      <c r="B1168" s="10"/>
    </row>
    <row r="1169" spans="1:2" x14ac:dyDescent="0.25">
      <c r="A1169" s="9"/>
      <c r="B1169" s="10"/>
    </row>
    <row r="1170" spans="1:2" x14ac:dyDescent="0.25">
      <c r="A1170" s="9"/>
      <c r="B1170" s="10"/>
    </row>
    <row r="1171" spans="1:2" x14ac:dyDescent="0.25">
      <c r="A1171" s="9"/>
      <c r="B1171" s="10"/>
    </row>
    <row r="1172" spans="1:2" x14ac:dyDescent="0.25">
      <c r="A1172" s="9"/>
      <c r="B1172" s="10"/>
    </row>
    <row r="1173" spans="1:2" x14ac:dyDescent="0.25">
      <c r="A1173" s="9"/>
      <c r="B1173" s="10"/>
    </row>
    <row r="1174" spans="1:2" x14ac:dyDescent="0.25">
      <c r="A1174" s="9"/>
      <c r="B1174" s="10"/>
    </row>
    <row r="1175" spans="1:2" x14ac:dyDescent="0.25">
      <c r="A1175" s="9"/>
      <c r="B1175" s="10"/>
    </row>
    <row r="1176" spans="1:2" x14ac:dyDescent="0.25">
      <c r="A1176" s="9"/>
      <c r="B1176" s="10"/>
    </row>
    <row r="1177" spans="1:2" x14ac:dyDescent="0.25">
      <c r="A1177" s="9"/>
      <c r="B1177" s="10"/>
    </row>
    <row r="1178" spans="1:2" x14ac:dyDescent="0.25">
      <c r="A1178" s="9"/>
      <c r="B1178" s="10"/>
    </row>
    <row r="1179" spans="1:2" x14ac:dyDescent="0.25">
      <c r="A1179" s="9"/>
      <c r="B1179" s="10"/>
    </row>
    <row r="1180" spans="1:2" x14ac:dyDescent="0.25">
      <c r="A1180" s="9"/>
      <c r="B1180" s="10"/>
    </row>
    <row r="1181" spans="1:2" x14ac:dyDescent="0.25">
      <c r="A1181" s="9"/>
      <c r="B1181" s="10"/>
    </row>
    <row r="1182" spans="1:2" x14ac:dyDescent="0.25">
      <c r="A1182" s="9"/>
      <c r="B1182" s="10"/>
    </row>
    <row r="1183" spans="1:2" x14ac:dyDescent="0.25">
      <c r="A1183" s="9"/>
      <c r="B1183" s="10"/>
    </row>
    <row r="1184" spans="1:2" x14ac:dyDescent="0.25">
      <c r="A1184" s="9"/>
      <c r="B1184" s="10"/>
    </row>
    <row r="1185" spans="1:2" x14ac:dyDescent="0.25">
      <c r="A1185" s="9"/>
      <c r="B1185" s="10"/>
    </row>
    <row r="1186" spans="1:2" x14ac:dyDescent="0.25">
      <c r="A1186" s="9"/>
      <c r="B1186" s="10"/>
    </row>
    <row r="1187" spans="1:2" x14ac:dyDescent="0.25">
      <c r="A1187" s="9"/>
      <c r="B1187" s="10"/>
    </row>
    <row r="1188" spans="1:2" x14ac:dyDescent="0.25">
      <c r="A1188" s="9"/>
      <c r="B1188" s="10"/>
    </row>
    <row r="1189" spans="1:2" x14ac:dyDescent="0.25">
      <c r="A1189" s="9"/>
      <c r="B1189" s="10"/>
    </row>
    <row r="1190" spans="1:2" x14ac:dyDescent="0.25">
      <c r="A1190" s="9"/>
      <c r="B1190" s="10"/>
    </row>
    <row r="1191" spans="1:2" x14ac:dyDescent="0.25">
      <c r="A1191" s="9"/>
      <c r="B1191" s="10"/>
    </row>
    <row r="1192" spans="1:2" x14ac:dyDescent="0.25">
      <c r="A1192" s="9"/>
      <c r="B1192" s="10"/>
    </row>
    <row r="1193" spans="1:2" x14ac:dyDescent="0.25">
      <c r="A1193" s="9"/>
      <c r="B1193" s="10"/>
    </row>
    <row r="1194" spans="1:2" x14ac:dyDescent="0.25">
      <c r="A1194" s="9"/>
      <c r="B1194" s="10"/>
    </row>
    <row r="1195" spans="1:2" x14ac:dyDescent="0.25">
      <c r="A1195" s="9"/>
      <c r="B1195" s="10"/>
    </row>
    <row r="1196" spans="1:2" x14ac:dyDescent="0.25">
      <c r="A1196" s="9"/>
      <c r="B1196" s="10"/>
    </row>
    <row r="1197" spans="1:2" x14ac:dyDescent="0.25">
      <c r="A1197" s="9"/>
      <c r="B1197" s="10"/>
    </row>
    <row r="1198" spans="1:2" x14ac:dyDescent="0.25">
      <c r="A1198" s="9"/>
      <c r="B1198" s="10"/>
    </row>
    <row r="1199" spans="1:2" x14ac:dyDescent="0.25">
      <c r="A1199" s="9"/>
      <c r="B1199" s="10"/>
    </row>
    <row r="1200" spans="1:2" x14ac:dyDescent="0.25">
      <c r="A1200" s="9"/>
      <c r="B1200" s="10"/>
    </row>
    <row r="1201" spans="1:2" x14ac:dyDescent="0.25">
      <c r="A1201" s="9"/>
      <c r="B1201" s="10"/>
    </row>
    <row r="1202" spans="1:2" x14ac:dyDescent="0.25">
      <c r="A1202" s="9"/>
      <c r="B1202" s="10"/>
    </row>
    <row r="1203" spans="1:2" x14ac:dyDescent="0.25">
      <c r="A1203" s="9"/>
      <c r="B1203" s="10"/>
    </row>
    <row r="1204" spans="1:2" x14ac:dyDescent="0.25">
      <c r="A1204" s="9"/>
      <c r="B1204" s="10"/>
    </row>
    <row r="1205" spans="1:2" x14ac:dyDescent="0.25">
      <c r="A1205" s="9"/>
      <c r="B1205" s="10"/>
    </row>
    <row r="1206" spans="1:2" x14ac:dyDescent="0.25">
      <c r="A1206" s="9"/>
      <c r="B1206" s="10"/>
    </row>
    <row r="1207" spans="1:2" x14ac:dyDescent="0.25">
      <c r="A1207" s="9"/>
      <c r="B1207" s="10"/>
    </row>
    <row r="1208" spans="1:2" x14ac:dyDescent="0.25">
      <c r="A1208" s="9"/>
      <c r="B1208" s="10"/>
    </row>
    <row r="1209" spans="1:2" x14ac:dyDescent="0.25">
      <c r="A1209" s="9"/>
      <c r="B1209" s="10"/>
    </row>
    <row r="1210" spans="1:2" x14ac:dyDescent="0.25">
      <c r="A1210" s="9"/>
      <c r="B1210" s="10"/>
    </row>
    <row r="1211" spans="1:2" x14ac:dyDescent="0.25">
      <c r="A1211" s="9"/>
      <c r="B1211" s="10"/>
    </row>
    <row r="1212" spans="1:2" x14ac:dyDescent="0.25">
      <c r="A1212" s="9"/>
      <c r="B1212" s="10"/>
    </row>
    <row r="1213" spans="1:2" x14ac:dyDescent="0.25">
      <c r="A1213" s="9"/>
      <c r="B1213" s="10"/>
    </row>
    <row r="1214" spans="1:2" x14ac:dyDescent="0.25">
      <c r="A1214" s="9"/>
      <c r="B1214" s="10"/>
    </row>
    <row r="1215" spans="1:2" x14ac:dyDescent="0.25">
      <c r="A1215" s="9"/>
      <c r="B1215" s="10"/>
    </row>
    <row r="1216" spans="1:2" x14ac:dyDescent="0.25">
      <c r="A1216" s="9"/>
      <c r="B1216" s="10"/>
    </row>
    <row r="1217" spans="1:2" x14ac:dyDescent="0.25">
      <c r="A1217" s="9"/>
      <c r="B1217" s="10"/>
    </row>
    <row r="1218" spans="1:2" x14ac:dyDescent="0.25">
      <c r="A1218" s="9"/>
      <c r="B1218" s="10"/>
    </row>
    <row r="1219" spans="1:2" x14ac:dyDescent="0.25">
      <c r="A1219" s="9"/>
      <c r="B1219" s="10"/>
    </row>
    <row r="1220" spans="1:2" x14ac:dyDescent="0.25">
      <c r="A1220" s="9"/>
      <c r="B1220" s="10"/>
    </row>
    <row r="1221" spans="1:2" x14ac:dyDescent="0.25">
      <c r="A1221" s="9"/>
      <c r="B1221" s="10"/>
    </row>
    <row r="1222" spans="1:2" x14ac:dyDescent="0.25">
      <c r="A1222" s="9"/>
      <c r="B1222" s="10"/>
    </row>
    <row r="1223" spans="1:2" x14ac:dyDescent="0.25">
      <c r="A1223" s="9"/>
      <c r="B1223" s="10"/>
    </row>
    <row r="1224" spans="1:2" x14ac:dyDescent="0.25">
      <c r="A1224" s="9"/>
      <c r="B1224" s="10"/>
    </row>
    <row r="1225" spans="1:2" x14ac:dyDescent="0.25">
      <c r="A1225" s="9"/>
      <c r="B1225" s="10"/>
    </row>
    <row r="1226" spans="1:2" x14ac:dyDescent="0.25">
      <c r="A1226" s="9"/>
      <c r="B1226" s="10"/>
    </row>
    <row r="1227" spans="1:2" x14ac:dyDescent="0.25">
      <c r="A1227" s="9"/>
      <c r="B1227" s="10"/>
    </row>
    <row r="1228" spans="1:2" x14ac:dyDescent="0.25">
      <c r="A1228" s="9"/>
      <c r="B1228" s="10"/>
    </row>
    <row r="1229" spans="1:2" x14ac:dyDescent="0.25">
      <c r="A1229" s="9"/>
      <c r="B1229" s="10"/>
    </row>
    <row r="1230" spans="1:2" x14ac:dyDescent="0.25">
      <c r="A1230" s="9"/>
      <c r="B1230" s="10"/>
    </row>
    <row r="1231" spans="1:2" x14ac:dyDescent="0.25">
      <c r="A1231" s="9"/>
      <c r="B1231" s="10"/>
    </row>
    <row r="1232" spans="1:2" x14ac:dyDescent="0.25">
      <c r="A1232" s="9"/>
      <c r="B1232" s="10"/>
    </row>
    <row r="1233" spans="1:2" x14ac:dyDescent="0.25">
      <c r="A1233" s="9"/>
      <c r="B1233" s="10"/>
    </row>
    <row r="1234" spans="1:2" x14ac:dyDescent="0.25">
      <c r="A1234" s="9"/>
      <c r="B1234" s="10"/>
    </row>
    <row r="1235" spans="1:2" x14ac:dyDescent="0.25">
      <c r="A1235" s="9"/>
      <c r="B1235" s="10"/>
    </row>
    <row r="1236" spans="1:2" x14ac:dyDescent="0.25">
      <c r="A1236" s="9"/>
      <c r="B1236" s="10"/>
    </row>
    <row r="1237" spans="1:2" x14ac:dyDescent="0.25">
      <c r="A1237" s="9"/>
      <c r="B1237" s="10"/>
    </row>
    <row r="1238" spans="1:2" x14ac:dyDescent="0.25">
      <c r="A1238" s="9"/>
      <c r="B1238" s="10"/>
    </row>
    <row r="1239" spans="1:2" x14ac:dyDescent="0.25">
      <c r="A1239" s="9"/>
      <c r="B1239" s="10"/>
    </row>
    <row r="1240" spans="1:2" x14ac:dyDescent="0.25">
      <c r="A1240" s="9"/>
      <c r="B1240" s="10"/>
    </row>
    <row r="1241" spans="1:2" x14ac:dyDescent="0.25">
      <c r="A1241" s="9"/>
      <c r="B1241" s="10"/>
    </row>
    <row r="1242" spans="1:2" x14ac:dyDescent="0.25">
      <c r="A1242" s="9"/>
      <c r="B1242" s="10"/>
    </row>
    <row r="1243" spans="1:2" x14ac:dyDescent="0.25">
      <c r="A1243" s="9"/>
      <c r="B1243" s="10"/>
    </row>
    <row r="1244" spans="1:2" x14ac:dyDescent="0.25">
      <c r="A1244" s="9"/>
      <c r="B1244" s="10"/>
    </row>
    <row r="1245" spans="1:2" x14ac:dyDescent="0.25">
      <c r="A1245" s="9"/>
      <c r="B1245" s="10"/>
    </row>
    <row r="1246" spans="1:2" x14ac:dyDescent="0.25">
      <c r="A1246" s="9"/>
      <c r="B1246" s="10"/>
    </row>
    <row r="1247" spans="1:2" x14ac:dyDescent="0.25">
      <c r="A1247" s="9"/>
      <c r="B1247" s="10"/>
    </row>
    <row r="1248" spans="1:2" x14ac:dyDescent="0.25">
      <c r="A1248" s="9"/>
      <c r="B1248" s="10"/>
    </row>
    <row r="1249" spans="1:2" x14ac:dyDescent="0.25">
      <c r="A1249" s="9"/>
      <c r="B1249" s="10"/>
    </row>
    <row r="1250" spans="1:2" x14ac:dyDescent="0.25">
      <c r="A1250" s="9"/>
      <c r="B1250" s="10"/>
    </row>
    <row r="1251" spans="1:2" x14ac:dyDescent="0.25">
      <c r="A1251" s="9"/>
      <c r="B1251" s="10"/>
    </row>
    <row r="1252" spans="1:2" x14ac:dyDescent="0.25">
      <c r="A1252" s="9"/>
      <c r="B1252" s="10"/>
    </row>
    <row r="1253" spans="1:2" x14ac:dyDescent="0.25">
      <c r="A1253" s="9"/>
      <c r="B1253" s="10"/>
    </row>
    <row r="1254" spans="1:2" x14ac:dyDescent="0.25">
      <c r="A1254" s="30"/>
      <c r="B1254" s="10"/>
    </row>
    <row r="1255" spans="1:2" x14ac:dyDescent="0.25">
      <c r="A1255" s="9"/>
      <c r="B1255" s="10"/>
    </row>
    <row r="1256" spans="1:2" x14ac:dyDescent="0.25">
      <c r="A1256" s="9"/>
      <c r="B1256" s="10"/>
    </row>
    <row r="1257" spans="1:2" x14ac:dyDescent="0.25">
      <c r="A1257" s="9"/>
      <c r="B1257" s="10"/>
    </row>
    <row r="1258" spans="1:2" x14ac:dyDescent="0.25">
      <c r="A1258" s="9"/>
      <c r="B1258" s="10"/>
    </row>
    <row r="1259" spans="1:2" x14ac:dyDescent="0.25">
      <c r="A1259" s="9"/>
      <c r="B1259" s="10"/>
    </row>
    <row r="1260" spans="1:2" x14ac:dyDescent="0.25">
      <c r="A1260" s="9"/>
      <c r="B1260" s="10"/>
    </row>
    <row r="1261" spans="1:2" x14ac:dyDescent="0.25">
      <c r="A1261" s="9"/>
      <c r="B1261" s="10"/>
    </row>
    <row r="1262" spans="1:2" x14ac:dyDescent="0.25">
      <c r="A1262" s="9"/>
      <c r="B1262" s="10"/>
    </row>
    <row r="1263" spans="1:2" x14ac:dyDescent="0.25">
      <c r="A1263" s="9"/>
      <c r="B1263" s="10"/>
    </row>
    <row r="1264" spans="1:2" x14ac:dyDescent="0.25">
      <c r="A1264" s="9"/>
      <c r="B1264" s="10"/>
    </row>
    <row r="1265" spans="1:2" x14ac:dyDescent="0.25">
      <c r="A1265" s="9"/>
      <c r="B1265" s="10"/>
    </row>
    <row r="1266" spans="1:2" x14ac:dyDescent="0.25">
      <c r="A1266" s="9"/>
      <c r="B1266" s="10"/>
    </row>
    <row r="1267" spans="1:2" x14ac:dyDescent="0.25">
      <c r="A1267" s="9"/>
      <c r="B1267" s="10"/>
    </row>
    <row r="1268" spans="1:2" x14ac:dyDescent="0.25">
      <c r="A1268" s="9"/>
      <c r="B1268" s="10"/>
    </row>
    <row r="1269" spans="1:2" x14ac:dyDescent="0.25">
      <c r="A1269" s="9"/>
      <c r="B1269" s="10"/>
    </row>
    <row r="1270" spans="1:2" x14ac:dyDescent="0.25">
      <c r="A1270" s="9"/>
      <c r="B1270" s="10"/>
    </row>
    <row r="1271" spans="1:2" x14ac:dyDescent="0.25">
      <c r="A1271" s="9"/>
      <c r="B1271" s="10"/>
    </row>
    <row r="1272" spans="1:2" x14ac:dyDescent="0.25">
      <c r="A1272" s="9"/>
      <c r="B1272" s="10"/>
    </row>
    <row r="1273" spans="1:2" x14ac:dyDescent="0.25">
      <c r="A1273" s="9"/>
      <c r="B1273" s="10"/>
    </row>
    <row r="1274" spans="1:2" x14ac:dyDescent="0.25">
      <c r="A1274" s="9"/>
      <c r="B1274" s="10"/>
    </row>
    <row r="1275" spans="1:2" x14ac:dyDescent="0.25">
      <c r="A1275" s="9"/>
      <c r="B1275" s="10"/>
    </row>
    <row r="1276" spans="1:2" x14ac:dyDescent="0.25">
      <c r="A1276" s="9"/>
      <c r="B1276" s="10"/>
    </row>
    <row r="1277" spans="1:2" x14ac:dyDescent="0.25">
      <c r="A1277" s="9"/>
      <c r="B1277" s="10"/>
    </row>
    <row r="1278" spans="1:2" x14ac:dyDescent="0.25">
      <c r="A1278" s="9"/>
      <c r="B1278" s="10"/>
    </row>
    <row r="1279" spans="1:2" x14ac:dyDescent="0.25">
      <c r="A1279" s="9"/>
      <c r="B1279" s="10"/>
    </row>
    <row r="1280" spans="1:2" x14ac:dyDescent="0.25">
      <c r="A1280" s="9"/>
      <c r="B1280" s="10"/>
    </row>
    <row r="1281" spans="1:2" x14ac:dyDescent="0.25">
      <c r="A1281" s="9"/>
      <c r="B1281" s="10"/>
    </row>
    <row r="1282" spans="1:2" x14ac:dyDescent="0.25">
      <c r="A1282" s="9"/>
      <c r="B1282" s="10"/>
    </row>
    <row r="1283" spans="1:2" x14ac:dyDescent="0.25">
      <c r="A1283" s="9"/>
      <c r="B1283" s="10"/>
    </row>
    <row r="1284" spans="1:2" x14ac:dyDescent="0.25">
      <c r="A1284" s="9"/>
      <c r="B1284" s="10"/>
    </row>
    <row r="1285" spans="1:2" x14ac:dyDescent="0.25">
      <c r="A1285" s="9"/>
      <c r="B1285" s="10"/>
    </row>
    <row r="1286" spans="1:2" x14ac:dyDescent="0.25">
      <c r="A1286" s="9"/>
      <c r="B1286" s="10"/>
    </row>
    <row r="1287" spans="1:2" x14ac:dyDescent="0.25">
      <c r="A1287" s="9"/>
      <c r="B1287" s="10"/>
    </row>
    <row r="1288" spans="1:2" x14ac:dyDescent="0.25">
      <c r="A1288" s="9"/>
      <c r="B1288" s="10"/>
    </row>
    <row r="1289" spans="1:2" x14ac:dyDescent="0.25">
      <c r="A1289" s="9"/>
      <c r="B1289" s="10"/>
    </row>
    <row r="1290" spans="1:2" x14ac:dyDescent="0.25">
      <c r="A1290" s="9"/>
      <c r="B1290" s="10"/>
    </row>
    <row r="1291" spans="1:2" x14ac:dyDescent="0.25">
      <c r="A1291" s="9"/>
      <c r="B1291" s="10"/>
    </row>
    <row r="1292" spans="1:2" x14ac:dyDescent="0.25">
      <c r="A1292" s="9"/>
      <c r="B1292" s="10"/>
    </row>
    <row r="1293" spans="1:2" x14ac:dyDescent="0.25">
      <c r="A1293" s="9"/>
      <c r="B1293" s="10"/>
    </row>
    <row r="1294" spans="1:2" x14ac:dyDescent="0.25">
      <c r="A1294" s="9"/>
      <c r="B1294" s="10"/>
    </row>
    <row r="1295" spans="1:2" x14ac:dyDescent="0.25">
      <c r="A1295" s="9"/>
      <c r="B1295" s="10"/>
    </row>
    <row r="1296" spans="1:2" x14ac:dyDescent="0.25">
      <c r="A1296" s="9"/>
      <c r="B1296" s="10"/>
    </row>
    <row r="1297" spans="1:2" x14ac:dyDescent="0.25">
      <c r="A1297" s="9"/>
      <c r="B1297" s="10"/>
    </row>
    <row r="1298" spans="1:2" x14ac:dyDescent="0.25">
      <c r="A1298" s="9"/>
      <c r="B1298" s="10"/>
    </row>
    <row r="1299" spans="1:2" x14ac:dyDescent="0.25">
      <c r="A1299" s="9"/>
      <c r="B1299" s="10"/>
    </row>
    <row r="1300" spans="1:2" x14ac:dyDescent="0.25">
      <c r="A1300" s="9"/>
      <c r="B1300" s="10"/>
    </row>
    <row r="1301" spans="1:2" x14ac:dyDescent="0.25">
      <c r="A1301" s="9"/>
      <c r="B1301" s="10"/>
    </row>
    <row r="1302" spans="1:2" x14ac:dyDescent="0.25">
      <c r="A1302" s="9"/>
      <c r="B1302" s="10"/>
    </row>
    <row r="1303" spans="1:2" x14ac:dyDescent="0.25">
      <c r="A1303" s="9"/>
      <c r="B1303" s="10"/>
    </row>
    <row r="1304" spans="1:2" x14ac:dyDescent="0.25">
      <c r="A1304" s="9"/>
      <c r="B1304" s="10"/>
    </row>
    <row r="1305" spans="1:2" x14ac:dyDescent="0.25">
      <c r="A1305" s="9"/>
      <c r="B1305" s="10"/>
    </row>
    <row r="1306" spans="1:2" x14ac:dyDescent="0.25">
      <c r="A1306" s="9"/>
      <c r="B1306" s="10"/>
    </row>
    <row r="1307" spans="1:2" x14ac:dyDescent="0.25">
      <c r="A1307" s="9"/>
      <c r="B1307" s="10"/>
    </row>
    <row r="1308" spans="1:2" x14ac:dyDescent="0.25">
      <c r="A1308" s="9"/>
      <c r="B1308" s="10"/>
    </row>
    <row r="1309" spans="1:2" x14ac:dyDescent="0.25">
      <c r="A1309" s="9"/>
      <c r="B1309" s="10"/>
    </row>
    <row r="1310" spans="1:2" x14ac:dyDescent="0.25">
      <c r="A1310" s="9"/>
      <c r="B1310" s="10"/>
    </row>
    <row r="1311" spans="1:2" x14ac:dyDescent="0.25">
      <c r="A1311" s="9"/>
      <c r="B1311" s="10"/>
    </row>
    <row r="1312" spans="1:2" x14ac:dyDescent="0.25">
      <c r="A1312" s="9"/>
      <c r="B1312" s="10"/>
    </row>
    <row r="1313" spans="1:2" x14ac:dyDescent="0.25">
      <c r="A1313" s="9"/>
      <c r="B1313" s="10"/>
    </row>
    <row r="1314" spans="1:2" x14ac:dyDescent="0.25">
      <c r="A1314" s="9"/>
      <c r="B1314" s="10"/>
    </row>
    <row r="1315" spans="1:2" x14ac:dyDescent="0.25">
      <c r="A1315" s="9"/>
      <c r="B1315" s="10"/>
    </row>
    <row r="1316" spans="1:2" x14ac:dyDescent="0.25">
      <c r="A1316" s="9"/>
      <c r="B1316" s="10"/>
    </row>
    <row r="1317" spans="1:2" x14ac:dyDescent="0.25">
      <c r="A1317" s="9"/>
      <c r="B1317" s="10"/>
    </row>
    <row r="1318" spans="1:2" x14ac:dyDescent="0.25">
      <c r="A1318" s="9"/>
      <c r="B1318" s="10"/>
    </row>
    <row r="1319" spans="1:2" x14ac:dyDescent="0.25">
      <c r="A1319" s="9"/>
      <c r="B1319" s="10"/>
    </row>
    <row r="1320" spans="1:2" x14ac:dyDescent="0.25">
      <c r="A1320" s="9"/>
      <c r="B1320" s="10"/>
    </row>
    <row r="1321" spans="1:2" x14ac:dyDescent="0.25">
      <c r="A1321" s="9"/>
      <c r="B1321" s="10"/>
    </row>
    <row r="1322" spans="1:2" x14ac:dyDescent="0.25">
      <c r="A1322" s="9"/>
      <c r="B1322" s="10"/>
    </row>
    <row r="1323" spans="1:2" x14ac:dyDescent="0.25">
      <c r="A1323" s="9"/>
      <c r="B1323" s="10"/>
    </row>
    <row r="1324" spans="1:2" x14ac:dyDescent="0.25">
      <c r="A1324" s="9"/>
      <c r="B1324" s="10"/>
    </row>
    <row r="1325" spans="1:2" x14ac:dyDescent="0.25">
      <c r="A1325" s="9"/>
      <c r="B1325" s="10"/>
    </row>
    <row r="1326" spans="1:2" x14ac:dyDescent="0.25">
      <c r="A1326" s="9"/>
      <c r="B1326" s="10"/>
    </row>
    <row r="1327" spans="1:2" x14ac:dyDescent="0.25">
      <c r="A1327" s="9"/>
      <c r="B1327" s="10"/>
    </row>
    <row r="1328" spans="1:2" x14ac:dyDescent="0.25">
      <c r="A1328" s="9"/>
      <c r="B1328" s="10"/>
    </row>
    <row r="1329" spans="1:2" x14ac:dyDescent="0.25">
      <c r="A1329" s="9"/>
      <c r="B1329" s="10"/>
    </row>
    <row r="1330" spans="1:2" x14ac:dyDescent="0.25">
      <c r="A1330" s="9"/>
      <c r="B1330" s="10"/>
    </row>
    <row r="1331" spans="1:2" x14ac:dyDescent="0.25">
      <c r="A1331" s="9"/>
      <c r="B1331" s="10"/>
    </row>
    <row r="1332" spans="1:2" x14ac:dyDescent="0.25">
      <c r="A1332" s="9"/>
      <c r="B1332" s="10"/>
    </row>
    <row r="1333" spans="1:2" x14ac:dyDescent="0.25">
      <c r="A1333" s="9"/>
      <c r="B1333" s="10"/>
    </row>
    <row r="1334" spans="1:2" x14ac:dyDescent="0.25">
      <c r="A1334" s="9"/>
      <c r="B1334" s="10"/>
    </row>
    <row r="1335" spans="1:2" x14ac:dyDescent="0.25">
      <c r="A1335" s="9"/>
      <c r="B1335" s="10"/>
    </row>
    <row r="1336" spans="1:2" x14ac:dyDescent="0.25">
      <c r="A1336" s="9"/>
      <c r="B1336" s="10"/>
    </row>
    <row r="1337" spans="1:2" x14ac:dyDescent="0.25">
      <c r="A1337" s="30"/>
      <c r="B1337" s="10"/>
    </row>
    <row r="1338" spans="1:2" x14ac:dyDescent="0.25">
      <c r="A1338" s="9"/>
      <c r="B1338" s="10"/>
    </row>
    <row r="1339" spans="1:2" x14ac:dyDescent="0.25">
      <c r="A1339" s="9"/>
      <c r="B1339" s="10"/>
    </row>
    <row r="1340" spans="1:2" x14ac:dyDescent="0.25">
      <c r="A1340" s="9"/>
      <c r="B1340" s="10"/>
    </row>
    <row r="1341" spans="1:2" x14ac:dyDescent="0.25">
      <c r="A1341" s="9"/>
      <c r="B1341" s="10"/>
    </row>
    <row r="1342" spans="1:2" x14ac:dyDescent="0.25">
      <c r="A1342" s="9"/>
      <c r="B1342" s="10"/>
    </row>
    <row r="1343" spans="1:2" x14ac:dyDescent="0.25">
      <c r="A1343" s="9"/>
      <c r="B1343" s="10"/>
    </row>
    <row r="1344" spans="1:2" x14ac:dyDescent="0.25">
      <c r="A1344" s="9"/>
      <c r="B1344" s="10"/>
    </row>
    <row r="1345" spans="1:2" x14ac:dyDescent="0.25">
      <c r="A1345" s="9"/>
      <c r="B1345" s="10"/>
    </row>
    <row r="1346" spans="1:2" x14ac:dyDescent="0.25">
      <c r="A1346" s="9"/>
      <c r="B1346" s="10"/>
    </row>
    <row r="1347" spans="1:2" x14ac:dyDescent="0.25">
      <c r="A1347" s="9"/>
      <c r="B1347" s="10"/>
    </row>
    <row r="1348" spans="1:2" x14ac:dyDescent="0.25">
      <c r="A1348" s="9"/>
      <c r="B1348" s="10"/>
    </row>
    <row r="1349" spans="1:2" x14ac:dyDescent="0.25">
      <c r="A1349" s="9"/>
      <c r="B1349" s="10"/>
    </row>
    <row r="1350" spans="1:2" x14ac:dyDescent="0.25">
      <c r="A1350" s="9"/>
      <c r="B1350" s="10"/>
    </row>
    <row r="1351" spans="1:2" x14ac:dyDescent="0.25">
      <c r="A1351" s="9"/>
      <c r="B1351" s="10"/>
    </row>
    <row r="1352" spans="1:2" x14ac:dyDescent="0.25">
      <c r="A1352" s="9"/>
      <c r="B1352" s="10"/>
    </row>
    <row r="1353" spans="1:2" x14ac:dyDescent="0.25">
      <c r="A1353" s="9"/>
      <c r="B1353" s="10"/>
    </row>
    <row r="1354" spans="1:2" x14ac:dyDescent="0.25">
      <c r="A1354" s="9"/>
      <c r="B1354" s="10"/>
    </row>
    <row r="1355" spans="1:2" x14ac:dyDescent="0.25">
      <c r="A1355" s="9"/>
      <c r="B1355" s="10"/>
    </row>
    <row r="1356" spans="1:2" x14ac:dyDescent="0.25">
      <c r="A1356" s="9"/>
      <c r="B1356" s="10"/>
    </row>
    <row r="1357" spans="1:2" x14ac:dyDescent="0.25">
      <c r="A1357" s="9"/>
      <c r="B1357" s="10"/>
    </row>
    <row r="1358" spans="1:2" x14ac:dyDescent="0.25">
      <c r="A1358" s="9"/>
      <c r="B1358" s="10"/>
    </row>
    <row r="1359" spans="1:2" x14ac:dyDescent="0.25">
      <c r="A1359" s="9"/>
      <c r="B1359" s="10"/>
    </row>
    <row r="1360" spans="1:2" x14ac:dyDescent="0.25">
      <c r="A1360" s="9"/>
      <c r="B1360" s="10"/>
    </row>
    <row r="1361" spans="1:2" x14ac:dyDescent="0.25">
      <c r="A1361" s="30"/>
      <c r="B1361" s="10"/>
    </row>
    <row r="1362" spans="1:2" x14ac:dyDescent="0.25">
      <c r="A1362" s="9"/>
      <c r="B1362" s="10"/>
    </row>
    <row r="1363" spans="1:2" x14ac:dyDescent="0.25">
      <c r="A1363" s="9"/>
      <c r="B1363" s="10"/>
    </row>
    <row r="1364" spans="1:2" x14ac:dyDescent="0.25">
      <c r="A1364" s="9"/>
      <c r="B1364" s="10"/>
    </row>
    <row r="1365" spans="1:2" x14ac:dyDescent="0.25">
      <c r="A1365" s="9"/>
      <c r="B1365" s="10"/>
    </row>
    <row r="1366" spans="1:2" x14ac:dyDescent="0.25">
      <c r="A1366" s="9"/>
      <c r="B1366" s="10"/>
    </row>
    <row r="1367" spans="1:2" x14ac:dyDescent="0.25">
      <c r="A1367" s="9"/>
      <c r="B1367" s="10"/>
    </row>
    <row r="1368" spans="1:2" x14ac:dyDescent="0.25">
      <c r="A1368" s="9"/>
      <c r="B1368" s="10"/>
    </row>
    <row r="1369" spans="1:2" x14ac:dyDescent="0.25">
      <c r="A1369" s="9"/>
      <c r="B1369" s="10"/>
    </row>
    <row r="1370" spans="1:2" x14ac:dyDescent="0.25">
      <c r="A1370" s="9"/>
      <c r="B1370" s="10"/>
    </row>
    <row r="1371" spans="1:2" x14ac:dyDescent="0.25">
      <c r="A1371" s="9"/>
      <c r="B1371" s="10"/>
    </row>
    <row r="1372" spans="1:2" x14ac:dyDescent="0.25">
      <c r="A1372" s="9"/>
      <c r="B1372" s="10"/>
    </row>
    <row r="1373" spans="1:2" x14ac:dyDescent="0.25">
      <c r="A1373" s="9"/>
      <c r="B1373" s="10"/>
    </row>
    <row r="1374" spans="1:2" x14ac:dyDescent="0.25">
      <c r="A1374" s="9"/>
      <c r="B1374" s="10"/>
    </row>
    <row r="1375" spans="1:2" x14ac:dyDescent="0.25">
      <c r="A1375" s="9"/>
      <c r="B1375" s="10"/>
    </row>
    <row r="1376" spans="1:2" x14ac:dyDescent="0.25">
      <c r="A1376" s="9"/>
      <c r="B1376" s="10"/>
    </row>
    <row r="1377" spans="1:2" x14ac:dyDescent="0.25">
      <c r="A1377" s="9"/>
      <c r="B1377" s="10"/>
    </row>
    <row r="1378" spans="1:2" x14ac:dyDescent="0.25">
      <c r="A1378" s="9"/>
      <c r="B1378" s="10"/>
    </row>
    <row r="1379" spans="1:2" x14ac:dyDescent="0.25">
      <c r="A1379" s="9"/>
      <c r="B1379" s="10"/>
    </row>
    <row r="1380" spans="1:2" x14ac:dyDescent="0.25">
      <c r="A1380" s="9"/>
      <c r="B1380" s="10"/>
    </row>
    <row r="1381" spans="1:2" x14ac:dyDescent="0.25">
      <c r="A1381" s="9"/>
      <c r="B1381" s="10"/>
    </row>
    <row r="1382" spans="1:2" x14ac:dyDescent="0.25">
      <c r="A1382" s="9"/>
      <c r="B1382" s="10"/>
    </row>
    <row r="1383" spans="1:2" x14ac:dyDescent="0.25">
      <c r="A1383" s="9"/>
      <c r="B1383" s="10"/>
    </row>
    <row r="1384" spans="1:2" x14ac:dyDescent="0.25">
      <c r="A1384" s="9"/>
      <c r="B1384" s="10"/>
    </row>
    <row r="1385" spans="1:2" x14ac:dyDescent="0.25">
      <c r="A1385" s="9"/>
      <c r="B1385" s="10"/>
    </row>
    <row r="1386" spans="1:2" x14ac:dyDescent="0.25">
      <c r="A1386" s="9"/>
      <c r="B1386" s="10"/>
    </row>
    <row r="1387" spans="1:2" x14ac:dyDescent="0.25">
      <c r="A1387" s="9"/>
      <c r="B1387" s="10"/>
    </row>
    <row r="1388" spans="1:2" x14ac:dyDescent="0.25">
      <c r="A1388" s="9"/>
      <c r="B1388" s="10"/>
    </row>
    <row r="1389" spans="1:2" x14ac:dyDescent="0.25">
      <c r="A1389" s="9"/>
      <c r="B1389" s="10"/>
    </row>
    <row r="1390" spans="1:2" x14ac:dyDescent="0.25">
      <c r="A1390" s="9"/>
      <c r="B1390" s="10"/>
    </row>
    <row r="1391" spans="1:2" x14ac:dyDescent="0.25">
      <c r="A1391" s="9"/>
      <c r="B1391" s="10"/>
    </row>
    <row r="1392" spans="1:2" x14ac:dyDescent="0.25">
      <c r="A1392" s="9"/>
      <c r="B1392" s="10"/>
    </row>
    <row r="1393" spans="1:2" x14ac:dyDescent="0.25">
      <c r="A1393" s="9"/>
      <c r="B1393" s="10"/>
    </row>
    <row r="1394" spans="1:2" x14ac:dyDescent="0.25">
      <c r="A1394" s="9"/>
      <c r="B1394" s="10"/>
    </row>
    <row r="1395" spans="1:2" x14ac:dyDescent="0.25">
      <c r="A1395" s="9"/>
      <c r="B1395" s="10"/>
    </row>
    <row r="1396" spans="1:2" x14ac:dyDescent="0.25">
      <c r="A1396" s="9"/>
      <c r="B1396" s="10"/>
    </row>
    <row r="1397" spans="1:2" x14ac:dyDescent="0.25">
      <c r="A1397" s="9"/>
      <c r="B1397" s="10"/>
    </row>
    <row r="1398" spans="1:2" x14ac:dyDescent="0.25">
      <c r="A1398" s="9"/>
      <c r="B1398" s="10"/>
    </row>
    <row r="1399" spans="1:2" x14ac:dyDescent="0.25">
      <c r="A1399" s="9"/>
      <c r="B1399" s="10"/>
    </row>
    <row r="1400" spans="1:2" x14ac:dyDescent="0.25">
      <c r="A1400" s="9"/>
      <c r="B1400" s="10"/>
    </row>
    <row r="1401" spans="1:2" x14ac:dyDescent="0.25">
      <c r="A1401" s="9"/>
      <c r="B1401" s="10"/>
    </row>
    <row r="1402" spans="1:2" x14ac:dyDescent="0.25">
      <c r="A1402" s="9"/>
      <c r="B1402" s="10"/>
    </row>
    <row r="1403" spans="1:2" x14ac:dyDescent="0.25">
      <c r="A1403" s="9"/>
      <c r="B1403" s="10"/>
    </row>
    <row r="1404" spans="1:2" x14ac:dyDescent="0.25">
      <c r="A1404" s="9"/>
      <c r="B1404" s="10"/>
    </row>
    <row r="1405" spans="1:2" x14ac:dyDescent="0.25">
      <c r="A1405" s="9"/>
      <c r="B1405" s="10"/>
    </row>
    <row r="1406" spans="1:2" x14ac:dyDescent="0.25">
      <c r="A1406" s="9"/>
      <c r="B1406" s="10"/>
    </row>
    <row r="1407" spans="1:2" x14ac:dyDescent="0.25">
      <c r="A1407" s="9"/>
      <c r="B1407" s="10"/>
    </row>
  </sheetData>
  <sortState xmlns:xlrd2="http://schemas.microsoft.com/office/spreadsheetml/2017/richdata2" ref="A3:B1046">
    <sortCondition ref="B1046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37"/>
  <sheetViews>
    <sheetView workbookViewId="0">
      <selection activeCell="A2" sqref="A2"/>
    </sheetView>
  </sheetViews>
  <sheetFormatPr defaultRowHeight="15.75" x14ac:dyDescent="0.25"/>
  <cols>
    <col min="1" max="1" width="7.5703125" style="18" customWidth="1"/>
    <col min="2" max="2" width="56" style="13" customWidth="1"/>
    <col min="3" max="3" width="10.7109375" style="20" customWidth="1"/>
    <col min="4" max="4" width="9.140625" style="18"/>
    <col min="5" max="5" width="13" style="31" customWidth="1"/>
  </cols>
  <sheetData>
    <row r="1" spans="1:5" x14ac:dyDescent="0.25">
      <c r="B1" s="5" t="s">
        <v>385</v>
      </c>
    </row>
    <row r="2" spans="1:5" s="17" customFormat="1" ht="26.25" x14ac:dyDescent="0.25">
      <c r="A2" s="17" t="s">
        <v>0</v>
      </c>
      <c r="B2" s="12" t="s">
        <v>1</v>
      </c>
      <c r="C2" s="21" t="s">
        <v>4</v>
      </c>
      <c r="D2" s="17" t="s">
        <v>3</v>
      </c>
      <c r="E2" s="21" t="s">
        <v>5</v>
      </c>
    </row>
    <row r="3" spans="1:5" x14ac:dyDescent="0.25">
      <c r="A3" s="18">
        <v>1</v>
      </c>
      <c r="B3" s="13" t="s">
        <v>14</v>
      </c>
      <c r="C3" s="20">
        <v>4.0714285714285712</v>
      </c>
      <c r="D3" s="18">
        <v>14</v>
      </c>
      <c r="E3" s="31">
        <f>C3/(D3-0.75)*10</f>
        <v>3.07277628032345</v>
      </c>
    </row>
    <row r="4" spans="1:5" x14ac:dyDescent="0.25">
      <c r="A4" s="18">
        <v>2</v>
      </c>
      <c r="B4" s="13" t="s">
        <v>16</v>
      </c>
      <c r="C4" s="20">
        <v>4</v>
      </c>
      <c r="D4" s="18">
        <v>13</v>
      </c>
      <c r="E4" s="31">
        <f>C4/(D4-0.75)*10</f>
        <v>3.2653061224489792</v>
      </c>
    </row>
    <row r="5" spans="1:5" x14ac:dyDescent="0.25">
      <c r="A5" s="18">
        <v>3</v>
      </c>
      <c r="B5" s="13" t="s">
        <v>18</v>
      </c>
      <c r="C5" s="20">
        <v>4.375</v>
      </c>
      <c r="D5" s="18">
        <v>8</v>
      </c>
      <c r="E5" s="31">
        <f>C5/(D5-0.75)*10</f>
        <v>6.0344827586206895</v>
      </c>
    </row>
    <row r="6" spans="1:5" x14ac:dyDescent="0.25">
      <c r="A6" s="18">
        <v>4</v>
      </c>
      <c r="B6" s="13" t="s">
        <v>24</v>
      </c>
      <c r="C6" s="20">
        <v>6.2727272727272725</v>
      </c>
      <c r="D6" s="18">
        <v>11</v>
      </c>
      <c r="E6" s="31">
        <f>C6/(D6-0.75)*10</f>
        <v>6.1197339246119729</v>
      </c>
    </row>
    <row r="7" spans="1:5" x14ac:dyDescent="0.25">
      <c r="A7" s="18">
        <v>5</v>
      </c>
      <c r="B7" s="13" t="s">
        <v>17</v>
      </c>
      <c r="C7" s="20">
        <v>8.5833333333333339</v>
      </c>
      <c r="D7" s="18">
        <v>12</v>
      </c>
      <c r="E7" s="31">
        <f>C7/(D7-0.75)*10</f>
        <v>7.6296296296296306</v>
      </c>
    </row>
    <row r="8" spans="1:5" x14ac:dyDescent="0.25">
      <c r="A8" s="18">
        <v>6</v>
      </c>
      <c r="B8" s="13" t="s">
        <v>13</v>
      </c>
      <c r="C8" s="20">
        <v>7.9090909090909092</v>
      </c>
      <c r="D8" s="18">
        <v>11</v>
      </c>
      <c r="E8" s="31">
        <f>C8/(D8-0.75)*10</f>
        <v>7.7161862527716183</v>
      </c>
    </row>
    <row r="9" spans="1:5" x14ac:dyDescent="0.25">
      <c r="A9" s="18">
        <v>7</v>
      </c>
      <c r="B9" s="13" t="s">
        <v>15</v>
      </c>
      <c r="C9" s="20">
        <v>14.5</v>
      </c>
      <c r="D9" s="18">
        <v>10</v>
      </c>
      <c r="E9" s="31">
        <f>C9/(D9-0.75)*10</f>
        <v>15.675675675675675</v>
      </c>
    </row>
    <row r="10" spans="1:5" x14ac:dyDescent="0.25">
      <c r="A10" s="18">
        <v>8</v>
      </c>
      <c r="B10" s="13" t="s">
        <v>22</v>
      </c>
      <c r="C10" s="20">
        <v>13.777777777777779</v>
      </c>
      <c r="D10" s="18">
        <v>9</v>
      </c>
      <c r="E10" s="31">
        <f>C10/(D10-0.75)*10</f>
        <v>16.700336700336702</v>
      </c>
    </row>
    <row r="11" spans="1:5" x14ac:dyDescent="0.25">
      <c r="A11" s="18">
        <v>9</v>
      </c>
      <c r="B11" s="13" t="s">
        <v>31</v>
      </c>
      <c r="C11" s="20">
        <v>14.222222222222221</v>
      </c>
      <c r="D11" s="18">
        <v>9</v>
      </c>
      <c r="E11" s="31">
        <f>C11/(D11-0.75)*10</f>
        <v>17.239057239057239</v>
      </c>
    </row>
    <row r="12" spans="1:5" x14ac:dyDescent="0.25">
      <c r="A12" s="18">
        <v>10</v>
      </c>
      <c r="B12" s="13" t="s">
        <v>26</v>
      </c>
      <c r="C12" s="20">
        <v>18.363636363636363</v>
      </c>
      <c r="D12" s="18">
        <v>11</v>
      </c>
      <c r="E12" s="31">
        <f>C12/(D12-0.75)*10</f>
        <v>17.915742793791573</v>
      </c>
    </row>
    <row r="13" spans="1:5" x14ac:dyDescent="0.25">
      <c r="A13" s="18">
        <v>11</v>
      </c>
      <c r="B13" s="13" t="s">
        <v>25</v>
      </c>
      <c r="C13" s="20">
        <v>20.272727272727273</v>
      </c>
      <c r="D13" s="18">
        <v>11</v>
      </c>
      <c r="E13" s="31">
        <f>C13/(D13-0.75)*10</f>
        <v>19.778270509977826</v>
      </c>
    </row>
    <row r="14" spans="1:5" x14ac:dyDescent="0.25">
      <c r="A14" s="18">
        <v>12</v>
      </c>
      <c r="B14" s="13" t="s">
        <v>19</v>
      </c>
      <c r="C14" s="20">
        <v>16.333333333333332</v>
      </c>
      <c r="D14" s="18">
        <v>9</v>
      </c>
      <c r="E14" s="31">
        <f>C14/(D14-0.75)*10</f>
        <v>19.797979797979796</v>
      </c>
    </row>
    <row r="15" spans="1:5" x14ac:dyDescent="0.25">
      <c r="A15" s="18">
        <v>13</v>
      </c>
      <c r="B15" s="13" t="s">
        <v>43</v>
      </c>
      <c r="C15" s="20">
        <v>19.600000000000001</v>
      </c>
      <c r="D15" s="18">
        <v>10</v>
      </c>
      <c r="E15" s="31">
        <f>C15/(D15-0.75)*10</f>
        <v>21.189189189189189</v>
      </c>
    </row>
    <row r="16" spans="1:5" x14ac:dyDescent="0.25">
      <c r="A16" s="18">
        <v>14</v>
      </c>
      <c r="B16" s="13" t="s">
        <v>23</v>
      </c>
      <c r="C16" s="20">
        <v>17.777777777777779</v>
      </c>
      <c r="D16" s="18">
        <v>9</v>
      </c>
      <c r="E16" s="31">
        <f>C16/(D16-0.75)*10</f>
        <v>21.54882154882155</v>
      </c>
    </row>
    <row r="17" spans="1:5" x14ac:dyDescent="0.25">
      <c r="A17" s="18">
        <v>15</v>
      </c>
      <c r="B17" s="13" t="s">
        <v>20</v>
      </c>
      <c r="C17" s="20">
        <v>19.333333333333332</v>
      </c>
      <c r="D17" s="18">
        <v>9</v>
      </c>
      <c r="E17" s="31">
        <f>C17/(D17-0.75)*10</f>
        <v>23.434343434343432</v>
      </c>
    </row>
    <row r="18" spans="1:5" x14ac:dyDescent="0.25">
      <c r="A18" s="18">
        <v>16</v>
      </c>
      <c r="B18" s="13" t="s">
        <v>41</v>
      </c>
      <c r="C18" s="20">
        <v>24.1</v>
      </c>
      <c r="D18" s="18">
        <v>10</v>
      </c>
      <c r="E18" s="31">
        <f>C18/(D18-0.75)*10</f>
        <v>26.054054054054056</v>
      </c>
    </row>
    <row r="19" spans="1:5" x14ac:dyDescent="0.25">
      <c r="A19" s="18">
        <v>17</v>
      </c>
      <c r="B19" s="13" t="s">
        <v>27</v>
      </c>
      <c r="C19" s="20">
        <v>19.75</v>
      </c>
      <c r="D19" s="18">
        <v>8</v>
      </c>
      <c r="E19" s="31">
        <f>C19/(D19-0.75)*10</f>
        <v>27.241379310344826</v>
      </c>
    </row>
    <row r="20" spans="1:5" x14ac:dyDescent="0.25">
      <c r="A20" s="18">
        <v>18</v>
      </c>
      <c r="B20" s="5" t="s">
        <v>45</v>
      </c>
      <c r="C20" s="20">
        <v>22.375</v>
      </c>
      <c r="D20" s="18">
        <v>8</v>
      </c>
      <c r="E20" s="31">
        <f>C21/(D21-0.75)*10</f>
        <v>30.857142857142854</v>
      </c>
    </row>
    <row r="21" spans="1:5" x14ac:dyDescent="0.25">
      <c r="A21" s="18">
        <v>19</v>
      </c>
      <c r="B21" s="13" t="s">
        <v>35</v>
      </c>
      <c r="C21" s="20">
        <v>19.285714285714285</v>
      </c>
      <c r="D21" s="18">
        <v>7</v>
      </c>
      <c r="E21" s="31">
        <f>C20/(D20-0.75)*10</f>
        <v>30.862068965517242</v>
      </c>
    </row>
    <row r="22" spans="1:5" x14ac:dyDescent="0.25">
      <c r="A22" s="18">
        <v>20</v>
      </c>
      <c r="B22" s="13" t="s">
        <v>51</v>
      </c>
      <c r="C22" s="20">
        <v>30.4</v>
      </c>
      <c r="D22" s="18">
        <v>10</v>
      </c>
      <c r="E22" s="31">
        <f>C22/(D22-0.75)*10</f>
        <v>32.864864864864863</v>
      </c>
    </row>
    <row r="23" spans="1:5" x14ac:dyDescent="0.25">
      <c r="A23" s="18">
        <v>21</v>
      </c>
      <c r="B23" s="13" t="s">
        <v>68</v>
      </c>
      <c r="C23" s="20">
        <v>28.444444444444443</v>
      </c>
      <c r="D23" s="18">
        <v>9</v>
      </c>
      <c r="E23" s="31">
        <f>C23/(D23-0.75)*10</f>
        <v>34.478114478114477</v>
      </c>
    </row>
    <row r="24" spans="1:5" x14ac:dyDescent="0.25">
      <c r="A24" s="18">
        <v>22</v>
      </c>
      <c r="B24" s="13" t="s">
        <v>21</v>
      </c>
      <c r="C24" s="20">
        <v>21.714285714285715</v>
      </c>
      <c r="D24" s="18">
        <v>7</v>
      </c>
      <c r="E24" s="31">
        <f>C24/(D24-0.75)*10</f>
        <v>34.742857142857147</v>
      </c>
    </row>
    <row r="25" spans="1:5" x14ac:dyDescent="0.25">
      <c r="A25" s="18">
        <v>23</v>
      </c>
      <c r="B25" s="13" t="s">
        <v>55</v>
      </c>
      <c r="C25" s="20">
        <v>22.571428571428573</v>
      </c>
      <c r="D25" s="18">
        <v>7</v>
      </c>
      <c r="E25" s="31">
        <f>C25/(D25-0.75)*10</f>
        <v>36.114285714285714</v>
      </c>
    </row>
    <row r="26" spans="1:5" x14ac:dyDescent="0.25">
      <c r="A26" s="18">
        <v>24</v>
      </c>
      <c r="B26" s="13" t="s">
        <v>34</v>
      </c>
      <c r="C26" s="20">
        <v>23.714285714285715</v>
      </c>
      <c r="D26" s="18">
        <v>7</v>
      </c>
      <c r="E26" s="31">
        <f>C26/(D26-0.75)*10</f>
        <v>37.942857142857143</v>
      </c>
    </row>
    <row r="27" spans="1:5" x14ac:dyDescent="0.25">
      <c r="A27" s="18">
        <v>25</v>
      </c>
      <c r="B27" s="13" t="s">
        <v>67</v>
      </c>
      <c r="C27" s="20">
        <v>31.777777777777779</v>
      </c>
      <c r="D27" s="18">
        <v>9</v>
      </c>
      <c r="E27" s="31">
        <f>C27/(D27-0.75)*10</f>
        <v>38.518518518518519</v>
      </c>
    </row>
    <row r="28" spans="1:5" x14ac:dyDescent="0.25">
      <c r="A28" s="18">
        <v>26</v>
      </c>
      <c r="B28" s="13" t="s">
        <v>28</v>
      </c>
      <c r="C28" s="20">
        <v>25.142857142857142</v>
      </c>
      <c r="D28" s="18">
        <v>7</v>
      </c>
      <c r="E28" s="31">
        <f>C28/(D28-0.75)*10</f>
        <v>40.228571428571428</v>
      </c>
    </row>
    <row r="29" spans="1:5" x14ac:dyDescent="0.25">
      <c r="A29" s="18">
        <v>27</v>
      </c>
      <c r="B29" s="13" t="s">
        <v>32</v>
      </c>
      <c r="C29" s="20">
        <v>17.2</v>
      </c>
      <c r="D29" s="18">
        <v>5</v>
      </c>
      <c r="E29" s="31">
        <f>C29/(D29-0.75)*10</f>
        <v>40.470588235294116</v>
      </c>
    </row>
    <row r="30" spans="1:5" x14ac:dyDescent="0.25">
      <c r="A30" s="18">
        <v>28</v>
      </c>
      <c r="B30" s="13" t="s">
        <v>42</v>
      </c>
      <c r="C30" s="20">
        <v>27.142857142857142</v>
      </c>
      <c r="D30" s="18">
        <v>7</v>
      </c>
      <c r="E30" s="31">
        <f>C30/(D30-0.75)*10</f>
        <v>43.428571428571423</v>
      </c>
    </row>
    <row r="31" spans="1:5" x14ac:dyDescent="0.25">
      <c r="A31" s="18">
        <v>29</v>
      </c>
      <c r="B31" s="13" t="s">
        <v>39</v>
      </c>
      <c r="C31" s="20">
        <v>24</v>
      </c>
      <c r="D31" s="18">
        <v>6</v>
      </c>
      <c r="E31" s="31">
        <f>C31/(D31-0.75)*10</f>
        <v>45.714285714285708</v>
      </c>
    </row>
    <row r="32" spans="1:5" x14ac:dyDescent="0.25">
      <c r="A32" s="18">
        <v>30</v>
      </c>
      <c r="B32" s="13" t="s">
        <v>54</v>
      </c>
      <c r="C32" s="20">
        <v>33.5</v>
      </c>
      <c r="D32" s="18">
        <v>8</v>
      </c>
      <c r="E32" s="31">
        <f>C32/(D32-0.75)*10</f>
        <v>46.206896551724135</v>
      </c>
    </row>
    <row r="33" spans="1:5" x14ac:dyDescent="0.25">
      <c r="A33" s="18">
        <v>31</v>
      </c>
      <c r="B33" s="13" t="s">
        <v>40</v>
      </c>
      <c r="C33" s="20">
        <v>38.444444444444443</v>
      </c>
      <c r="D33" s="18">
        <v>9</v>
      </c>
      <c r="E33" s="31">
        <f>C33/(D33-0.75)*10</f>
        <v>46.599326599326602</v>
      </c>
    </row>
    <row r="34" spans="1:5" x14ac:dyDescent="0.25">
      <c r="A34" s="18">
        <v>32</v>
      </c>
      <c r="B34" s="13" t="s">
        <v>50</v>
      </c>
      <c r="C34" s="20">
        <v>35</v>
      </c>
      <c r="D34" s="18">
        <v>8</v>
      </c>
      <c r="E34" s="31">
        <f>C34/(D34-0.75)*10</f>
        <v>48.275862068965516</v>
      </c>
    </row>
    <row r="35" spans="1:5" x14ac:dyDescent="0.25">
      <c r="A35" s="18">
        <v>33</v>
      </c>
      <c r="B35" s="13" t="s">
        <v>33</v>
      </c>
      <c r="C35" s="20">
        <v>27</v>
      </c>
      <c r="D35" s="18">
        <v>6</v>
      </c>
      <c r="E35" s="31">
        <f>C35/(D35-0.75)*10</f>
        <v>51.428571428571431</v>
      </c>
    </row>
    <row r="36" spans="1:5" x14ac:dyDescent="0.25">
      <c r="A36" s="18">
        <v>34</v>
      </c>
      <c r="B36" s="13" t="s">
        <v>99</v>
      </c>
      <c r="C36" s="20">
        <v>43</v>
      </c>
      <c r="D36" s="18">
        <v>9</v>
      </c>
      <c r="E36" s="31">
        <f>C36/(D36-0.75)*10</f>
        <v>52.121212121212118</v>
      </c>
    </row>
    <row r="37" spans="1:5" x14ac:dyDescent="0.25">
      <c r="A37" s="18">
        <v>35</v>
      </c>
      <c r="B37" s="13" t="s">
        <v>37</v>
      </c>
      <c r="C37" s="20">
        <v>22.6</v>
      </c>
      <c r="D37" s="18">
        <v>5</v>
      </c>
      <c r="E37" s="31">
        <f>C37/(D37-0.75)*10</f>
        <v>53.176470588235304</v>
      </c>
    </row>
    <row r="38" spans="1:5" x14ac:dyDescent="0.25">
      <c r="A38" s="18">
        <v>36</v>
      </c>
      <c r="B38" s="13" t="s">
        <v>100</v>
      </c>
      <c r="C38" s="20">
        <v>39.625</v>
      </c>
      <c r="D38" s="18">
        <v>8</v>
      </c>
      <c r="E38" s="31">
        <f>C38/(D38-0.75)*10</f>
        <v>54.655172413793103</v>
      </c>
    </row>
    <row r="39" spans="1:5" x14ac:dyDescent="0.25">
      <c r="A39" s="18">
        <v>37</v>
      </c>
      <c r="B39" s="13" t="s">
        <v>38</v>
      </c>
      <c r="C39" s="20">
        <v>29.5</v>
      </c>
      <c r="D39" s="18">
        <v>6</v>
      </c>
      <c r="E39" s="31">
        <f>C39/(D39-0.75)*10</f>
        <v>56.19047619047619</v>
      </c>
    </row>
    <row r="40" spans="1:5" x14ac:dyDescent="0.25">
      <c r="A40" s="18">
        <v>38</v>
      </c>
      <c r="B40" s="13" t="s">
        <v>53</v>
      </c>
      <c r="C40" s="20">
        <v>40.75</v>
      </c>
      <c r="D40" s="18">
        <v>8</v>
      </c>
      <c r="E40" s="31">
        <f>C40/(D40-0.75)*10</f>
        <v>56.206896551724135</v>
      </c>
    </row>
    <row r="41" spans="1:5" x14ac:dyDescent="0.25">
      <c r="A41" s="18">
        <v>39</v>
      </c>
      <c r="B41" s="13" t="s">
        <v>79</v>
      </c>
      <c r="C41" s="20">
        <v>36.714285714285715</v>
      </c>
      <c r="D41" s="18">
        <v>7</v>
      </c>
      <c r="E41" s="31">
        <f>C41/(D41-0.75)*10</f>
        <v>58.742857142857147</v>
      </c>
    </row>
    <row r="42" spans="1:5" x14ac:dyDescent="0.25">
      <c r="A42" s="18">
        <v>40</v>
      </c>
      <c r="B42" s="13" t="s">
        <v>29</v>
      </c>
      <c r="C42" s="20">
        <v>38.142857142857146</v>
      </c>
      <c r="D42" s="18">
        <v>7</v>
      </c>
      <c r="E42" s="31">
        <f>C42/(D42-0.75)*10</f>
        <v>61.028571428571432</v>
      </c>
    </row>
    <row r="43" spans="1:5" x14ac:dyDescent="0.25">
      <c r="A43" s="18">
        <v>41</v>
      </c>
      <c r="B43" s="13" t="s">
        <v>48</v>
      </c>
      <c r="C43" s="20">
        <v>35</v>
      </c>
      <c r="D43" s="18">
        <v>6</v>
      </c>
      <c r="E43" s="31">
        <f>C43/(D43-0.75)*10</f>
        <v>66.666666666666671</v>
      </c>
    </row>
    <row r="44" spans="1:5" x14ac:dyDescent="0.25">
      <c r="A44" s="18">
        <v>42</v>
      </c>
      <c r="B44" s="13" t="s">
        <v>58</v>
      </c>
      <c r="C44" s="20">
        <v>38.333333333333336</v>
      </c>
      <c r="D44" s="18">
        <v>6</v>
      </c>
      <c r="E44" s="31">
        <f>C44/(D44-0.75)*10</f>
        <v>73.015873015873026</v>
      </c>
    </row>
    <row r="45" spans="1:5" x14ac:dyDescent="0.25">
      <c r="A45" s="18">
        <v>43</v>
      </c>
      <c r="B45" s="13" t="s">
        <v>87</v>
      </c>
      <c r="C45" s="20">
        <v>39</v>
      </c>
      <c r="D45" s="18">
        <v>6</v>
      </c>
      <c r="E45" s="31">
        <f>C45/(D45-0.75)*10</f>
        <v>74.285714285714292</v>
      </c>
    </row>
    <row r="46" spans="1:5" x14ac:dyDescent="0.25">
      <c r="A46" s="18">
        <v>44</v>
      </c>
      <c r="B46" s="13" t="s">
        <v>30</v>
      </c>
      <c r="C46" s="20">
        <v>46.714285714285715</v>
      </c>
      <c r="D46" s="18">
        <v>7</v>
      </c>
      <c r="E46" s="31">
        <f>C46/(D46-0.75)*10</f>
        <v>74.742857142857147</v>
      </c>
    </row>
    <row r="47" spans="1:5" x14ac:dyDescent="0.25">
      <c r="A47" s="18">
        <v>45</v>
      </c>
      <c r="B47" s="13" t="s">
        <v>62</v>
      </c>
      <c r="C47" s="20">
        <v>46.714285714285715</v>
      </c>
      <c r="D47" s="18">
        <v>7</v>
      </c>
      <c r="E47" s="31">
        <f>C47/(D47-0.75)*10</f>
        <v>74.742857142857147</v>
      </c>
    </row>
    <row r="48" spans="1:5" x14ac:dyDescent="0.25">
      <c r="A48" s="18">
        <v>46</v>
      </c>
      <c r="B48" s="13" t="s">
        <v>335</v>
      </c>
      <c r="C48" s="20">
        <v>2</v>
      </c>
      <c r="D48" s="18">
        <v>1</v>
      </c>
      <c r="E48" s="31">
        <f>C48/(D48-0.75)*10</f>
        <v>80</v>
      </c>
    </row>
    <row r="49" spans="1:5" x14ac:dyDescent="0.25">
      <c r="A49" s="18">
        <v>47</v>
      </c>
      <c r="B49" s="13" t="s">
        <v>81</v>
      </c>
      <c r="C49" s="20">
        <v>51.428571428571431</v>
      </c>
      <c r="D49" s="18">
        <v>7</v>
      </c>
      <c r="E49" s="31">
        <f>C49/(D49-0.75)*10</f>
        <v>82.285714285714292</v>
      </c>
    </row>
    <row r="50" spans="1:5" x14ac:dyDescent="0.25">
      <c r="A50" s="18">
        <v>48</v>
      </c>
      <c r="B50" s="13" t="s">
        <v>49</v>
      </c>
      <c r="C50" s="20">
        <v>52.142857142857146</v>
      </c>
      <c r="D50" s="18">
        <v>7</v>
      </c>
      <c r="E50" s="31">
        <f>C50/(D50-0.75)*10</f>
        <v>83.428571428571431</v>
      </c>
    </row>
    <row r="51" spans="1:5" x14ac:dyDescent="0.25">
      <c r="A51" s="18">
        <v>49</v>
      </c>
      <c r="B51" s="13" t="s">
        <v>47</v>
      </c>
      <c r="C51" s="20">
        <v>35.799999999999997</v>
      </c>
      <c r="D51" s="18">
        <v>5</v>
      </c>
      <c r="E51" s="31">
        <f>C51/(D51-0.75)*10</f>
        <v>84.235294117647044</v>
      </c>
    </row>
    <row r="52" spans="1:5" x14ac:dyDescent="0.25">
      <c r="A52" s="18">
        <v>50</v>
      </c>
      <c r="B52" s="13" t="s">
        <v>57</v>
      </c>
      <c r="C52" s="20">
        <v>40.4</v>
      </c>
      <c r="D52" s="18">
        <v>5</v>
      </c>
      <c r="E52" s="31">
        <f>C52/(D52-0.75)*10</f>
        <v>95.058823529411768</v>
      </c>
    </row>
    <row r="53" spans="1:5" x14ac:dyDescent="0.25">
      <c r="A53" s="18">
        <v>51</v>
      </c>
      <c r="B53" s="13" t="s">
        <v>36</v>
      </c>
      <c r="C53" s="20">
        <v>40.6</v>
      </c>
      <c r="D53" s="18">
        <v>5</v>
      </c>
      <c r="E53" s="31">
        <f>C53/(D53-0.75)*10</f>
        <v>95.529411764705884</v>
      </c>
    </row>
    <row r="54" spans="1:5" x14ac:dyDescent="0.25">
      <c r="A54" s="18">
        <v>52</v>
      </c>
      <c r="B54" s="13" t="s">
        <v>95</v>
      </c>
      <c r="C54" s="20">
        <v>60.571428571428569</v>
      </c>
      <c r="D54" s="18">
        <v>7</v>
      </c>
      <c r="E54" s="31">
        <f>C54/(D54-0.75)*10</f>
        <v>96.914285714285711</v>
      </c>
    </row>
    <row r="55" spans="1:5" x14ac:dyDescent="0.25">
      <c r="A55" s="18">
        <v>53</v>
      </c>
      <c r="B55" s="13" t="s">
        <v>74</v>
      </c>
      <c r="C55" s="20">
        <v>61.571428571428569</v>
      </c>
      <c r="D55" s="18">
        <v>7</v>
      </c>
      <c r="E55" s="31">
        <f>C55/(D55-0.75)*10</f>
        <v>98.514285714285705</v>
      </c>
    </row>
    <row r="56" spans="1:5" x14ac:dyDescent="0.25">
      <c r="A56" s="18">
        <v>54</v>
      </c>
      <c r="B56" s="13" t="s">
        <v>94</v>
      </c>
      <c r="C56" s="20">
        <v>63</v>
      </c>
      <c r="D56" s="18">
        <v>7</v>
      </c>
      <c r="E56" s="31">
        <f>C56/(D56-0.75)*10</f>
        <v>100.8</v>
      </c>
    </row>
    <row r="57" spans="1:5" x14ac:dyDescent="0.25">
      <c r="A57" s="18">
        <v>55</v>
      </c>
      <c r="B57" s="13" t="s">
        <v>66</v>
      </c>
      <c r="C57" s="20">
        <v>53.5</v>
      </c>
      <c r="D57" s="18">
        <v>6</v>
      </c>
      <c r="E57" s="31">
        <f>C57/(D57-0.75)*10</f>
        <v>101.9047619047619</v>
      </c>
    </row>
    <row r="58" spans="1:5" x14ac:dyDescent="0.25">
      <c r="A58" s="18">
        <v>56</v>
      </c>
      <c r="B58" s="13" t="s">
        <v>56</v>
      </c>
      <c r="C58" s="20">
        <v>43.6</v>
      </c>
      <c r="D58" s="18">
        <v>5</v>
      </c>
      <c r="E58" s="31">
        <f>C58/(D58-0.75)*10</f>
        <v>102.58823529411765</v>
      </c>
    </row>
    <row r="59" spans="1:5" x14ac:dyDescent="0.25">
      <c r="A59" s="18">
        <v>57</v>
      </c>
      <c r="B59" s="13" t="s">
        <v>96</v>
      </c>
      <c r="C59" s="20">
        <v>55.833333333333336</v>
      </c>
      <c r="D59" s="18">
        <v>6</v>
      </c>
      <c r="E59" s="31">
        <f>C59/(D59-0.75)*10</f>
        <v>106.34920634920636</v>
      </c>
    </row>
    <row r="60" spans="1:5" x14ac:dyDescent="0.25">
      <c r="A60" s="18">
        <v>58</v>
      </c>
      <c r="B60" s="13" t="s">
        <v>60</v>
      </c>
      <c r="C60" s="20">
        <v>56.166666666666664</v>
      </c>
      <c r="D60" s="18">
        <v>6</v>
      </c>
      <c r="E60" s="31">
        <f>C60/(D60-0.75)*10</f>
        <v>106.98412698412697</v>
      </c>
    </row>
    <row r="61" spans="1:5" x14ac:dyDescent="0.25">
      <c r="A61" s="18">
        <v>59</v>
      </c>
      <c r="B61" s="13" t="s">
        <v>80</v>
      </c>
      <c r="C61" s="20">
        <v>59.166666666666664</v>
      </c>
      <c r="D61" s="18">
        <v>6</v>
      </c>
      <c r="E61" s="31">
        <f>C61/(D61-0.75)*10</f>
        <v>112.69841269841268</v>
      </c>
    </row>
    <row r="62" spans="1:5" x14ac:dyDescent="0.25">
      <c r="A62" s="18">
        <v>60</v>
      </c>
      <c r="B62" s="13" t="s">
        <v>46</v>
      </c>
      <c r="C62" s="20">
        <v>48</v>
      </c>
      <c r="D62" s="18">
        <v>5</v>
      </c>
      <c r="E62" s="31">
        <f>C62/(D62-0.75)*10</f>
        <v>112.94117647058825</v>
      </c>
    </row>
    <row r="63" spans="1:5" x14ac:dyDescent="0.25">
      <c r="A63" s="18">
        <v>61</v>
      </c>
      <c r="B63" s="13" t="s">
        <v>120</v>
      </c>
      <c r="C63" s="20">
        <v>60.166666666666664</v>
      </c>
      <c r="D63" s="18">
        <v>6</v>
      </c>
      <c r="E63" s="31">
        <f>C63/(D63-0.75)*10</f>
        <v>114.60317460317461</v>
      </c>
    </row>
    <row r="64" spans="1:5" x14ac:dyDescent="0.25">
      <c r="A64" s="18">
        <v>62</v>
      </c>
      <c r="B64" s="13" t="s">
        <v>70</v>
      </c>
      <c r="C64" s="20">
        <v>50.6</v>
      </c>
      <c r="D64" s="18">
        <v>5</v>
      </c>
      <c r="E64" s="31">
        <f>C64/(D64-0.75)*10</f>
        <v>119.05882352941177</v>
      </c>
    </row>
    <row r="65" spans="1:5" x14ac:dyDescent="0.25">
      <c r="A65" s="18">
        <v>63</v>
      </c>
      <c r="B65" s="13" t="s">
        <v>163</v>
      </c>
      <c r="C65" s="20">
        <v>3</v>
      </c>
      <c r="D65" s="18">
        <v>1</v>
      </c>
      <c r="E65" s="31">
        <f>C65/(D65-0.75)*10</f>
        <v>120</v>
      </c>
    </row>
    <row r="66" spans="1:5" x14ac:dyDescent="0.25">
      <c r="A66" s="18">
        <v>64</v>
      </c>
      <c r="B66" s="13" t="s">
        <v>336</v>
      </c>
      <c r="C66" s="20">
        <v>3</v>
      </c>
      <c r="D66" s="18">
        <v>1</v>
      </c>
      <c r="E66" s="31">
        <f>C66/(D66-0.75)*10</f>
        <v>120</v>
      </c>
    </row>
    <row r="67" spans="1:5" x14ac:dyDescent="0.25">
      <c r="A67" s="18">
        <v>65</v>
      </c>
      <c r="B67" s="13" t="s">
        <v>117</v>
      </c>
      <c r="C67" s="20">
        <v>69.166666666666671</v>
      </c>
      <c r="D67" s="18">
        <v>6</v>
      </c>
      <c r="E67" s="31">
        <f>C67/(D67-0.75)*10</f>
        <v>131.74603174603175</v>
      </c>
    </row>
    <row r="68" spans="1:5" x14ac:dyDescent="0.25">
      <c r="A68" s="18">
        <v>66</v>
      </c>
      <c r="B68" s="13" t="s">
        <v>76</v>
      </c>
      <c r="C68" s="20">
        <v>57.8</v>
      </c>
      <c r="D68" s="18">
        <v>5</v>
      </c>
      <c r="E68" s="31">
        <f>C68/(D68-0.75)*10</f>
        <v>136</v>
      </c>
    </row>
    <row r="69" spans="1:5" x14ac:dyDescent="0.25">
      <c r="A69" s="18">
        <v>67</v>
      </c>
      <c r="B69" s="13" t="s">
        <v>136</v>
      </c>
      <c r="C69" s="20">
        <v>60</v>
      </c>
      <c r="D69" s="18">
        <v>5</v>
      </c>
      <c r="E69" s="31">
        <f>C69/(D69-0.75)*10</f>
        <v>141.1764705882353</v>
      </c>
    </row>
    <row r="70" spans="1:5" x14ac:dyDescent="0.25">
      <c r="A70" s="18">
        <v>68</v>
      </c>
      <c r="B70" s="13" t="s">
        <v>115</v>
      </c>
      <c r="C70" s="20">
        <v>76.5</v>
      </c>
      <c r="D70" s="18">
        <v>6</v>
      </c>
      <c r="E70" s="31">
        <f>C70/(D70-0.75)*10</f>
        <v>145.71428571428572</v>
      </c>
    </row>
    <row r="71" spans="1:5" x14ac:dyDescent="0.25">
      <c r="A71" s="18">
        <v>69</v>
      </c>
      <c r="B71" s="13" t="s">
        <v>89</v>
      </c>
      <c r="C71" s="20">
        <v>67</v>
      </c>
      <c r="D71" s="18">
        <v>5</v>
      </c>
      <c r="E71" s="31">
        <f>C71/(D71-0.75)*10</f>
        <v>157.64705882352942</v>
      </c>
    </row>
    <row r="72" spans="1:5" x14ac:dyDescent="0.25">
      <c r="A72" s="18">
        <v>70</v>
      </c>
      <c r="B72" s="13" t="s">
        <v>77</v>
      </c>
      <c r="C72" s="20">
        <v>67</v>
      </c>
      <c r="D72" s="18">
        <v>5</v>
      </c>
      <c r="E72" s="31">
        <f>C72/(D72-0.75)*10</f>
        <v>157.64705882352942</v>
      </c>
    </row>
    <row r="73" spans="1:5" x14ac:dyDescent="0.25">
      <c r="A73" s="18">
        <v>71</v>
      </c>
      <c r="B73" s="13" t="s">
        <v>72</v>
      </c>
      <c r="C73" s="20">
        <v>68</v>
      </c>
      <c r="D73" s="18">
        <v>5</v>
      </c>
      <c r="E73" s="31">
        <f>C73/(D73-0.75)*10</f>
        <v>160</v>
      </c>
    </row>
    <row r="74" spans="1:5" x14ac:dyDescent="0.25">
      <c r="A74" s="18">
        <v>72</v>
      </c>
      <c r="B74" s="13" t="s">
        <v>73</v>
      </c>
      <c r="C74" s="20">
        <v>52.75</v>
      </c>
      <c r="D74" s="18">
        <v>4</v>
      </c>
      <c r="E74" s="31">
        <f>C74/(D74-0.75)*10</f>
        <v>162.30769230769229</v>
      </c>
    </row>
    <row r="75" spans="1:5" x14ac:dyDescent="0.25">
      <c r="A75" s="18">
        <v>73</v>
      </c>
      <c r="B75" s="13" t="s">
        <v>121</v>
      </c>
      <c r="C75" s="20">
        <v>85.5</v>
      </c>
      <c r="D75" s="18">
        <v>6</v>
      </c>
      <c r="E75" s="31">
        <f>C75/(D75-0.75)*10</f>
        <v>162.85714285714283</v>
      </c>
    </row>
    <row r="76" spans="1:5" x14ac:dyDescent="0.25">
      <c r="A76" s="18">
        <v>74</v>
      </c>
      <c r="B76" s="13" t="s">
        <v>88</v>
      </c>
      <c r="C76" s="20">
        <v>69.8</v>
      </c>
      <c r="D76" s="18">
        <v>5</v>
      </c>
      <c r="E76" s="31">
        <f>C76/(D76-0.75)*10</f>
        <v>164.23529411764704</v>
      </c>
    </row>
    <row r="77" spans="1:5" x14ac:dyDescent="0.25">
      <c r="A77" s="18">
        <v>75</v>
      </c>
      <c r="B77" s="13" t="s">
        <v>135</v>
      </c>
      <c r="C77" s="20">
        <v>69.8</v>
      </c>
      <c r="D77" s="18">
        <v>5</v>
      </c>
      <c r="E77" s="31">
        <f>C77/(D77-0.75)*10</f>
        <v>164.23529411764704</v>
      </c>
    </row>
    <row r="78" spans="1:5" x14ac:dyDescent="0.25">
      <c r="A78" s="18">
        <v>76</v>
      </c>
      <c r="B78" s="13" t="s">
        <v>44</v>
      </c>
      <c r="C78" s="20">
        <v>54.5</v>
      </c>
      <c r="D78" s="18">
        <v>4</v>
      </c>
      <c r="E78" s="31">
        <f>C78/(D78-0.75)*10</f>
        <v>167.69230769230771</v>
      </c>
    </row>
    <row r="79" spans="1:5" x14ac:dyDescent="0.25">
      <c r="A79" s="18">
        <v>77</v>
      </c>
      <c r="B79" s="13" t="s">
        <v>103</v>
      </c>
      <c r="C79" s="20">
        <v>73.8</v>
      </c>
      <c r="D79" s="18">
        <v>5</v>
      </c>
      <c r="E79" s="31">
        <f>C79/(D79-0.75)*10</f>
        <v>173.64705882352939</v>
      </c>
    </row>
    <row r="80" spans="1:5" x14ac:dyDescent="0.25">
      <c r="A80" s="18">
        <v>78</v>
      </c>
      <c r="B80" s="13" t="s">
        <v>114</v>
      </c>
      <c r="C80" s="20">
        <v>73.8</v>
      </c>
      <c r="D80" s="18">
        <v>5</v>
      </c>
      <c r="E80" s="31">
        <f>C80/(D80-0.75)*10</f>
        <v>173.64705882352939</v>
      </c>
    </row>
    <row r="81" spans="1:5" x14ac:dyDescent="0.25">
      <c r="A81" s="18">
        <v>79</v>
      </c>
      <c r="B81" s="13" t="s">
        <v>142</v>
      </c>
      <c r="C81" s="20">
        <v>92.5</v>
      </c>
      <c r="D81" s="18">
        <v>6</v>
      </c>
      <c r="E81" s="31">
        <f>C81/(D81-0.75)*10</f>
        <v>176.1904761904762</v>
      </c>
    </row>
    <row r="82" spans="1:5" x14ac:dyDescent="0.25">
      <c r="A82" s="18">
        <v>80</v>
      </c>
      <c r="B82" s="13" t="s">
        <v>147</v>
      </c>
      <c r="C82" s="20">
        <v>92.6</v>
      </c>
      <c r="D82" s="18">
        <v>6</v>
      </c>
      <c r="E82" s="31">
        <f>C82/(D82-0.75)*10</f>
        <v>176.38095238095235</v>
      </c>
    </row>
    <row r="83" spans="1:5" x14ac:dyDescent="0.25">
      <c r="A83" s="18">
        <v>81</v>
      </c>
      <c r="B83" s="13" t="s">
        <v>138</v>
      </c>
      <c r="C83" s="20">
        <v>93.166666666666671</v>
      </c>
      <c r="D83" s="18">
        <v>6</v>
      </c>
      <c r="E83" s="31">
        <f>C83/(D83-0.75)*10</f>
        <v>177.46031746031747</v>
      </c>
    </row>
    <row r="84" spans="1:5" x14ac:dyDescent="0.25">
      <c r="A84" s="18">
        <v>82</v>
      </c>
      <c r="B84" s="13" t="s">
        <v>84</v>
      </c>
      <c r="C84" s="20">
        <v>76.8</v>
      </c>
      <c r="D84" s="18">
        <v>5</v>
      </c>
      <c r="E84" s="31">
        <f>C84/(D84-0.75)*10</f>
        <v>180.70588235294116</v>
      </c>
    </row>
    <row r="85" spans="1:5" x14ac:dyDescent="0.25">
      <c r="A85" s="18">
        <v>83</v>
      </c>
      <c r="B85" s="13" t="s">
        <v>52</v>
      </c>
      <c r="C85" s="20">
        <v>77</v>
      </c>
      <c r="D85" s="18">
        <v>5</v>
      </c>
      <c r="E85" s="31">
        <f>C85/(D85-0.75)*10</f>
        <v>181.1764705882353</v>
      </c>
    </row>
    <row r="86" spans="1:5" x14ac:dyDescent="0.25">
      <c r="A86" s="18">
        <v>84</v>
      </c>
      <c r="B86" s="13" t="s">
        <v>83</v>
      </c>
      <c r="C86" s="20">
        <v>77</v>
      </c>
      <c r="D86" s="18">
        <v>5</v>
      </c>
      <c r="E86" s="31">
        <f>C86/(D86-0.75)*10</f>
        <v>181.1764705882353</v>
      </c>
    </row>
    <row r="87" spans="1:5" x14ac:dyDescent="0.25">
      <c r="A87" s="18">
        <v>85</v>
      </c>
      <c r="B87" s="13" t="s">
        <v>82</v>
      </c>
      <c r="C87" s="20">
        <v>79.2</v>
      </c>
      <c r="D87" s="18">
        <v>5</v>
      </c>
      <c r="E87" s="31">
        <f>C87/(D87-0.75)*10</f>
        <v>186.35294117647061</v>
      </c>
    </row>
    <row r="88" spans="1:5" x14ac:dyDescent="0.25">
      <c r="A88" s="18">
        <v>86</v>
      </c>
      <c r="B88" s="13" t="s">
        <v>86</v>
      </c>
      <c r="C88" s="20">
        <v>82</v>
      </c>
      <c r="D88" s="18">
        <v>5</v>
      </c>
      <c r="E88" s="31">
        <f>C88/(D88-0.75)*10</f>
        <v>192.94117647058823</v>
      </c>
    </row>
    <row r="89" spans="1:5" x14ac:dyDescent="0.25">
      <c r="A89" s="18">
        <v>87</v>
      </c>
      <c r="B89" s="13" t="s">
        <v>75</v>
      </c>
      <c r="C89" s="20">
        <v>63.25</v>
      </c>
      <c r="D89" s="18">
        <v>4</v>
      </c>
      <c r="E89" s="31">
        <f>C89/(D89-0.75)*10</f>
        <v>194.61538461538458</v>
      </c>
    </row>
    <row r="90" spans="1:5" x14ac:dyDescent="0.25">
      <c r="A90" s="18">
        <v>88</v>
      </c>
      <c r="B90" s="13" t="s">
        <v>125</v>
      </c>
      <c r="C90" s="20">
        <v>84.2</v>
      </c>
      <c r="D90" s="18">
        <v>5</v>
      </c>
      <c r="E90" s="31">
        <f>C90/(D90-0.75)*10</f>
        <v>198.11764705882354</v>
      </c>
    </row>
    <row r="91" spans="1:5" x14ac:dyDescent="0.25">
      <c r="A91" s="18">
        <v>89</v>
      </c>
      <c r="B91" s="13" t="s">
        <v>59</v>
      </c>
      <c r="C91" s="20">
        <v>67.25</v>
      </c>
      <c r="D91" s="18">
        <v>4</v>
      </c>
      <c r="E91" s="31">
        <f>C91/(D91-0.75)*10</f>
        <v>206.92307692307693</v>
      </c>
    </row>
    <row r="92" spans="1:5" x14ac:dyDescent="0.25">
      <c r="A92" s="18">
        <v>90</v>
      </c>
      <c r="B92" s="13" t="s">
        <v>162</v>
      </c>
      <c r="C92" s="20">
        <v>88.2</v>
      </c>
      <c r="D92" s="18">
        <v>5</v>
      </c>
      <c r="E92" s="31">
        <f>C92/(D92-0.75)*10</f>
        <v>207.52941176470588</v>
      </c>
    </row>
    <row r="93" spans="1:5" x14ac:dyDescent="0.25">
      <c r="A93" s="18">
        <v>91</v>
      </c>
      <c r="B93" s="13" t="s">
        <v>64</v>
      </c>
      <c r="C93" s="20">
        <v>68</v>
      </c>
      <c r="D93" s="18">
        <v>4</v>
      </c>
      <c r="E93" s="31">
        <f>C93/(D93-0.75)*10</f>
        <v>209.23076923076923</v>
      </c>
    </row>
    <row r="94" spans="1:5" x14ac:dyDescent="0.25">
      <c r="A94" s="18">
        <v>92</v>
      </c>
      <c r="B94" s="13" t="s">
        <v>97</v>
      </c>
      <c r="C94" s="20">
        <v>91.8</v>
      </c>
      <c r="D94" s="18">
        <v>5</v>
      </c>
      <c r="E94" s="31">
        <f>C94/(D94-0.75)*10</f>
        <v>215.99999999999997</v>
      </c>
    </row>
    <row r="95" spans="1:5" x14ac:dyDescent="0.25">
      <c r="A95" s="18">
        <v>93</v>
      </c>
      <c r="B95" s="13" t="s">
        <v>61</v>
      </c>
      <c r="C95" s="20">
        <v>71.25</v>
      </c>
      <c r="D95" s="18">
        <v>4</v>
      </c>
      <c r="E95" s="31">
        <f>C95/(D95-0.75)*10</f>
        <v>219.23076923076923</v>
      </c>
    </row>
    <row r="96" spans="1:5" x14ac:dyDescent="0.25">
      <c r="A96" s="18">
        <v>94</v>
      </c>
      <c r="B96" s="13" t="s">
        <v>63</v>
      </c>
      <c r="C96" s="20">
        <v>72.25</v>
      </c>
      <c r="D96" s="18">
        <v>4</v>
      </c>
      <c r="E96" s="31">
        <f>C96/(D96-0.75)*10</f>
        <v>222.30769230769229</v>
      </c>
    </row>
    <row r="97" spans="1:5" x14ac:dyDescent="0.25">
      <c r="A97" s="18">
        <v>95</v>
      </c>
      <c r="B97" s="13" t="s">
        <v>122</v>
      </c>
      <c r="C97" s="20">
        <v>73.25</v>
      </c>
      <c r="D97" s="18">
        <v>4</v>
      </c>
      <c r="E97" s="31">
        <f>C97/(D97-0.75)*10</f>
        <v>225.38461538461542</v>
      </c>
    </row>
    <row r="98" spans="1:5" x14ac:dyDescent="0.25">
      <c r="A98" s="18">
        <v>96</v>
      </c>
      <c r="B98" s="13" t="s">
        <v>112</v>
      </c>
      <c r="C98" s="20">
        <v>77.75</v>
      </c>
      <c r="D98" s="18">
        <v>4</v>
      </c>
      <c r="E98" s="31">
        <f>C98/(D98-0.75)*10</f>
        <v>239.23076923076923</v>
      </c>
    </row>
    <row r="99" spans="1:5" x14ac:dyDescent="0.25">
      <c r="A99" s="18">
        <v>97</v>
      </c>
      <c r="B99" s="13" t="s">
        <v>85</v>
      </c>
      <c r="C99" s="20">
        <v>80</v>
      </c>
      <c r="D99" s="18">
        <v>4</v>
      </c>
      <c r="E99" s="31">
        <f>C99/(D99-0.75)*10</f>
        <v>246.15384615384616</v>
      </c>
    </row>
    <row r="100" spans="1:5" x14ac:dyDescent="0.25">
      <c r="A100" s="18">
        <v>98</v>
      </c>
      <c r="B100" s="13" t="s">
        <v>91</v>
      </c>
      <c r="C100" s="20">
        <v>82.5</v>
      </c>
      <c r="D100" s="18">
        <v>4</v>
      </c>
      <c r="E100" s="31">
        <f>C100/(D100-0.75)*10</f>
        <v>253.84615384615384</v>
      </c>
    </row>
    <row r="101" spans="1:5" x14ac:dyDescent="0.25">
      <c r="A101" s="18">
        <v>99</v>
      </c>
      <c r="B101" s="13" t="s">
        <v>189</v>
      </c>
      <c r="C101" s="20">
        <v>58.666666666666664</v>
      </c>
      <c r="D101" s="18">
        <v>3</v>
      </c>
      <c r="E101" s="31">
        <f>C101/(D101-0.75)*10</f>
        <v>260.7407407407407</v>
      </c>
    </row>
    <row r="102" spans="1:5" x14ac:dyDescent="0.25">
      <c r="A102" s="18">
        <v>100</v>
      </c>
      <c r="B102" s="13" t="s">
        <v>65</v>
      </c>
      <c r="C102" s="20">
        <v>85.25</v>
      </c>
      <c r="D102" s="18">
        <v>4</v>
      </c>
      <c r="E102" s="31">
        <f>C102/(D102-0.75)*10</f>
        <v>262.30769230769232</v>
      </c>
    </row>
    <row r="103" spans="1:5" x14ac:dyDescent="0.25">
      <c r="A103" s="18">
        <v>101</v>
      </c>
      <c r="B103" s="13" t="s">
        <v>111</v>
      </c>
      <c r="C103" s="20">
        <v>88</v>
      </c>
      <c r="D103" s="18">
        <v>4</v>
      </c>
      <c r="E103" s="31">
        <f>C103/(D103-0.75)*10</f>
        <v>270.76923076923077</v>
      </c>
    </row>
    <row r="104" spans="1:5" x14ac:dyDescent="0.25">
      <c r="A104" s="18">
        <v>102</v>
      </c>
      <c r="B104" s="13" t="s">
        <v>119</v>
      </c>
      <c r="C104" s="20">
        <v>88.25</v>
      </c>
      <c r="D104" s="18">
        <v>4</v>
      </c>
      <c r="E104" s="31">
        <f>C104/(D104-0.75)*10</f>
        <v>271.53846153846155</v>
      </c>
    </row>
    <row r="105" spans="1:5" x14ac:dyDescent="0.25">
      <c r="A105" s="18">
        <v>103</v>
      </c>
      <c r="B105" s="13" t="s">
        <v>134</v>
      </c>
      <c r="C105" s="20">
        <v>89.5</v>
      </c>
      <c r="D105" s="18">
        <v>4</v>
      </c>
      <c r="E105" s="31">
        <f>C105/(D105-0.75)*10</f>
        <v>275.38461538461542</v>
      </c>
    </row>
    <row r="106" spans="1:5" x14ac:dyDescent="0.25">
      <c r="A106" s="18">
        <v>104</v>
      </c>
      <c r="B106" s="13" t="s">
        <v>106</v>
      </c>
      <c r="C106" s="20">
        <v>93</v>
      </c>
      <c r="D106" s="18">
        <v>4</v>
      </c>
      <c r="E106" s="31">
        <f>C106/(D106-0.75)*10</f>
        <v>286.15384615384619</v>
      </c>
    </row>
    <row r="107" spans="1:5" x14ac:dyDescent="0.25">
      <c r="A107" s="18">
        <v>105</v>
      </c>
      <c r="B107" s="13" t="s">
        <v>107</v>
      </c>
      <c r="C107" s="20">
        <v>95.25</v>
      </c>
      <c r="D107" s="18">
        <v>4</v>
      </c>
      <c r="E107" s="31">
        <f>C107/(D107-0.75)*10</f>
        <v>293.07692307692309</v>
      </c>
    </row>
    <row r="108" spans="1:5" x14ac:dyDescent="0.25">
      <c r="A108" s="18">
        <v>106</v>
      </c>
      <c r="B108" s="13" t="s">
        <v>177</v>
      </c>
      <c r="C108" s="20">
        <v>95.5</v>
      </c>
      <c r="D108" s="18">
        <v>4</v>
      </c>
      <c r="E108" s="31">
        <f>C108/(D108-0.75)*10</f>
        <v>293.84615384615381</v>
      </c>
    </row>
    <row r="109" spans="1:5" x14ac:dyDescent="0.25">
      <c r="A109" s="18">
        <v>107</v>
      </c>
      <c r="B109" s="13" t="s">
        <v>133</v>
      </c>
      <c r="C109" s="20">
        <v>96.25</v>
      </c>
      <c r="D109" s="18">
        <v>4</v>
      </c>
      <c r="E109" s="31">
        <f>C109/(D109-0.75)*10</f>
        <v>296.15384615384619</v>
      </c>
    </row>
    <row r="110" spans="1:5" x14ac:dyDescent="0.25">
      <c r="A110" s="18">
        <v>108</v>
      </c>
      <c r="B110" s="13" t="s">
        <v>124</v>
      </c>
      <c r="C110" s="20">
        <v>101.5</v>
      </c>
      <c r="D110" s="18">
        <v>4</v>
      </c>
      <c r="E110" s="31">
        <f>C110/(D110-0.75)*10</f>
        <v>312.30769230769232</v>
      </c>
    </row>
    <row r="111" spans="1:5" x14ac:dyDescent="0.25">
      <c r="A111" s="18">
        <v>109</v>
      </c>
      <c r="B111" s="13" t="s">
        <v>146</v>
      </c>
      <c r="C111" s="20">
        <v>103.75</v>
      </c>
      <c r="D111" s="18">
        <v>4</v>
      </c>
      <c r="E111" s="31">
        <f>C111/(D111-0.75)*10</f>
        <v>319.23076923076923</v>
      </c>
    </row>
    <row r="112" spans="1:5" x14ac:dyDescent="0.25">
      <c r="A112" s="18">
        <v>110</v>
      </c>
      <c r="B112" s="13" t="s">
        <v>191</v>
      </c>
      <c r="C112" s="20">
        <v>40</v>
      </c>
      <c r="D112" s="18">
        <v>2</v>
      </c>
      <c r="E112" s="31">
        <f>C112/(D112-0.75)*10</f>
        <v>320</v>
      </c>
    </row>
    <row r="113" spans="1:5" x14ac:dyDescent="0.25">
      <c r="A113" s="18">
        <v>111</v>
      </c>
      <c r="B113" s="13" t="s">
        <v>137</v>
      </c>
      <c r="C113" s="20">
        <v>105</v>
      </c>
      <c r="D113" s="18">
        <v>4</v>
      </c>
      <c r="E113" s="31">
        <f>C113/(D113-0.75)*10</f>
        <v>323.07692307692309</v>
      </c>
    </row>
    <row r="114" spans="1:5" x14ac:dyDescent="0.25">
      <c r="A114" s="18">
        <v>112</v>
      </c>
      <c r="B114" s="13" t="s">
        <v>164</v>
      </c>
      <c r="C114" s="20">
        <v>109.5</v>
      </c>
      <c r="D114" s="18">
        <v>4</v>
      </c>
      <c r="E114" s="31">
        <f>C114/(D114-0.75)*10</f>
        <v>336.92307692307691</v>
      </c>
    </row>
    <row r="115" spans="1:5" x14ac:dyDescent="0.25">
      <c r="A115" s="18">
        <v>113</v>
      </c>
      <c r="B115" s="13" t="s">
        <v>90</v>
      </c>
      <c r="C115" s="20">
        <v>109.75</v>
      </c>
      <c r="D115" s="18">
        <v>4</v>
      </c>
      <c r="E115" s="31">
        <f>C115/(D115-0.75)*10</f>
        <v>337.69230769230768</v>
      </c>
    </row>
    <row r="116" spans="1:5" x14ac:dyDescent="0.25">
      <c r="A116" s="18">
        <v>114</v>
      </c>
      <c r="B116" s="13" t="s">
        <v>249</v>
      </c>
      <c r="C116" s="20">
        <v>77</v>
      </c>
      <c r="D116" s="18">
        <v>3</v>
      </c>
      <c r="E116" s="31">
        <f>C116/(D116-0.75)*10</f>
        <v>342.22222222222223</v>
      </c>
    </row>
    <row r="117" spans="1:5" x14ac:dyDescent="0.25">
      <c r="A117" s="18">
        <v>115</v>
      </c>
      <c r="B117" s="13" t="s">
        <v>113</v>
      </c>
      <c r="C117" s="20">
        <v>115.75</v>
      </c>
      <c r="D117" s="18">
        <v>4</v>
      </c>
      <c r="E117" s="31">
        <f>C117/(D117-0.75)*10</f>
        <v>356.15384615384613</v>
      </c>
    </row>
    <row r="118" spans="1:5" x14ac:dyDescent="0.25">
      <c r="A118" s="18">
        <v>116</v>
      </c>
      <c r="B118" s="13" t="s">
        <v>199</v>
      </c>
      <c r="C118" s="20">
        <v>80.666666666666671</v>
      </c>
      <c r="D118" s="18">
        <v>3</v>
      </c>
      <c r="E118" s="31">
        <f>C118/(D118-0.75)*10</f>
        <v>358.51851851851853</v>
      </c>
    </row>
    <row r="119" spans="1:5" x14ac:dyDescent="0.25">
      <c r="A119" s="18">
        <v>117</v>
      </c>
      <c r="B119" s="13" t="s">
        <v>98</v>
      </c>
      <c r="C119" s="20">
        <v>116.75</v>
      </c>
      <c r="D119" s="18">
        <v>4</v>
      </c>
      <c r="E119" s="31">
        <f>C119/(D119-0.75)*10</f>
        <v>359.23076923076917</v>
      </c>
    </row>
    <row r="120" spans="1:5" x14ac:dyDescent="0.25">
      <c r="A120" s="18">
        <v>118</v>
      </c>
      <c r="B120" s="13" t="s">
        <v>127</v>
      </c>
      <c r="C120" s="20">
        <v>117.25</v>
      </c>
      <c r="D120" s="18">
        <v>4</v>
      </c>
      <c r="E120" s="31">
        <f>C120/(D120-0.75)*10</f>
        <v>360.76923076923083</v>
      </c>
    </row>
    <row r="121" spans="1:5" x14ac:dyDescent="0.25">
      <c r="A121" s="18">
        <v>119</v>
      </c>
      <c r="B121" s="13" t="s">
        <v>110</v>
      </c>
      <c r="C121" s="20">
        <v>82</v>
      </c>
      <c r="D121" s="18">
        <v>3</v>
      </c>
      <c r="E121" s="31">
        <f>C121/(D121-0.75)*10</f>
        <v>364.44444444444446</v>
      </c>
    </row>
    <row r="122" spans="1:5" x14ac:dyDescent="0.25">
      <c r="A122" s="18">
        <v>120</v>
      </c>
      <c r="B122" s="13" t="s">
        <v>149</v>
      </c>
      <c r="C122" s="20">
        <v>118.75</v>
      </c>
      <c r="D122" s="18">
        <v>4</v>
      </c>
      <c r="E122" s="31">
        <f>C122/(D122-0.75)*10</f>
        <v>365.38461538461542</v>
      </c>
    </row>
    <row r="123" spans="1:5" x14ac:dyDescent="0.25">
      <c r="A123" s="18">
        <v>121</v>
      </c>
      <c r="B123" s="13" t="s">
        <v>129</v>
      </c>
      <c r="C123" s="20">
        <v>121.5</v>
      </c>
      <c r="D123" s="18">
        <v>4</v>
      </c>
      <c r="E123" s="31">
        <f>C123/(D123-0.75)*10</f>
        <v>373.84615384615387</v>
      </c>
    </row>
    <row r="124" spans="1:5" x14ac:dyDescent="0.25">
      <c r="A124" s="18">
        <v>122</v>
      </c>
      <c r="B124" s="13" t="s">
        <v>104</v>
      </c>
      <c r="C124" s="20">
        <v>85.333333333333329</v>
      </c>
      <c r="D124" s="18">
        <v>3</v>
      </c>
      <c r="E124" s="31">
        <f>C124/(D124-0.75)*10</f>
        <v>379.25925925925924</v>
      </c>
    </row>
    <row r="125" spans="1:5" x14ac:dyDescent="0.25">
      <c r="A125" s="18">
        <v>123</v>
      </c>
      <c r="B125" s="13" t="s">
        <v>247</v>
      </c>
      <c r="C125" s="20">
        <v>85.333333333333329</v>
      </c>
      <c r="D125" s="18">
        <v>3</v>
      </c>
      <c r="E125" s="31">
        <f>C125/(D125-0.75)*10</f>
        <v>379.25925925925924</v>
      </c>
    </row>
    <row r="126" spans="1:5" x14ac:dyDescent="0.25">
      <c r="A126" s="18">
        <v>124</v>
      </c>
      <c r="B126" s="13" t="s">
        <v>108</v>
      </c>
      <c r="C126" s="20">
        <v>88</v>
      </c>
      <c r="D126" s="18">
        <v>3</v>
      </c>
      <c r="E126" s="31">
        <f>C126/(D126-0.75)*10</f>
        <v>391.11111111111114</v>
      </c>
    </row>
    <row r="127" spans="1:5" x14ac:dyDescent="0.25">
      <c r="A127" s="18">
        <v>125</v>
      </c>
      <c r="B127" s="13" t="s">
        <v>71</v>
      </c>
      <c r="C127" s="20">
        <v>89.666666666666671</v>
      </c>
      <c r="D127" s="18">
        <v>3</v>
      </c>
      <c r="E127" s="31">
        <f>C127/(D127-0.75)*10</f>
        <v>398.51851851851853</v>
      </c>
    </row>
    <row r="128" spans="1:5" x14ac:dyDescent="0.25">
      <c r="A128" s="18">
        <v>126</v>
      </c>
      <c r="B128" s="13" t="s">
        <v>102</v>
      </c>
      <c r="C128" s="20">
        <v>90</v>
      </c>
      <c r="D128" s="18">
        <v>3</v>
      </c>
      <c r="E128" s="31">
        <f>C128/(D128-0.75)*10</f>
        <v>400</v>
      </c>
    </row>
    <row r="129" spans="1:5" x14ac:dyDescent="0.25">
      <c r="A129" s="18">
        <v>127</v>
      </c>
      <c r="B129" s="13" t="s">
        <v>337</v>
      </c>
      <c r="C129" s="20">
        <v>10</v>
      </c>
      <c r="D129" s="18">
        <v>1</v>
      </c>
      <c r="E129" s="31">
        <f>C129/(D129-0.75)*10</f>
        <v>400</v>
      </c>
    </row>
    <row r="130" spans="1:5" x14ac:dyDescent="0.25">
      <c r="A130" s="18">
        <v>128</v>
      </c>
      <c r="B130" s="13" t="s">
        <v>257</v>
      </c>
      <c r="C130" s="20">
        <v>90.333333333333329</v>
      </c>
      <c r="D130" s="18">
        <v>3</v>
      </c>
      <c r="E130" s="31">
        <f>C130/(D130-0.75)*10</f>
        <v>401.48148148148147</v>
      </c>
    </row>
    <row r="131" spans="1:5" x14ac:dyDescent="0.25">
      <c r="A131" s="18">
        <v>129</v>
      </c>
      <c r="B131" s="13" t="s">
        <v>281</v>
      </c>
      <c r="C131" s="20">
        <v>91.333333333333329</v>
      </c>
      <c r="D131" s="18">
        <v>3</v>
      </c>
      <c r="E131" s="31">
        <f>C131/(D131-0.75)*10</f>
        <v>405.92592592592587</v>
      </c>
    </row>
    <row r="132" spans="1:5" x14ac:dyDescent="0.25">
      <c r="A132" s="18">
        <v>130</v>
      </c>
      <c r="B132" s="13" t="s">
        <v>105</v>
      </c>
      <c r="C132" s="20">
        <v>91.666666666666671</v>
      </c>
      <c r="D132" s="18">
        <v>3</v>
      </c>
      <c r="E132" s="31">
        <f>C132/(D132-0.75)*10</f>
        <v>407.40740740740739</v>
      </c>
    </row>
    <row r="133" spans="1:5" x14ac:dyDescent="0.25">
      <c r="A133" s="18">
        <v>131</v>
      </c>
      <c r="B133" s="13" t="s">
        <v>143</v>
      </c>
      <c r="C133" s="20">
        <v>133.25</v>
      </c>
      <c r="D133" s="18">
        <v>4</v>
      </c>
      <c r="E133" s="31">
        <f>C133/(D133-0.75)*10</f>
        <v>410</v>
      </c>
    </row>
    <row r="134" spans="1:5" x14ac:dyDescent="0.25">
      <c r="A134" s="18">
        <v>132</v>
      </c>
      <c r="B134" s="13" t="s">
        <v>78</v>
      </c>
      <c r="C134" s="20">
        <v>95</v>
      </c>
      <c r="D134" s="18">
        <v>3</v>
      </c>
      <c r="E134" s="31">
        <f>C134/(D134-0.75)*10</f>
        <v>422.22222222222223</v>
      </c>
    </row>
    <row r="135" spans="1:5" x14ac:dyDescent="0.25">
      <c r="A135" s="18">
        <v>133</v>
      </c>
      <c r="B135" s="13" t="s">
        <v>141</v>
      </c>
      <c r="C135" s="20">
        <v>96.666666666666671</v>
      </c>
      <c r="D135" s="18">
        <v>3</v>
      </c>
      <c r="E135" s="31">
        <f>C135/(D135-0.75)*10</f>
        <v>429.62962962962962</v>
      </c>
    </row>
    <row r="136" spans="1:5" x14ac:dyDescent="0.25">
      <c r="A136" s="18">
        <v>134</v>
      </c>
      <c r="B136" s="13" t="s">
        <v>338</v>
      </c>
      <c r="C136" s="20">
        <v>11</v>
      </c>
      <c r="D136" s="18">
        <v>1</v>
      </c>
      <c r="E136" s="31">
        <f>C136/(D136-0.75)*10</f>
        <v>440</v>
      </c>
    </row>
    <row r="137" spans="1:5" x14ac:dyDescent="0.25">
      <c r="A137" s="18">
        <v>135</v>
      </c>
      <c r="B137" s="13" t="s">
        <v>116</v>
      </c>
      <c r="C137" s="20">
        <v>102.66666666666667</v>
      </c>
      <c r="D137" s="18">
        <v>3</v>
      </c>
      <c r="E137" s="31">
        <f>C137/(D137-0.75)*10</f>
        <v>456.2962962962963</v>
      </c>
    </row>
    <row r="138" spans="1:5" x14ac:dyDescent="0.25">
      <c r="A138" s="18">
        <v>136</v>
      </c>
      <c r="B138" s="13" t="s">
        <v>165</v>
      </c>
      <c r="C138" s="20">
        <v>104.66666666666667</v>
      </c>
      <c r="D138" s="18">
        <v>3</v>
      </c>
      <c r="E138" s="31">
        <f>C138/(D138-0.75)*10</f>
        <v>465.18518518518522</v>
      </c>
    </row>
    <row r="139" spans="1:5" x14ac:dyDescent="0.25">
      <c r="A139" s="18">
        <v>137</v>
      </c>
      <c r="B139" s="13" t="s">
        <v>101</v>
      </c>
      <c r="C139" s="20">
        <v>105.33333333333333</v>
      </c>
      <c r="D139" s="18">
        <v>3</v>
      </c>
      <c r="E139" s="31">
        <f>C139/(D139-0.75)*10</f>
        <v>468.1481481481481</v>
      </c>
    </row>
    <row r="140" spans="1:5" x14ac:dyDescent="0.25">
      <c r="A140" s="18">
        <v>138</v>
      </c>
      <c r="B140" s="13" t="s">
        <v>197</v>
      </c>
      <c r="C140" s="20">
        <v>60</v>
      </c>
      <c r="D140" s="18">
        <v>2</v>
      </c>
      <c r="E140" s="31">
        <f>C140/(D140-0.75)*10</f>
        <v>480</v>
      </c>
    </row>
    <row r="141" spans="1:5" x14ac:dyDescent="0.25">
      <c r="A141" s="18">
        <v>139</v>
      </c>
      <c r="B141" s="13" t="s">
        <v>339</v>
      </c>
      <c r="C141" s="20">
        <v>12</v>
      </c>
      <c r="D141" s="18">
        <v>1</v>
      </c>
      <c r="E141" s="31">
        <f>C141/(D141-0.75)*10</f>
        <v>480</v>
      </c>
    </row>
    <row r="142" spans="1:5" x14ac:dyDescent="0.25">
      <c r="A142" s="18">
        <v>140</v>
      </c>
      <c r="B142" s="13" t="s">
        <v>251</v>
      </c>
      <c r="C142" s="20">
        <v>108.33333333333333</v>
      </c>
      <c r="D142" s="18">
        <v>3</v>
      </c>
      <c r="E142" s="31">
        <f>C142/(D142-0.75)*10</f>
        <v>481.48148148148147</v>
      </c>
    </row>
    <row r="143" spans="1:5" x14ac:dyDescent="0.25">
      <c r="A143" s="18">
        <v>141</v>
      </c>
      <c r="B143" s="13" t="s">
        <v>123</v>
      </c>
      <c r="C143" s="20">
        <v>108.33333333333333</v>
      </c>
      <c r="D143" s="18">
        <v>3</v>
      </c>
      <c r="E143" s="31">
        <f>C143/(D143-0.75)*10</f>
        <v>481.48148148148147</v>
      </c>
    </row>
    <row r="144" spans="1:5" x14ac:dyDescent="0.25">
      <c r="A144" s="18">
        <v>142</v>
      </c>
      <c r="B144" s="13" t="s">
        <v>92</v>
      </c>
      <c r="C144" s="20">
        <v>112.33333333333333</v>
      </c>
      <c r="D144" s="18">
        <v>3</v>
      </c>
      <c r="E144" s="31">
        <f>C144/(D144-0.75)*10</f>
        <v>499.25925925925924</v>
      </c>
    </row>
    <row r="145" spans="1:5" x14ac:dyDescent="0.25">
      <c r="A145" s="18">
        <v>143</v>
      </c>
      <c r="B145" s="13" t="s">
        <v>172</v>
      </c>
      <c r="C145" s="20">
        <v>112.33333333333333</v>
      </c>
      <c r="D145" s="18">
        <v>3</v>
      </c>
      <c r="E145" s="31">
        <f>C145/(D145-0.75)*10</f>
        <v>499.25925925925924</v>
      </c>
    </row>
    <row r="146" spans="1:5" x14ac:dyDescent="0.25">
      <c r="A146" s="18">
        <v>144</v>
      </c>
      <c r="B146" s="13" t="s">
        <v>246</v>
      </c>
      <c r="C146" s="20">
        <v>113.66666666666667</v>
      </c>
      <c r="D146" s="18">
        <v>3</v>
      </c>
      <c r="E146" s="31">
        <f>C146/(D146-0.75)*10</f>
        <v>505.18518518518522</v>
      </c>
    </row>
    <row r="147" spans="1:5" x14ac:dyDescent="0.25">
      <c r="A147" s="18">
        <v>145</v>
      </c>
      <c r="B147" s="13" t="s">
        <v>179</v>
      </c>
      <c r="C147" s="20">
        <v>63.5</v>
      </c>
      <c r="D147" s="18">
        <v>2</v>
      </c>
      <c r="E147" s="31">
        <f>C147/(D147-0.75)*10</f>
        <v>508</v>
      </c>
    </row>
    <row r="148" spans="1:5" x14ac:dyDescent="0.25">
      <c r="A148" s="18">
        <v>146</v>
      </c>
      <c r="B148" s="13" t="s">
        <v>126</v>
      </c>
      <c r="C148" s="20">
        <v>114.66666666666667</v>
      </c>
      <c r="D148" s="18">
        <v>3</v>
      </c>
      <c r="E148" s="31">
        <f>C148/(D148-0.75)*10</f>
        <v>509.62962962962962</v>
      </c>
    </row>
    <row r="149" spans="1:5" x14ac:dyDescent="0.25">
      <c r="A149" s="18">
        <v>147</v>
      </c>
      <c r="B149" s="13" t="s">
        <v>253</v>
      </c>
      <c r="C149" s="20">
        <v>118</v>
      </c>
      <c r="D149" s="18">
        <v>3</v>
      </c>
      <c r="E149" s="31">
        <f>C149/(D149-0.75)*10</f>
        <v>524.44444444444446</v>
      </c>
    </row>
    <row r="150" spans="1:5" x14ac:dyDescent="0.25">
      <c r="A150" s="18">
        <v>148</v>
      </c>
      <c r="B150" s="13" t="s">
        <v>118</v>
      </c>
      <c r="C150" s="20">
        <v>119.33333333333333</v>
      </c>
      <c r="D150" s="18">
        <v>3</v>
      </c>
      <c r="E150" s="31">
        <f>C150/(D150-0.75)*10</f>
        <v>530.37037037037044</v>
      </c>
    </row>
    <row r="151" spans="1:5" x14ac:dyDescent="0.25">
      <c r="A151" s="18">
        <v>149</v>
      </c>
      <c r="B151" s="13" t="s">
        <v>166</v>
      </c>
      <c r="C151" s="20">
        <v>66.5</v>
      </c>
      <c r="D151" s="18">
        <v>2</v>
      </c>
      <c r="E151" s="31">
        <f>C151/(D151-0.75)*10</f>
        <v>532</v>
      </c>
    </row>
    <row r="152" spans="1:5" x14ac:dyDescent="0.25">
      <c r="A152" s="18">
        <v>150</v>
      </c>
      <c r="B152" s="13" t="s">
        <v>128</v>
      </c>
      <c r="C152" s="20">
        <v>120.33333333333333</v>
      </c>
      <c r="D152" s="18">
        <v>3</v>
      </c>
      <c r="E152" s="31">
        <f>C152/(D152-0.75)*10</f>
        <v>534.81481481481478</v>
      </c>
    </row>
    <row r="153" spans="1:5" x14ac:dyDescent="0.25">
      <c r="A153" s="18">
        <v>151</v>
      </c>
      <c r="B153" s="13" t="s">
        <v>195</v>
      </c>
      <c r="C153" s="20">
        <v>67</v>
      </c>
      <c r="D153" s="18">
        <v>2</v>
      </c>
      <c r="E153" s="31">
        <f>C153/(D153-0.75)*10</f>
        <v>536</v>
      </c>
    </row>
    <row r="154" spans="1:5" x14ac:dyDescent="0.25">
      <c r="A154" s="18">
        <v>152</v>
      </c>
      <c r="B154" s="13" t="s">
        <v>93</v>
      </c>
      <c r="C154" s="20">
        <v>123.66666666666667</v>
      </c>
      <c r="D154" s="18">
        <v>3</v>
      </c>
      <c r="E154" s="31">
        <f>C154/(D154-0.75)*10</f>
        <v>549.62962962962956</v>
      </c>
    </row>
    <row r="155" spans="1:5" x14ac:dyDescent="0.25">
      <c r="A155" s="18">
        <v>153</v>
      </c>
      <c r="B155" s="13" t="s">
        <v>220</v>
      </c>
      <c r="C155" s="20">
        <v>124.66666666666667</v>
      </c>
      <c r="D155" s="18">
        <v>3</v>
      </c>
      <c r="E155" s="31">
        <f>C155/(D155-0.75)*10</f>
        <v>554.07407407407413</v>
      </c>
    </row>
    <row r="156" spans="1:5" x14ac:dyDescent="0.25">
      <c r="A156" s="18">
        <v>154</v>
      </c>
      <c r="B156" s="13" t="s">
        <v>263</v>
      </c>
      <c r="C156" s="20">
        <v>125.66666666666667</v>
      </c>
      <c r="D156" s="18">
        <v>3</v>
      </c>
      <c r="E156" s="31">
        <f>C156/(D156-0.75)*10</f>
        <v>558.51851851851859</v>
      </c>
    </row>
    <row r="157" spans="1:5" x14ac:dyDescent="0.25">
      <c r="A157" s="18">
        <v>155</v>
      </c>
      <c r="B157" s="13" t="s">
        <v>203</v>
      </c>
      <c r="C157" s="20">
        <v>126.33333333333333</v>
      </c>
      <c r="D157" s="18">
        <v>3</v>
      </c>
      <c r="E157" s="31">
        <f>C157/(D157-0.75)*10</f>
        <v>561.48148148148141</v>
      </c>
    </row>
    <row r="158" spans="1:5" x14ac:dyDescent="0.25">
      <c r="A158" s="18">
        <v>156</v>
      </c>
      <c r="B158" s="13" t="s">
        <v>131</v>
      </c>
      <c r="C158" s="20">
        <v>133.33333333333334</v>
      </c>
      <c r="D158" s="18">
        <v>3</v>
      </c>
      <c r="E158" s="31">
        <f>C158/(D158-0.75)*10</f>
        <v>592.59259259259261</v>
      </c>
    </row>
    <row r="159" spans="1:5" x14ac:dyDescent="0.25">
      <c r="A159" s="18">
        <v>157</v>
      </c>
      <c r="B159" s="13" t="s">
        <v>238</v>
      </c>
      <c r="C159" s="20">
        <v>134</v>
      </c>
      <c r="D159" s="18">
        <v>3</v>
      </c>
      <c r="E159" s="31">
        <f>C159/(D159-0.75)*10</f>
        <v>595.55555555555554</v>
      </c>
    </row>
    <row r="160" spans="1:5" x14ac:dyDescent="0.25">
      <c r="A160" s="18">
        <v>158</v>
      </c>
      <c r="B160" s="13" t="s">
        <v>304</v>
      </c>
      <c r="C160" s="20">
        <v>15</v>
      </c>
      <c r="D160" s="18">
        <v>1</v>
      </c>
      <c r="E160" s="31">
        <f>C160/(D160-0.75)*10</f>
        <v>600</v>
      </c>
    </row>
    <row r="161" spans="1:5" x14ac:dyDescent="0.25">
      <c r="A161" s="18">
        <v>159</v>
      </c>
      <c r="B161" s="13" t="s">
        <v>294</v>
      </c>
      <c r="C161" s="20">
        <v>135.66666666666666</v>
      </c>
      <c r="D161" s="18">
        <v>3</v>
      </c>
      <c r="E161" s="31">
        <f>C161/(D161-0.75)*10</f>
        <v>602.96296296296293</v>
      </c>
    </row>
    <row r="162" spans="1:5" x14ac:dyDescent="0.25">
      <c r="A162" s="18">
        <v>160</v>
      </c>
      <c r="B162" s="13" t="s">
        <v>230</v>
      </c>
      <c r="C162" s="20">
        <v>138.66666666666666</v>
      </c>
      <c r="D162" s="18">
        <v>3</v>
      </c>
      <c r="E162" s="31">
        <f>C162/(D162-0.75)*10</f>
        <v>616.2962962962963</v>
      </c>
    </row>
    <row r="163" spans="1:5" x14ac:dyDescent="0.25">
      <c r="A163" s="18">
        <v>161</v>
      </c>
      <c r="B163" s="13" t="s">
        <v>167</v>
      </c>
      <c r="C163" s="20">
        <v>16</v>
      </c>
      <c r="D163" s="18">
        <v>1</v>
      </c>
      <c r="E163" s="31">
        <f>C163/(D163-0.75)*10</f>
        <v>640</v>
      </c>
    </row>
    <row r="164" spans="1:5" x14ac:dyDescent="0.25">
      <c r="A164" s="18">
        <v>162</v>
      </c>
      <c r="B164" s="13" t="s">
        <v>226</v>
      </c>
      <c r="C164" s="20">
        <v>82.5</v>
      </c>
      <c r="D164" s="18">
        <v>2</v>
      </c>
      <c r="E164" s="31">
        <f>C164/(D164-0.75)*10</f>
        <v>660</v>
      </c>
    </row>
    <row r="165" spans="1:5" x14ac:dyDescent="0.25">
      <c r="A165" s="18">
        <v>163</v>
      </c>
      <c r="B165" s="13" t="s">
        <v>213</v>
      </c>
      <c r="C165" s="20">
        <v>86</v>
      </c>
      <c r="D165" s="18">
        <v>2</v>
      </c>
      <c r="E165" s="31">
        <f>C165/(D165-0.75)*10</f>
        <v>688</v>
      </c>
    </row>
    <row r="166" spans="1:5" x14ac:dyDescent="0.25">
      <c r="A166" s="18">
        <v>164</v>
      </c>
      <c r="B166" s="13" t="s">
        <v>309</v>
      </c>
      <c r="C166" s="20">
        <v>86</v>
      </c>
      <c r="D166" s="18">
        <v>2</v>
      </c>
      <c r="E166" s="31">
        <f>C166/(D166-0.75)*10</f>
        <v>688</v>
      </c>
    </row>
    <row r="167" spans="1:5" x14ac:dyDescent="0.25">
      <c r="A167" s="18">
        <v>165</v>
      </c>
      <c r="B167" s="13" t="s">
        <v>243</v>
      </c>
      <c r="C167" s="20">
        <v>89.5</v>
      </c>
      <c r="D167" s="18">
        <v>2</v>
      </c>
      <c r="E167" s="31">
        <f>C167/(D167-0.75)*10</f>
        <v>716</v>
      </c>
    </row>
    <row r="168" spans="1:5" x14ac:dyDescent="0.25">
      <c r="A168" s="18">
        <v>166</v>
      </c>
      <c r="B168" s="13" t="s">
        <v>340</v>
      </c>
      <c r="C168" s="20">
        <v>18</v>
      </c>
      <c r="D168" s="18">
        <v>1</v>
      </c>
      <c r="E168" s="31">
        <f>C168/(D168-0.75)*10</f>
        <v>720</v>
      </c>
    </row>
    <row r="169" spans="1:5" x14ac:dyDescent="0.25">
      <c r="A169" s="18">
        <v>167</v>
      </c>
      <c r="B169" s="13" t="s">
        <v>265</v>
      </c>
      <c r="C169" s="20">
        <v>90.5</v>
      </c>
      <c r="D169" s="18">
        <v>2</v>
      </c>
      <c r="E169" s="31">
        <f>C169/(D169-0.75)*10</f>
        <v>724</v>
      </c>
    </row>
    <row r="170" spans="1:5" x14ac:dyDescent="0.25">
      <c r="A170" s="18">
        <v>168</v>
      </c>
      <c r="B170" s="13" t="s">
        <v>178</v>
      </c>
      <c r="C170" s="20">
        <v>93</v>
      </c>
      <c r="D170" s="18">
        <v>2</v>
      </c>
      <c r="E170" s="31">
        <f>C170/(D170-0.75)*10</f>
        <v>744</v>
      </c>
    </row>
    <row r="171" spans="1:5" x14ac:dyDescent="0.25">
      <c r="A171" s="18">
        <v>169</v>
      </c>
      <c r="B171" s="13" t="s">
        <v>168</v>
      </c>
      <c r="C171" s="20">
        <v>19</v>
      </c>
      <c r="D171" s="18">
        <v>1</v>
      </c>
      <c r="E171" s="31">
        <f>C171/(D171-0.75)*10</f>
        <v>760</v>
      </c>
    </row>
    <row r="172" spans="1:5" x14ac:dyDescent="0.25">
      <c r="A172" s="18">
        <v>170</v>
      </c>
      <c r="B172" s="13" t="s">
        <v>341</v>
      </c>
      <c r="C172" s="20">
        <v>19</v>
      </c>
      <c r="D172" s="18">
        <v>1</v>
      </c>
      <c r="E172" s="31">
        <f>C172/(D172-0.75)*10</f>
        <v>760</v>
      </c>
    </row>
    <row r="173" spans="1:5" x14ac:dyDescent="0.25">
      <c r="A173" s="18">
        <v>171</v>
      </c>
      <c r="B173" s="13" t="s">
        <v>219</v>
      </c>
      <c r="C173" s="20">
        <v>96.5</v>
      </c>
      <c r="D173" s="18">
        <v>2</v>
      </c>
      <c r="E173" s="31">
        <f>C173/(D173-0.75)*10</f>
        <v>772</v>
      </c>
    </row>
    <row r="174" spans="1:5" x14ac:dyDescent="0.25">
      <c r="A174" s="18">
        <v>172</v>
      </c>
      <c r="B174" s="13" t="s">
        <v>173</v>
      </c>
      <c r="C174" s="20">
        <v>97</v>
      </c>
      <c r="D174" s="18">
        <v>2</v>
      </c>
      <c r="E174" s="31">
        <f>C174/(D174-0.75)*10</f>
        <v>776</v>
      </c>
    </row>
    <row r="175" spans="1:5" x14ac:dyDescent="0.25">
      <c r="A175" s="18">
        <v>173</v>
      </c>
      <c r="B175" s="13" t="s">
        <v>342</v>
      </c>
      <c r="C175" s="20">
        <v>20</v>
      </c>
      <c r="D175" s="18">
        <v>1</v>
      </c>
      <c r="E175" s="31">
        <f>C175/(D175-0.75)*10</f>
        <v>800</v>
      </c>
    </row>
    <row r="176" spans="1:5" x14ac:dyDescent="0.25">
      <c r="A176" s="18">
        <v>174</v>
      </c>
      <c r="B176" s="13" t="s">
        <v>252</v>
      </c>
      <c r="C176" s="20">
        <v>102</v>
      </c>
      <c r="D176" s="18">
        <v>2</v>
      </c>
      <c r="E176" s="31">
        <f>C176/(D176-0.75)*10</f>
        <v>816</v>
      </c>
    </row>
    <row r="177" spans="1:5" x14ac:dyDescent="0.25">
      <c r="A177" s="18">
        <v>175</v>
      </c>
      <c r="B177" s="13" t="s">
        <v>313</v>
      </c>
      <c r="C177" s="20">
        <v>104</v>
      </c>
      <c r="D177" s="18">
        <v>2</v>
      </c>
      <c r="E177" s="31">
        <f>C177/(D177-0.75)*10</f>
        <v>832</v>
      </c>
    </row>
    <row r="178" spans="1:5" x14ac:dyDescent="0.25">
      <c r="A178" s="18">
        <v>176</v>
      </c>
      <c r="B178" s="13" t="s">
        <v>248</v>
      </c>
      <c r="C178" s="20">
        <v>104.5</v>
      </c>
      <c r="D178" s="18">
        <v>2</v>
      </c>
      <c r="E178" s="31">
        <f>C178/(D178-0.75)*10</f>
        <v>836</v>
      </c>
    </row>
    <row r="179" spans="1:5" x14ac:dyDescent="0.25">
      <c r="A179" s="18">
        <v>177</v>
      </c>
      <c r="B179" s="13" t="s">
        <v>343</v>
      </c>
      <c r="C179" s="20">
        <v>21</v>
      </c>
      <c r="D179" s="18">
        <v>1</v>
      </c>
      <c r="E179" s="31">
        <f>C179/(D179-0.75)*10</f>
        <v>840</v>
      </c>
    </row>
    <row r="180" spans="1:5" x14ac:dyDescent="0.25">
      <c r="A180" s="18">
        <v>178</v>
      </c>
      <c r="B180" s="13" t="s">
        <v>182</v>
      </c>
      <c r="C180" s="20">
        <v>106</v>
      </c>
      <c r="D180" s="18">
        <v>2</v>
      </c>
      <c r="E180" s="31">
        <f>C180/(D180-0.75)*10</f>
        <v>848</v>
      </c>
    </row>
    <row r="181" spans="1:5" x14ac:dyDescent="0.25">
      <c r="A181" s="18">
        <v>179</v>
      </c>
      <c r="B181" s="13" t="s">
        <v>240</v>
      </c>
      <c r="C181" s="20">
        <v>106.5</v>
      </c>
      <c r="D181" s="18">
        <v>2</v>
      </c>
      <c r="E181" s="31">
        <f>C181/(D181-0.75)*10</f>
        <v>852</v>
      </c>
    </row>
    <row r="182" spans="1:5" x14ac:dyDescent="0.25">
      <c r="A182" s="18">
        <v>180</v>
      </c>
      <c r="B182" s="13" t="s">
        <v>237</v>
      </c>
      <c r="C182" s="20">
        <v>107</v>
      </c>
      <c r="D182" s="18">
        <v>2</v>
      </c>
      <c r="E182" s="31">
        <f>C182/(D182-0.75)*10</f>
        <v>856</v>
      </c>
    </row>
    <row r="183" spans="1:5" x14ac:dyDescent="0.25">
      <c r="A183" s="18">
        <v>181</v>
      </c>
      <c r="B183" s="13" t="s">
        <v>244</v>
      </c>
      <c r="C183" s="20">
        <v>109</v>
      </c>
      <c r="D183" s="18">
        <v>2</v>
      </c>
      <c r="E183" s="31">
        <f>C183/(D183-0.75)*10</f>
        <v>872</v>
      </c>
    </row>
    <row r="184" spans="1:5" x14ac:dyDescent="0.25">
      <c r="A184" s="18">
        <v>182</v>
      </c>
      <c r="B184" s="13" t="s">
        <v>169</v>
      </c>
      <c r="C184" s="20">
        <v>22</v>
      </c>
      <c r="D184" s="18">
        <v>1</v>
      </c>
      <c r="E184" s="31">
        <f>C184/(D184-0.75)*10</f>
        <v>880</v>
      </c>
    </row>
    <row r="185" spans="1:5" x14ac:dyDescent="0.25">
      <c r="A185" s="18">
        <v>183</v>
      </c>
      <c r="B185" s="13" t="s">
        <v>305</v>
      </c>
      <c r="C185" s="20">
        <v>22</v>
      </c>
      <c r="D185" s="18">
        <v>1</v>
      </c>
      <c r="E185" s="31">
        <f>C185/(D185-0.75)*10</f>
        <v>880</v>
      </c>
    </row>
    <row r="186" spans="1:5" x14ac:dyDescent="0.25">
      <c r="A186" s="18">
        <v>184</v>
      </c>
      <c r="B186" s="13" t="s">
        <v>344</v>
      </c>
      <c r="C186" s="20">
        <v>22</v>
      </c>
      <c r="D186" s="18">
        <v>1</v>
      </c>
      <c r="E186" s="31">
        <f>C186/(D186-0.75)*10</f>
        <v>880</v>
      </c>
    </row>
    <row r="187" spans="1:5" x14ac:dyDescent="0.25">
      <c r="A187" s="18">
        <v>185</v>
      </c>
      <c r="B187" s="13" t="s">
        <v>185</v>
      </c>
      <c r="C187" s="20">
        <v>112.5</v>
      </c>
      <c r="D187" s="18">
        <v>2</v>
      </c>
      <c r="E187" s="31">
        <f>C187/(D187-0.75)*10</f>
        <v>900</v>
      </c>
    </row>
    <row r="188" spans="1:5" x14ac:dyDescent="0.25">
      <c r="A188" s="18">
        <v>186</v>
      </c>
      <c r="B188" s="13" t="s">
        <v>345</v>
      </c>
      <c r="C188" s="20">
        <v>23</v>
      </c>
      <c r="D188" s="18">
        <v>1</v>
      </c>
      <c r="E188" s="31">
        <f>C188/(D188-0.75)*10</f>
        <v>920</v>
      </c>
    </row>
    <row r="189" spans="1:5" x14ac:dyDescent="0.25">
      <c r="A189" s="18">
        <v>187</v>
      </c>
      <c r="B189" s="13" t="s">
        <v>170</v>
      </c>
      <c r="C189" s="20">
        <v>23</v>
      </c>
      <c r="D189" s="18">
        <v>1</v>
      </c>
      <c r="E189" s="31">
        <f>C189/(D189-0.75)*10</f>
        <v>920</v>
      </c>
    </row>
    <row r="190" spans="1:5" x14ac:dyDescent="0.25">
      <c r="A190" s="18">
        <v>188</v>
      </c>
      <c r="B190" s="13" t="s">
        <v>130</v>
      </c>
      <c r="C190" s="20">
        <v>117</v>
      </c>
      <c r="D190" s="18">
        <v>2</v>
      </c>
      <c r="E190" s="31">
        <f>C190/(D190-0.75)*10</f>
        <v>936</v>
      </c>
    </row>
    <row r="191" spans="1:5" x14ac:dyDescent="0.25">
      <c r="A191" s="18">
        <v>189</v>
      </c>
      <c r="B191" s="13" t="s">
        <v>171</v>
      </c>
      <c r="C191" s="20">
        <v>24</v>
      </c>
      <c r="D191" s="18">
        <v>1</v>
      </c>
      <c r="E191" s="31">
        <f>C191/(D191-0.75)*10</f>
        <v>960</v>
      </c>
    </row>
    <row r="192" spans="1:5" x14ac:dyDescent="0.25">
      <c r="A192" s="18">
        <v>190</v>
      </c>
      <c r="B192" s="13" t="s">
        <v>346</v>
      </c>
      <c r="C192" s="20">
        <v>24</v>
      </c>
      <c r="D192" s="18">
        <v>1</v>
      </c>
      <c r="E192" s="31">
        <f>C192/(D192-0.75)*10</f>
        <v>960</v>
      </c>
    </row>
    <row r="193" spans="1:5" x14ac:dyDescent="0.25">
      <c r="A193" s="18">
        <v>191</v>
      </c>
      <c r="B193" s="13" t="s">
        <v>69</v>
      </c>
      <c r="C193" s="20">
        <v>121</v>
      </c>
      <c r="D193" s="18">
        <v>2</v>
      </c>
      <c r="E193" s="31">
        <f>C193/(D193-0.75)*10</f>
        <v>968</v>
      </c>
    </row>
    <row r="194" spans="1:5" x14ac:dyDescent="0.25">
      <c r="A194" s="18">
        <v>192</v>
      </c>
      <c r="B194" s="13" t="s">
        <v>347</v>
      </c>
      <c r="C194" s="20">
        <v>25</v>
      </c>
      <c r="D194" s="18">
        <v>1</v>
      </c>
      <c r="E194" s="31">
        <f>C194/(D194-0.75)*10</f>
        <v>1000</v>
      </c>
    </row>
    <row r="195" spans="1:5" x14ac:dyDescent="0.25">
      <c r="A195" s="18">
        <v>193</v>
      </c>
      <c r="B195" s="13" t="s">
        <v>236</v>
      </c>
      <c r="C195" s="20">
        <v>126.5</v>
      </c>
      <c r="D195" s="18">
        <v>2</v>
      </c>
      <c r="E195" s="31">
        <f>C195/(D195-0.75)*10</f>
        <v>1012</v>
      </c>
    </row>
    <row r="196" spans="1:5" x14ac:dyDescent="0.25">
      <c r="A196" s="18">
        <v>194</v>
      </c>
      <c r="B196" s="13" t="s">
        <v>109</v>
      </c>
      <c r="C196" s="20">
        <v>127</v>
      </c>
      <c r="D196" s="18">
        <v>2</v>
      </c>
      <c r="E196" s="31">
        <f>C196/(D196-0.75)*10</f>
        <v>1016</v>
      </c>
    </row>
    <row r="197" spans="1:5" x14ac:dyDescent="0.25">
      <c r="A197" s="18">
        <v>195</v>
      </c>
      <c r="B197" s="13" t="s">
        <v>140</v>
      </c>
      <c r="C197" s="20">
        <v>128</v>
      </c>
      <c r="D197" s="18">
        <v>2</v>
      </c>
      <c r="E197" s="31">
        <f>C197/(D197-0.75)*10</f>
        <v>1024</v>
      </c>
    </row>
    <row r="198" spans="1:5" x14ac:dyDescent="0.25">
      <c r="A198" s="18">
        <v>196</v>
      </c>
      <c r="B198" s="13" t="s">
        <v>348</v>
      </c>
      <c r="C198" s="20">
        <v>26</v>
      </c>
      <c r="D198" s="18">
        <v>1</v>
      </c>
      <c r="E198" s="31">
        <f>C198/(D198-0.75)*10</f>
        <v>1040</v>
      </c>
    </row>
    <row r="199" spans="1:5" x14ac:dyDescent="0.25">
      <c r="A199" s="18">
        <v>197</v>
      </c>
      <c r="B199" s="13" t="s">
        <v>139</v>
      </c>
      <c r="C199" s="20">
        <v>134.5</v>
      </c>
      <c r="D199" s="18">
        <v>2</v>
      </c>
      <c r="E199" s="31">
        <f>C199/(D199-0.75)*10</f>
        <v>1076</v>
      </c>
    </row>
    <row r="200" spans="1:5" x14ac:dyDescent="0.25">
      <c r="A200" s="18">
        <v>198</v>
      </c>
      <c r="B200" s="13" t="s">
        <v>132</v>
      </c>
      <c r="C200" s="20">
        <v>134.5</v>
      </c>
      <c r="D200" s="18">
        <v>2</v>
      </c>
      <c r="E200" s="31">
        <f>C200/(D200-0.75)*10</f>
        <v>1076</v>
      </c>
    </row>
    <row r="201" spans="1:5" x14ac:dyDescent="0.25">
      <c r="A201" s="18">
        <v>199</v>
      </c>
      <c r="B201" s="13" t="s">
        <v>174</v>
      </c>
      <c r="C201" s="20">
        <v>27</v>
      </c>
      <c r="D201" s="18">
        <v>1</v>
      </c>
      <c r="E201" s="31">
        <f>C201/(D201-0.75)*10</f>
        <v>1080</v>
      </c>
    </row>
    <row r="202" spans="1:5" x14ac:dyDescent="0.25">
      <c r="A202" s="18">
        <v>200</v>
      </c>
      <c r="B202" s="13" t="s">
        <v>349</v>
      </c>
      <c r="C202" s="20">
        <v>28</v>
      </c>
      <c r="D202" s="18">
        <v>1</v>
      </c>
      <c r="E202" s="31">
        <f>C202/(D202-0.75)*10</f>
        <v>1120</v>
      </c>
    </row>
    <row r="203" spans="1:5" x14ac:dyDescent="0.25">
      <c r="A203" s="18">
        <v>201</v>
      </c>
      <c r="B203" s="13" t="s">
        <v>190</v>
      </c>
      <c r="C203" s="20">
        <v>28</v>
      </c>
      <c r="D203" s="18">
        <v>1</v>
      </c>
      <c r="E203" s="31">
        <f>C203/(D203-0.75)*10</f>
        <v>1120</v>
      </c>
    </row>
    <row r="204" spans="1:5" x14ac:dyDescent="0.25">
      <c r="A204" s="18">
        <v>202</v>
      </c>
      <c r="B204" s="13" t="s">
        <v>250</v>
      </c>
      <c r="C204" s="20">
        <v>147.5</v>
      </c>
      <c r="D204" s="18">
        <v>2</v>
      </c>
      <c r="E204" s="31">
        <f>C204/(D204-0.75)*10</f>
        <v>1180</v>
      </c>
    </row>
    <row r="205" spans="1:5" x14ac:dyDescent="0.25">
      <c r="A205" s="18">
        <v>203</v>
      </c>
      <c r="B205" s="13" t="s">
        <v>254</v>
      </c>
      <c r="C205" s="20">
        <v>148.5</v>
      </c>
      <c r="D205" s="18">
        <v>2</v>
      </c>
      <c r="E205" s="31">
        <f>C205/(D205-0.75)*10</f>
        <v>1188</v>
      </c>
    </row>
    <row r="206" spans="1:5" x14ac:dyDescent="0.25">
      <c r="A206" s="18">
        <v>204</v>
      </c>
      <c r="B206" s="13" t="s">
        <v>258</v>
      </c>
      <c r="C206" s="20">
        <v>149.5</v>
      </c>
      <c r="D206" s="18">
        <v>2</v>
      </c>
      <c r="E206" s="31">
        <f>C206/(D206-0.75)*10</f>
        <v>1196</v>
      </c>
    </row>
    <row r="207" spans="1:5" x14ac:dyDescent="0.25">
      <c r="A207" s="18">
        <v>205</v>
      </c>
      <c r="B207" s="13" t="s">
        <v>150</v>
      </c>
      <c r="C207" s="20">
        <v>150</v>
      </c>
      <c r="D207" s="18">
        <v>2</v>
      </c>
      <c r="E207" s="31">
        <f>C207/(D207-0.75)*10</f>
        <v>1200</v>
      </c>
    </row>
    <row r="208" spans="1:5" x14ac:dyDescent="0.25">
      <c r="A208" s="18">
        <v>206</v>
      </c>
      <c r="B208" s="13" t="s">
        <v>144</v>
      </c>
      <c r="C208" s="20">
        <v>153.5</v>
      </c>
      <c r="D208" s="18">
        <v>2</v>
      </c>
      <c r="E208" s="31">
        <f>C208/(D208-0.75)*10</f>
        <v>1228</v>
      </c>
    </row>
    <row r="209" spans="1:5" x14ac:dyDescent="0.25">
      <c r="A209" s="18">
        <v>207</v>
      </c>
      <c r="B209" s="13" t="s">
        <v>266</v>
      </c>
      <c r="C209" s="20">
        <v>153.5</v>
      </c>
      <c r="D209" s="18">
        <v>2</v>
      </c>
      <c r="E209" s="31">
        <f>C209/(D209-0.75)*10</f>
        <v>1228</v>
      </c>
    </row>
    <row r="210" spans="1:5" x14ac:dyDescent="0.25">
      <c r="A210" s="18">
        <v>208</v>
      </c>
      <c r="B210" s="13" t="s">
        <v>264</v>
      </c>
      <c r="C210" s="20">
        <v>154.5</v>
      </c>
      <c r="D210" s="18">
        <v>2</v>
      </c>
      <c r="E210" s="31">
        <f>C210/(D210-0.75)*10</f>
        <v>1236</v>
      </c>
    </row>
    <row r="211" spans="1:5" x14ac:dyDescent="0.25">
      <c r="A211" s="18">
        <v>209</v>
      </c>
      <c r="B211" s="13" t="s">
        <v>175</v>
      </c>
      <c r="C211" s="20">
        <v>31</v>
      </c>
      <c r="D211" s="18">
        <v>1</v>
      </c>
      <c r="E211" s="31">
        <f>C211/(D211-0.75)*10</f>
        <v>1240</v>
      </c>
    </row>
    <row r="212" spans="1:5" x14ac:dyDescent="0.25">
      <c r="A212" s="18">
        <v>210</v>
      </c>
      <c r="B212" s="13" t="s">
        <v>270</v>
      </c>
      <c r="C212" s="20">
        <v>156.5</v>
      </c>
      <c r="D212" s="18">
        <v>2</v>
      </c>
      <c r="E212" s="31">
        <f>C212/(D212-0.75)*10</f>
        <v>1252</v>
      </c>
    </row>
    <row r="213" spans="1:5" x14ac:dyDescent="0.25">
      <c r="A213" s="18">
        <v>211</v>
      </c>
      <c r="B213" s="13" t="s">
        <v>255</v>
      </c>
      <c r="C213" s="20">
        <v>157.5</v>
      </c>
      <c r="D213" s="18">
        <v>2</v>
      </c>
      <c r="E213" s="31">
        <f>C213/(D213-0.75)*10</f>
        <v>1260</v>
      </c>
    </row>
    <row r="214" spans="1:5" x14ac:dyDescent="0.25">
      <c r="A214" s="18">
        <v>212</v>
      </c>
      <c r="B214" s="13" t="s">
        <v>360</v>
      </c>
      <c r="C214" s="20">
        <v>164</v>
      </c>
      <c r="D214" s="18">
        <v>2</v>
      </c>
      <c r="E214" s="31">
        <f>C214/(D214-0.75)*10</f>
        <v>1312</v>
      </c>
    </row>
    <row r="215" spans="1:5" x14ac:dyDescent="0.25">
      <c r="A215" s="18">
        <v>213</v>
      </c>
      <c r="B215" s="13" t="s">
        <v>176</v>
      </c>
      <c r="C215" s="20">
        <v>33</v>
      </c>
      <c r="D215" s="18">
        <v>1</v>
      </c>
      <c r="E215" s="31">
        <f>C215/(D215-0.75)*10</f>
        <v>1320</v>
      </c>
    </row>
    <row r="216" spans="1:5" x14ac:dyDescent="0.25">
      <c r="A216" s="18">
        <v>214</v>
      </c>
      <c r="B216" s="13" t="s">
        <v>260</v>
      </c>
      <c r="C216" s="20">
        <v>169.5</v>
      </c>
      <c r="D216" s="18">
        <v>2</v>
      </c>
      <c r="E216" s="31">
        <f>C216/(D216-0.75)*10</f>
        <v>1356</v>
      </c>
    </row>
    <row r="217" spans="1:5" x14ac:dyDescent="0.25">
      <c r="A217" s="18">
        <v>215</v>
      </c>
      <c r="B217" s="13" t="s">
        <v>306</v>
      </c>
      <c r="C217" s="20">
        <v>34</v>
      </c>
      <c r="D217" s="18">
        <v>1</v>
      </c>
      <c r="E217" s="31">
        <f>C217/(D217-0.75)*10</f>
        <v>1360</v>
      </c>
    </row>
    <row r="218" spans="1:5" x14ac:dyDescent="0.25">
      <c r="A218" s="18">
        <v>216</v>
      </c>
      <c r="B218" s="13" t="s">
        <v>161</v>
      </c>
      <c r="C218" s="20">
        <v>35</v>
      </c>
      <c r="D218" s="18">
        <v>1</v>
      </c>
      <c r="E218" s="31">
        <f>C218/(D218-0.75)*10</f>
        <v>1400</v>
      </c>
    </row>
    <row r="219" spans="1:5" x14ac:dyDescent="0.25">
      <c r="A219" s="18">
        <v>217</v>
      </c>
      <c r="B219" s="13" t="s">
        <v>277</v>
      </c>
      <c r="C219" s="20">
        <v>175.5</v>
      </c>
      <c r="D219" s="18">
        <v>2</v>
      </c>
      <c r="E219" s="31">
        <f>C219/(D219-0.75)*10</f>
        <v>1404</v>
      </c>
    </row>
    <row r="220" spans="1:5" x14ac:dyDescent="0.25">
      <c r="A220" s="18">
        <v>218</v>
      </c>
      <c r="B220" s="13" t="s">
        <v>267</v>
      </c>
      <c r="C220" s="20">
        <v>176.5</v>
      </c>
      <c r="D220" s="18">
        <v>2</v>
      </c>
      <c r="E220" s="31">
        <f>C220/(D220-0.75)*10</f>
        <v>1412</v>
      </c>
    </row>
    <row r="221" spans="1:5" x14ac:dyDescent="0.25">
      <c r="A221" s="18">
        <v>219</v>
      </c>
      <c r="B221" s="13" t="s">
        <v>283</v>
      </c>
      <c r="C221" s="20">
        <v>179.5</v>
      </c>
      <c r="D221" s="18">
        <v>2</v>
      </c>
      <c r="E221" s="31">
        <f>C221/(D221-0.75)*10</f>
        <v>1436</v>
      </c>
    </row>
    <row r="222" spans="1:5" x14ac:dyDescent="0.25">
      <c r="A222" s="18">
        <v>220</v>
      </c>
      <c r="B222" s="13" t="s">
        <v>192</v>
      </c>
      <c r="C222" s="20">
        <v>36</v>
      </c>
      <c r="D222" s="18">
        <v>1</v>
      </c>
      <c r="E222" s="31">
        <f>C222/(D222-0.75)*10</f>
        <v>1440</v>
      </c>
    </row>
    <row r="223" spans="1:5" x14ac:dyDescent="0.25">
      <c r="A223" s="18">
        <v>221</v>
      </c>
      <c r="B223" s="13" t="s">
        <v>350</v>
      </c>
      <c r="C223" s="20">
        <v>36</v>
      </c>
      <c r="D223" s="18">
        <v>1</v>
      </c>
      <c r="E223" s="31">
        <f>C223/(D223-0.75)*10</f>
        <v>1440</v>
      </c>
    </row>
    <row r="224" spans="1:5" x14ac:dyDescent="0.25">
      <c r="A224" s="18">
        <v>222</v>
      </c>
      <c r="B224" s="13" t="s">
        <v>292</v>
      </c>
      <c r="C224" s="20">
        <v>183.5</v>
      </c>
      <c r="D224" s="18">
        <v>2</v>
      </c>
      <c r="E224" s="31">
        <f>C224/(D224-0.75)*10</f>
        <v>1468</v>
      </c>
    </row>
    <row r="225" spans="1:5" x14ac:dyDescent="0.25">
      <c r="A225" s="18">
        <v>223</v>
      </c>
      <c r="B225" s="13" t="s">
        <v>351</v>
      </c>
      <c r="C225" s="20">
        <v>37</v>
      </c>
      <c r="D225" s="18">
        <v>1</v>
      </c>
      <c r="E225" s="31">
        <f>C225/(D225-0.75)*10</f>
        <v>1480</v>
      </c>
    </row>
    <row r="226" spans="1:5" x14ac:dyDescent="0.25">
      <c r="A226" s="18">
        <v>224</v>
      </c>
      <c r="B226" s="13" t="s">
        <v>193</v>
      </c>
      <c r="C226" s="20">
        <v>37</v>
      </c>
      <c r="D226" s="18">
        <v>1</v>
      </c>
      <c r="E226" s="31">
        <f>C226/(D226-0.75)*10</f>
        <v>1480</v>
      </c>
    </row>
    <row r="227" spans="1:5" x14ac:dyDescent="0.25">
      <c r="A227" s="18">
        <v>225</v>
      </c>
      <c r="B227" s="13" t="s">
        <v>307</v>
      </c>
      <c r="C227" s="20">
        <v>37</v>
      </c>
      <c r="D227" s="18">
        <v>1</v>
      </c>
      <c r="E227" s="31">
        <f>C227/(D227-0.75)*10</f>
        <v>1480</v>
      </c>
    </row>
    <row r="228" spans="1:5" x14ac:dyDescent="0.25">
      <c r="A228" s="18">
        <v>226</v>
      </c>
      <c r="B228" s="13" t="s">
        <v>279</v>
      </c>
      <c r="C228" s="20">
        <v>188.5</v>
      </c>
      <c r="D228" s="18">
        <v>2</v>
      </c>
      <c r="E228" s="31">
        <f>C228/(D228-0.75)*10</f>
        <v>1508</v>
      </c>
    </row>
    <row r="229" spans="1:5" x14ac:dyDescent="0.25">
      <c r="A229" s="18">
        <v>227</v>
      </c>
      <c r="B229" s="13" t="s">
        <v>180</v>
      </c>
      <c r="C229" s="20">
        <v>38</v>
      </c>
      <c r="D229" s="18">
        <v>1</v>
      </c>
      <c r="E229" s="31">
        <f>C229/(D229-0.75)*10</f>
        <v>1520</v>
      </c>
    </row>
    <row r="230" spans="1:5" x14ac:dyDescent="0.25">
      <c r="A230" s="18">
        <v>228</v>
      </c>
      <c r="B230" s="13" t="s">
        <v>352</v>
      </c>
      <c r="C230" s="20">
        <v>38</v>
      </c>
      <c r="D230" s="18">
        <v>1</v>
      </c>
      <c r="E230" s="31">
        <f>C230/(D230-0.75)*10</f>
        <v>1520</v>
      </c>
    </row>
    <row r="231" spans="1:5" x14ac:dyDescent="0.25">
      <c r="A231" s="18">
        <v>229</v>
      </c>
      <c r="B231" s="13" t="s">
        <v>194</v>
      </c>
      <c r="C231" s="20">
        <v>38</v>
      </c>
      <c r="D231" s="18">
        <v>1</v>
      </c>
      <c r="E231" s="31">
        <f>C231/(D231-0.75)*10</f>
        <v>1520</v>
      </c>
    </row>
    <row r="232" spans="1:5" x14ac:dyDescent="0.25">
      <c r="A232" s="18">
        <v>230</v>
      </c>
      <c r="B232" s="13" t="s">
        <v>181</v>
      </c>
      <c r="C232" s="20">
        <v>39</v>
      </c>
      <c r="D232" s="18">
        <v>1</v>
      </c>
      <c r="E232" s="31">
        <f>C232/(D232-0.75)*10</f>
        <v>1560</v>
      </c>
    </row>
    <row r="233" spans="1:5" x14ac:dyDescent="0.25">
      <c r="A233" s="18">
        <v>231</v>
      </c>
      <c r="B233" s="13" t="s">
        <v>353</v>
      </c>
      <c r="C233" s="20">
        <v>39</v>
      </c>
      <c r="D233" s="18">
        <v>1</v>
      </c>
      <c r="E233" s="31">
        <f>C233/(D233-0.75)*10</f>
        <v>1560</v>
      </c>
    </row>
    <row r="234" spans="1:5" x14ac:dyDescent="0.25">
      <c r="A234" s="18">
        <v>232</v>
      </c>
      <c r="B234" s="13" t="s">
        <v>196</v>
      </c>
      <c r="C234" s="20">
        <v>40</v>
      </c>
      <c r="D234" s="18">
        <v>1</v>
      </c>
      <c r="E234" s="31">
        <f>C234/(D234-0.75)*10</f>
        <v>1600</v>
      </c>
    </row>
    <row r="235" spans="1:5" x14ac:dyDescent="0.25">
      <c r="A235" s="18">
        <v>233</v>
      </c>
      <c r="B235" s="13" t="s">
        <v>183</v>
      </c>
      <c r="C235" s="20">
        <v>41</v>
      </c>
      <c r="D235" s="18">
        <v>1</v>
      </c>
      <c r="E235" s="31">
        <f>C235/(D235-0.75)*10</f>
        <v>1640</v>
      </c>
    </row>
    <row r="236" spans="1:5" x14ac:dyDescent="0.25">
      <c r="A236" s="18">
        <v>234</v>
      </c>
      <c r="B236" s="13" t="s">
        <v>184</v>
      </c>
      <c r="C236" s="20">
        <v>42</v>
      </c>
      <c r="D236" s="18">
        <v>1</v>
      </c>
      <c r="E236" s="31">
        <f>C236/(D236-0.75)*10</f>
        <v>1680</v>
      </c>
    </row>
    <row r="237" spans="1:5" x14ac:dyDescent="0.25">
      <c r="A237" s="18">
        <v>235</v>
      </c>
      <c r="B237" s="13" t="s">
        <v>308</v>
      </c>
      <c r="C237" s="20">
        <v>42</v>
      </c>
      <c r="D237" s="18">
        <v>1</v>
      </c>
      <c r="E237" s="31">
        <f>C237/(D237-0.75)*10</f>
        <v>1680</v>
      </c>
    </row>
    <row r="238" spans="1:5" x14ac:dyDescent="0.25">
      <c r="A238" s="18">
        <v>236</v>
      </c>
      <c r="B238" s="13" t="s">
        <v>198</v>
      </c>
      <c r="C238" s="20">
        <v>43</v>
      </c>
      <c r="D238" s="18">
        <v>1</v>
      </c>
      <c r="E238" s="31">
        <f>C238/(D238-0.75)*10</f>
        <v>1720</v>
      </c>
    </row>
    <row r="239" spans="1:5" x14ac:dyDescent="0.25">
      <c r="A239" s="18">
        <v>237</v>
      </c>
      <c r="B239" s="13" t="s">
        <v>204</v>
      </c>
      <c r="C239" s="20">
        <v>47</v>
      </c>
      <c r="D239" s="18">
        <v>1</v>
      </c>
      <c r="E239" s="31">
        <f>C239/(D239-0.75)*10</f>
        <v>1880</v>
      </c>
    </row>
    <row r="240" spans="1:5" x14ac:dyDescent="0.25">
      <c r="A240" s="18">
        <v>238</v>
      </c>
      <c r="B240" s="13" t="s">
        <v>205</v>
      </c>
      <c r="C240" s="20">
        <v>48</v>
      </c>
      <c r="D240" s="18">
        <v>1</v>
      </c>
      <c r="E240" s="31">
        <f>C240/(D240-0.75)*10</f>
        <v>1920</v>
      </c>
    </row>
    <row r="241" spans="1:5" x14ac:dyDescent="0.25">
      <c r="A241" s="18">
        <v>239</v>
      </c>
      <c r="B241" s="13" t="s">
        <v>206</v>
      </c>
      <c r="C241" s="20">
        <v>49</v>
      </c>
      <c r="D241" s="18">
        <v>1</v>
      </c>
      <c r="E241" s="31">
        <f>C241/(D241-0.75)*10</f>
        <v>1960</v>
      </c>
    </row>
    <row r="242" spans="1:5" x14ac:dyDescent="0.25">
      <c r="A242" s="18">
        <v>240</v>
      </c>
      <c r="B242" s="13" t="s">
        <v>207</v>
      </c>
      <c r="C242" s="20">
        <v>50</v>
      </c>
      <c r="D242" s="18">
        <v>1</v>
      </c>
      <c r="E242" s="31">
        <f>C242/(D242-0.75)*10</f>
        <v>2000</v>
      </c>
    </row>
    <row r="243" spans="1:5" x14ac:dyDescent="0.25">
      <c r="A243" s="18">
        <v>241</v>
      </c>
      <c r="B243" s="13" t="s">
        <v>208</v>
      </c>
      <c r="C243" s="20">
        <v>51</v>
      </c>
      <c r="D243" s="18">
        <v>1</v>
      </c>
      <c r="E243" s="31">
        <f>C243/(D243-0.75)*10</f>
        <v>2040</v>
      </c>
    </row>
    <row r="244" spans="1:5" x14ac:dyDescent="0.25">
      <c r="A244" s="18">
        <v>242</v>
      </c>
      <c r="B244" s="13" t="s">
        <v>209</v>
      </c>
      <c r="C244" s="20">
        <v>52</v>
      </c>
      <c r="D244" s="18">
        <v>1</v>
      </c>
      <c r="E244" s="31">
        <f>C244/(D244-0.75)*10</f>
        <v>2080</v>
      </c>
    </row>
    <row r="245" spans="1:5" x14ac:dyDescent="0.25">
      <c r="A245" s="18">
        <v>243</v>
      </c>
      <c r="B245" s="13" t="s">
        <v>210</v>
      </c>
      <c r="C245" s="20">
        <v>53</v>
      </c>
      <c r="D245" s="18">
        <v>1</v>
      </c>
      <c r="E245" s="31">
        <f>C245/(D245-0.75)*10</f>
        <v>2120</v>
      </c>
    </row>
    <row r="246" spans="1:5" x14ac:dyDescent="0.25">
      <c r="A246" s="18">
        <v>244</v>
      </c>
      <c r="B246" s="13" t="s">
        <v>211</v>
      </c>
      <c r="C246" s="20">
        <v>54</v>
      </c>
      <c r="D246" s="18">
        <v>1</v>
      </c>
      <c r="E246" s="31">
        <f>C246/(D246-0.75)*10</f>
        <v>2160</v>
      </c>
    </row>
    <row r="247" spans="1:5" x14ac:dyDescent="0.25">
      <c r="A247" s="18">
        <v>245</v>
      </c>
      <c r="B247" s="13" t="s">
        <v>212</v>
      </c>
      <c r="C247" s="20">
        <v>58</v>
      </c>
      <c r="D247" s="18">
        <v>1</v>
      </c>
      <c r="E247" s="31">
        <f>C247/(D247-0.75)*10</f>
        <v>2320</v>
      </c>
    </row>
    <row r="248" spans="1:5" x14ac:dyDescent="0.25">
      <c r="A248" s="18">
        <v>246</v>
      </c>
      <c r="B248" s="13" t="s">
        <v>310</v>
      </c>
      <c r="C248" s="20">
        <v>59</v>
      </c>
      <c r="D248" s="18">
        <v>1</v>
      </c>
      <c r="E248" s="31">
        <f>C248/(D248-0.75)*10</f>
        <v>2360</v>
      </c>
    </row>
    <row r="249" spans="1:5" x14ac:dyDescent="0.25">
      <c r="A249" s="18">
        <v>247</v>
      </c>
      <c r="B249" s="13" t="s">
        <v>214</v>
      </c>
      <c r="C249" s="20">
        <v>60</v>
      </c>
      <c r="D249" s="18">
        <v>1</v>
      </c>
      <c r="E249" s="31">
        <f>C249/(D249-0.75)*10</f>
        <v>2400</v>
      </c>
    </row>
    <row r="250" spans="1:5" x14ac:dyDescent="0.25">
      <c r="A250" s="18">
        <v>248</v>
      </c>
      <c r="B250" s="13" t="s">
        <v>215</v>
      </c>
      <c r="C250" s="20">
        <v>62</v>
      </c>
      <c r="D250" s="18">
        <v>1</v>
      </c>
      <c r="E250" s="31">
        <f>C250/(D250-0.75)*10</f>
        <v>2480</v>
      </c>
    </row>
    <row r="251" spans="1:5" x14ac:dyDescent="0.25">
      <c r="A251" s="18">
        <v>249</v>
      </c>
      <c r="B251" s="13" t="s">
        <v>311</v>
      </c>
      <c r="C251" s="20">
        <v>63</v>
      </c>
      <c r="D251" s="18">
        <v>1</v>
      </c>
      <c r="E251" s="31">
        <f>C251/(D251-0.75)*10</f>
        <v>2520</v>
      </c>
    </row>
    <row r="252" spans="1:5" x14ac:dyDescent="0.25">
      <c r="A252" s="18">
        <v>250</v>
      </c>
      <c r="B252" s="13" t="s">
        <v>216</v>
      </c>
      <c r="C252" s="20">
        <v>64</v>
      </c>
      <c r="D252" s="18">
        <v>1</v>
      </c>
      <c r="E252" s="31">
        <f>C252/(D252-0.75)*10</f>
        <v>2560</v>
      </c>
    </row>
    <row r="253" spans="1:5" x14ac:dyDescent="0.25">
      <c r="A253" s="18">
        <v>251</v>
      </c>
      <c r="B253" s="13" t="s">
        <v>217</v>
      </c>
      <c r="C253" s="20">
        <v>65</v>
      </c>
      <c r="D253" s="18">
        <v>1</v>
      </c>
      <c r="E253" s="31">
        <f>C253/(D253-0.75)*10</f>
        <v>2600</v>
      </c>
    </row>
    <row r="254" spans="1:5" x14ac:dyDescent="0.25">
      <c r="A254" s="18">
        <v>252</v>
      </c>
      <c r="B254" s="13" t="s">
        <v>218</v>
      </c>
      <c r="C254" s="20">
        <v>66</v>
      </c>
      <c r="D254" s="18">
        <v>1</v>
      </c>
      <c r="E254" s="31">
        <f>C254/(D254-0.75)*10</f>
        <v>2640</v>
      </c>
    </row>
    <row r="255" spans="1:5" x14ac:dyDescent="0.25">
      <c r="A255" s="18">
        <v>253</v>
      </c>
      <c r="B255" s="13" t="s">
        <v>312</v>
      </c>
      <c r="C255" s="20">
        <v>68</v>
      </c>
      <c r="D255" s="18">
        <v>1</v>
      </c>
      <c r="E255" s="31">
        <f>C255/(D255-0.75)*10</f>
        <v>2720</v>
      </c>
    </row>
    <row r="256" spans="1:5" x14ac:dyDescent="0.25">
      <c r="A256" s="18">
        <v>254</v>
      </c>
      <c r="B256" s="13" t="s">
        <v>221</v>
      </c>
      <c r="C256" s="20">
        <v>72</v>
      </c>
      <c r="D256" s="18">
        <v>1</v>
      </c>
      <c r="E256" s="31">
        <f>C256/(D256-0.75)*10</f>
        <v>2880</v>
      </c>
    </row>
    <row r="257" spans="1:5" x14ac:dyDescent="0.25">
      <c r="A257" s="18">
        <v>255</v>
      </c>
      <c r="B257" s="13" t="s">
        <v>222</v>
      </c>
      <c r="C257" s="20">
        <v>73</v>
      </c>
      <c r="D257" s="18">
        <v>1</v>
      </c>
      <c r="E257" s="31">
        <f>C257/(D257-0.75)*10</f>
        <v>2920</v>
      </c>
    </row>
    <row r="258" spans="1:5" x14ac:dyDescent="0.25">
      <c r="A258" s="18">
        <v>256</v>
      </c>
      <c r="B258" s="13" t="s">
        <v>357</v>
      </c>
      <c r="C258" s="20">
        <v>73</v>
      </c>
      <c r="D258" s="18">
        <v>1</v>
      </c>
      <c r="E258" s="31">
        <f>C258/(D258-0.75)*10</f>
        <v>2920</v>
      </c>
    </row>
    <row r="259" spans="1:5" x14ac:dyDescent="0.25">
      <c r="A259" s="18">
        <v>257</v>
      </c>
      <c r="B259" s="13" t="s">
        <v>223</v>
      </c>
      <c r="C259" s="20">
        <v>74</v>
      </c>
      <c r="D259" s="18">
        <v>1</v>
      </c>
      <c r="E259" s="31">
        <f>C259/(D259-0.75)*10</f>
        <v>2960</v>
      </c>
    </row>
    <row r="260" spans="1:5" x14ac:dyDescent="0.25">
      <c r="A260" s="18">
        <v>258</v>
      </c>
      <c r="B260" s="13" t="s">
        <v>224</v>
      </c>
      <c r="C260" s="20">
        <v>75</v>
      </c>
      <c r="D260" s="18">
        <v>1</v>
      </c>
      <c r="E260" s="31">
        <f>C260/(D260-0.75)*10</f>
        <v>3000</v>
      </c>
    </row>
    <row r="261" spans="1:5" x14ac:dyDescent="0.25">
      <c r="A261" s="18">
        <v>259</v>
      </c>
      <c r="B261" s="13" t="s">
        <v>314</v>
      </c>
      <c r="C261" s="20">
        <v>75</v>
      </c>
      <c r="D261" s="18">
        <v>1</v>
      </c>
      <c r="E261" s="31">
        <f>C261/(D261-0.75)*10</f>
        <v>3000</v>
      </c>
    </row>
    <row r="262" spans="1:5" x14ac:dyDescent="0.25">
      <c r="A262" s="18">
        <v>260</v>
      </c>
      <c r="B262" s="13" t="s">
        <v>225</v>
      </c>
      <c r="C262" s="20">
        <v>76</v>
      </c>
      <c r="D262" s="18">
        <v>1</v>
      </c>
      <c r="E262" s="31">
        <f>C262/(D262-0.75)*10</f>
        <v>3040</v>
      </c>
    </row>
    <row r="263" spans="1:5" x14ac:dyDescent="0.25">
      <c r="A263" s="18">
        <v>261</v>
      </c>
      <c r="B263" s="13" t="s">
        <v>315</v>
      </c>
      <c r="C263" s="20">
        <v>77</v>
      </c>
      <c r="D263" s="18">
        <v>1</v>
      </c>
      <c r="E263" s="31">
        <f>C263/(D263-0.75)*10</f>
        <v>3080</v>
      </c>
    </row>
    <row r="264" spans="1:5" x14ac:dyDescent="0.25">
      <c r="A264" s="18">
        <v>262</v>
      </c>
      <c r="B264" s="13" t="s">
        <v>329</v>
      </c>
      <c r="C264" s="20">
        <v>78</v>
      </c>
      <c r="D264" s="18">
        <v>1</v>
      </c>
      <c r="E264" s="31">
        <f>C264/(D264-0.75)*10</f>
        <v>3120</v>
      </c>
    </row>
    <row r="265" spans="1:5" x14ac:dyDescent="0.25">
      <c r="A265" s="18">
        <v>263</v>
      </c>
      <c r="B265" s="13" t="s">
        <v>227</v>
      </c>
      <c r="C265" s="20">
        <v>79</v>
      </c>
      <c r="D265" s="18">
        <v>1</v>
      </c>
      <c r="E265" s="31">
        <f>C265/(D265-0.75)*10</f>
        <v>3160</v>
      </c>
    </row>
    <row r="266" spans="1:5" x14ac:dyDescent="0.25">
      <c r="A266" s="18">
        <v>264</v>
      </c>
      <c r="B266" s="13" t="s">
        <v>228</v>
      </c>
      <c r="C266" s="20">
        <v>80</v>
      </c>
      <c r="D266" s="18">
        <v>1</v>
      </c>
      <c r="E266" s="31">
        <f>C266/(D266-0.75)*10</f>
        <v>3200</v>
      </c>
    </row>
    <row r="267" spans="1:5" x14ac:dyDescent="0.25">
      <c r="A267" s="18">
        <v>265</v>
      </c>
      <c r="B267" s="13" t="s">
        <v>229</v>
      </c>
      <c r="C267" s="20">
        <v>81</v>
      </c>
      <c r="D267" s="18">
        <v>1</v>
      </c>
      <c r="E267" s="31">
        <f>C267/(D267-0.75)*10</f>
        <v>3240</v>
      </c>
    </row>
    <row r="268" spans="1:5" x14ac:dyDescent="0.25">
      <c r="A268" s="18">
        <v>266</v>
      </c>
      <c r="B268" s="13" t="s">
        <v>316</v>
      </c>
      <c r="C268" s="20">
        <v>82</v>
      </c>
      <c r="D268" s="18">
        <v>1</v>
      </c>
      <c r="E268" s="31">
        <f>C268/(D268-0.75)*10</f>
        <v>3280</v>
      </c>
    </row>
    <row r="269" spans="1:5" x14ac:dyDescent="0.25">
      <c r="A269" s="18">
        <v>267</v>
      </c>
      <c r="B269" s="13" t="s">
        <v>330</v>
      </c>
      <c r="C269" s="20">
        <v>82</v>
      </c>
      <c r="D269" s="18">
        <v>1</v>
      </c>
      <c r="E269" s="31">
        <f>C269/(D269-0.75)*10</f>
        <v>3280</v>
      </c>
    </row>
    <row r="270" spans="1:5" x14ac:dyDescent="0.25">
      <c r="A270" s="18">
        <v>268</v>
      </c>
      <c r="B270" s="13" t="s">
        <v>231</v>
      </c>
      <c r="C270" s="20">
        <v>83</v>
      </c>
      <c r="D270" s="18">
        <v>1</v>
      </c>
      <c r="E270" s="31">
        <f>C270/(D270-0.75)*10</f>
        <v>3320</v>
      </c>
    </row>
    <row r="271" spans="1:5" x14ac:dyDescent="0.25">
      <c r="A271" s="18">
        <v>269</v>
      </c>
      <c r="B271" s="13" t="s">
        <v>232</v>
      </c>
      <c r="C271" s="20">
        <v>85</v>
      </c>
      <c r="D271" s="18">
        <v>1</v>
      </c>
      <c r="E271" s="31">
        <f>C271/(D271-0.75)*10</f>
        <v>3400</v>
      </c>
    </row>
    <row r="272" spans="1:5" x14ac:dyDescent="0.25">
      <c r="A272" s="18">
        <v>270</v>
      </c>
      <c r="B272" s="13" t="s">
        <v>317</v>
      </c>
      <c r="C272" s="20">
        <v>85</v>
      </c>
      <c r="D272" s="18">
        <v>1</v>
      </c>
      <c r="E272" s="31">
        <f>C272/(D272-0.75)*10</f>
        <v>3400</v>
      </c>
    </row>
    <row r="273" spans="1:5" x14ac:dyDescent="0.25">
      <c r="A273" s="18">
        <v>271</v>
      </c>
      <c r="B273" s="13" t="s">
        <v>318</v>
      </c>
      <c r="C273" s="20">
        <v>86</v>
      </c>
      <c r="D273" s="18">
        <v>1</v>
      </c>
      <c r="E273" s="31">
        <f>C273/(D273-0.75)*10</f>
        <v>3440</v>
      </c>
    </row>
    <row r="274" spans="1:5" x14ac:dyDescent="0.25">
      <c r="A274" s="18">
        <v>272</v>
      </c>
      <c r="B274" s="13" t="s">
        <v>233</v>
      </c>
      <c r="C274" s="20">
        <v>86</v>
      </c>
      <c r="D274" s="18">
        <v>1</v>
      </c>
      <c r="E274" s="31">
        <f>C274/(D274-0.75)*10</f>
        <v>3440</v>
      </c>
    </row>
    <row r="275" spans="1:5" x14ac:dyDescent="0.25">
      <c r="A275" s="18">
        <v>273</v>
      </c>
      <c r="B275" s="13" t="s">
        <v>234</v>
      </c>
      <c r="C275" s="20">
        <v>88</v>
      </c>
      <c r="D275" s="18">
        <v>1</v>
      </c>
      <c r="E275" s="31">
        <f>C275/(D275-0.75)*10</f>
        <v>3520</v>
      </c>
    </row>
    <row r="276" spans="1:5" x14ac:dyDescent="0.25">
      <c r="A276" s="18">
        <v>274</v>
      </c>
      <c r="B276" s="13" t="s">
        <v>319</v>
      </c>
      <c r="C276" s="20">
        <v>89</v>
      </c>
      <c r="D276" s="18">
        <v>1</v>
      </c>
      <c r="E276" s="31">
        <f>C276/(D276-0.75)*10</f>
        <v>3560</v>
      </c>
    </row>
    <row r="277" spans="1:5" x14ac:dyDescent="0.25">
      <c r="A277" s="18">
        <v>275</v>
      </c>
      <c r="B277" s="13" t="s">
        <v>235</v>
      </c>
      <c r="C277" s="20">
        <v>90</v>
      </c>
      <c r="D277" s="18">
        <v>1</v>
      </c>
      <c r="E277" s="31">
        <f>C277/(D277-0.75)*10</f>
        <v>3600</v>
      </c>
    </row>
    <row r="278" spans="1:5" x14ac:dyDescent="0.25">
      <c r="A278" s="18">
        <v>276</v>
      </c>
      <c r="B278" s="13" t="s">
        <v>320</v>
      </c>
      <c r="C278" s="20">
        <v>91</v>
      </c>
      <c r="D278" s="18">
        <v>1</v>
      </c>
      <c r="E278" s="31">
        <f>C278/(D278-0.75)*10</f>
        <v>3640</v>
      </c>
    </row>
    <row r="279" spans="1:5" x14ac:dyDescent="0.25">
      <c r="A279" s="18">
        <v>277</v>
      </c>
      <c r="B279" s="13" t="s">
        <v>331</v>
      </c>
      <c r="C279" s="20">
        <v>95</v>
      </c>
      <c r="D279" s="18">
        <v>1</v>
      </c>
      <c r="E279" s="31">
        <f>C279/(D279-0.75)*10</f>
        <v>3800</v>
      </c>
    </row>
    <row r="280" spans="1:5" x14ac:dyDescent="0.25">
      <c r="A280" s="18">
        <v>278</v>
      </c>
      <c r="B280" s="13" t="s">
        <v>321</v>
      </c>
      <c r="C280" s="20">
        <v>96</v>
      </c>
      <c r="D280" s="18">
        <v>1</v>
      </c>
      <c r="E280" s="31">
        <f>C280/(D280-0.75)*10</f>
        <v>3840</v>
      </c>
    </row>
    <row r="281" spans="1:5" x14ac:dyDescent="0.25">
      <c r="A281" s="18">
        <v>279</v>
      </c>
      <c r="B281" s="13" t="s">
        <v>239</v>
      </c>
      <c r="C281" s="20">
        <v>96</v>
      </c>
      <c r="D281" s="18">
        <v>1</v>
      </c>
      <c r="E281" s="31">
        <f>C281/(D281-0.75)*10</f>
        <v>3840</v>
      </c>
    </row>
    <row r="282" spans="1:5" x14ac:dyDescent="0.25">
      <c r="A282" s="18">
        <v>280</v>
      </c>
      <c r="B282" s="13" t="s">
        <v>322</v>
      </c>
      <c r="C282" s="20">
        <v>97</v>
      </c>
      <c r="D282" s="18">
        <v>1</v>
      </c>
      <c r="E282" s="31">
        <f>C282/(D282-0.75)*10</f>
        <v>3880</v>
      </c>
    </row>
    <row r="283" spans="1:5" x14ac:dyDescent="0.25">
      <c r="A283" s="18">
        <v>281</v>
      </c>
      <c r="B283" s="13" t="s">
        <v>241</v>
      </c>
      <c r="C283" s="20">
        <v>98</v>
      </c>
      <c r="D283" s="18">
        <v>1</v>
      </c>
      <c r="E283" s="31">
        <f>C283/(D283-0.75)*10</f>
        <v>3920</v>
      </c>
    </row>
    <row r="284" spans="1:5" x14ac:dyDescent="0.25">
      <c r="A284" s="18">
        <v>282</v>
      </c>
      <c r="B284" s="13" t="s">
        <v>245</v>
      </c>
      <c r="C284" s="20">
        <v>98</v>
      </c>
      <c r="D284" s="18">
        <v>1</v>
      </c>
      <c r="E284" s="31">
        <f>C284/(D284-0.75)*10</f>
        <v>3920</v>
      </c>
    </row>
    <row r="285" spans="1:5" x14ac:dyDescent="0.25">
      <c r="A285" s="18">
        <v>283</v>
      </c>
      <c r="B285" s="13" t="s">
        <v>242</v>
      </c>
      <c r="C285" s="20">
        <v>100</v>
      </c>
      <c r="D285" s="18">
        <v>1</v>
      </c>
      <c r="E285" s="31">
        <f>C285/(D285-0.75)*10</f>
        <v>4000</v>
      </c>
    </row>
    <row r="286" spans="1:5" x14ac:dyDescent="0.25">
      <c r="A286" s="18">
        <v>284</v>
      </c>
      <c r="B286" s="13" t="s">
        <v>358</v>
      </c>
      <c r="C286" s="20">
        <v>131</v>
      </c>
      <c r="D286" s="18">
        <v>1</v>
      </c>
      <c r="E286" s="31">
        <f>C286/(D286-0.75)*10</f>
        <v>5240</v>
      </c>
    </row>
    <row r="287" spans="1:5" x14ac:dyDescent="0.25">
      <c r="A287" s="18">
        <v>285</v>
      </c>
      <c r="B287" s="13" t="s">
        <v>359</v>
      </c>
      <c r="C287" s="20">
        <v>133</v>
      </c>
      <c r="D287" s="18">
        <v>1</v>
      </c>
      <c r="E287" s="31">
        <f>C287/(D287-0.75)*10</f>
        <v>5320</v>
      </c>
    </row>
    <row r="288" spans="1:5" x14ac:dyDescent="0.25">
      <c r="A288" s="18">
        <v>286</v>
      </c>
      <c r="B288" s="13" t="s">
        <v>145</v>
      </c>
      <c r="C288" s="20">
        <v>133</v>
      </c>
      <c r="D288" s="18">
        <v>1</v>
      </c>
      <c r="E288" s="31">
        <f>C288/(D288-0.75)*10</f>
        <v>5320</v>
      </c>
    </row>
    <row r="289" spans="1:5" x14ac:dyDescent="0.25">
      <c r="A289" s="18">
        <v>287</v>
      </c>
      <c r="B289" s="13" t="s">
        <v>148</v>
      </c>
      <c r="C289" s="20">
        <v>136</v>
      </c>
      <c r="D289" s="18">
        <v>1</v>
      </c>
      <c r="E289" s="31">
        <f>C289/(D289-0.75)*10</f>
        <v>5440</v>
      </c>
    </row>
    <row r="290" spans="1:5" x14ac:dyDescent="0.25">
      <c r="A290" s="18">
        <v>288</v>
      </c>
      <c r="B290" s="13" t="s">
        <v>256</v>
      </c>
      <c r="C290" s="20">
        <v>138</v>
      </c>
      <c r="D290" s="18">
        <v>1</v>
      </c>
      <c r="E290" s="31">
        <f>C290/(D290-0.75)*10</f>
        <v>5520</v>
      </c>
    </row>
    <row r="291" spans="1:5" x14ac:dyDescent="0.25">
      <c r="A291" s="18">
        <v>289</v>
      </c>
      <c r="B291" s="13" t="s">
        <v>151</v>
      </c>
      <c r="C291" s="20">
        <v>139</v>
      </c>
      <c r="D291" s="18">
        <v>1</v>
      </c>
      <c r="E291" s="31">
        <f>C291/(D291-0.75)*10</f>
        <v>5560</v>
      </c>
    </row>
    <row r="292" spans="1:5" x14ac:dyDescent="0.25">
      <c r="A292" s="18">
        <v>290</v>
      </c>
      <c r="B292" s="13" t="s">
        <v>152</v>
      </c>
      <c r="C292" s="20">
        <v>140</v>
      </c>
      <c r="D292" s="18">
        <v>1</v>
      </c>
      <c r="E292" s="31">
        <f>C292/(D292-0.75)*10</f>
        <v>5600</v>
      </c>
    </row>
    <row r="293" spans="1:5" x14ac:dyDescent="0.25">
      <c r="A293" s="18">
        <v>291</v>
      </c>
      <c r="B293" s="13" t="s">
        <v>153</v>
      </c>
      <c r="C293" s="20">
        <v>141</v>
      </c>
      <c r="D293" s="18">
        <v>1</v>
      </c>
      <c r="E293" s="31">
        <f>C293/(D293-0.75)*10</f>
        <v>5640</v>
      </c>
    </row>
    <row r="294" spans="1:5" x14ac:dyDescent="0.25">
      <c r="A294" s="18">
        <v>292</v>
      </c>
      <c r="B294" s="13" t="s">
        <v>259</v>
      </c>
      <c r="C294" s="20">
        <v>143</v>
      </c>
      <c r="D294" s="18">
        <v>1</v>
      </c>
      <c r="E294" s="31">
        <f>C294/(D294-0.75)*10</f>
        <v>5720</v>
      </c>
    </row>
    <row r="295" spans="1:5" x14ac:dyDescent="0.25">
      <c r="A295" s="18">
        <v>293</v>
      </c>
      <c r="B295" s="13" t="s">
        <v>361</v>
      </c>
      <c r="C295" s="20">
        <v>145</v>
      </c>
      <c r="D295" s="18">
        <v>1</v>
      </c>
      <c r="E295" s="31">
        <f>C295/(D295-0.75)*10</f>
        <v>5800</v>
      </c>
    </row>
    <row r="296" spans="1:5" x14ac:dyDescent="0.25">
      <c r="A296" s="18">
        <v>294</v>
      </c>
      <c r="B296" s="13" t="s">
        <v>261</v>
      </c>
      <c r="C296" s="20">
        <v>147</v>
      </c>
      <c r="D296" s="18">
        <v>1</v>
      </c>
      <c r="E296" s="31">
        <f>C296/(D296-0.75)*10</f>
        <v>5880</v>
      </c>
    </row>
    <row r="297" spans="1:5" x14ac:dyDescent="0.25">
      <c r="A297" s="18">
        <v>295</v>
      </c>
      <c r="B297" s="13" t="s">
        <v>262</v>
      </c>
      <c r="C297" s="20">
        <v>148</v>
      </c>
      <c r="D297" s="18">
        <v>1</v>
      </c>
      <c r="E297" s="31">
        <f>C297/(D297-0.75)*10</f>
        <v>5920</v>
      </c>
    </row>
    <row r="298" spans="1:5" x14ac:dyDescent="0.25">
      <c r="A298" s="18">
        <v>296</v>
      </c>
      <c r="B298" s="13" t="s">
        <v>268</v>
      </c>
      <c r="C298" s="20">
        <v>156</v>
      </c>
      <c r="D298" s="18">
        <v>1</v>
      </c>
      <c r="E298" s="31">
        <f>C298/(D298-0.75)*10</f>
        <v>6240</v>
      </c>
    </row>
    <row r="299" spans="1:5" x14ac:dyDescent="0.25">
      <c r="A299" s="18">
        <v>297</v>
      </c>
      <c r="B299" s="13" t="s">
        <v>269</v>
      </c>
      <c r="C299" s="20">
        <v>160</v>
      </c>
      <c r="D299" s="18">
        <v>1</v>
      </c>
      <c r="E299" s="31">
        <f>C299/(D299-0.75)*10</f>
        <v>6400</v>
      </c>
    </row>
    <row r="300" spans="1:5" x14ac:dyDescent="0.25">
      <c r="A300" s="18">
        <v>298</v>
      </c>
      <c r="B300" s="13" t="s">
        <v>271</v>
      </c>
      <c r="C300" s="20">
        <v>164</v>
      </c>
      <c r="D300" s="18">
        <v>1</v>
      </c>
      <c r="E300" s="31">
        <f>C300/(D300-0.75)*10</f>
        <v>6560</v>
      </c>
    </row>
    <row r="301" spans="1:5" x14ac:dyDescent="0.25">
      <c r="A301" s="18">
        <v>299</v>
      </c>
      <c r="B301" s="13" t="s">
        <v>362</v>
      </c>
      <c r="C301" s="20">
        <v>164</v>
      </c>
      <c r="D301" s="18">
        <v>1</v>
      </c>
      <c r="E301" s="31">
        <f>C301/(D301-0.75)*10</f>
        <v>6560</v>
      </c>
    </row>
    <row r="302" spans="1:5" x14ac:dyDescent="0.25">
      <c r="A302" s="18">
        <v>300</v>
      </c>
      <c r="B302" s="13" t="s">
        <v>272</v>
      </c>
      <c r="C302" s="20">
        <v>165</v>
      </c>
      <c r="D302" s="18">
        <v>1</v>
      </c>
      <c r="E302" s="31">
        <f>C302/(D302-0.75)*10</f>
        <v>6600</v>
      </c>
    </row>
    <row r="303" spans="1:5" x14ac:dyDescent="0.25">
      <c r="A303" s="18">
        <v>301</v>
      </c>
      <c r="B303" s="13" t="s">
        <v>363</v>
      </c>
      <c r="C303" s="20">
        <v>166</v>
      </c>
      <c r="D303" s="18">
        <v>1</v>
      </c>
      <c r="E303" s="31">
        <f>C303/(D303-0.75)*10</f>
        <v>6640</v>
      </c>
    </row>
    <row r="304" spans="1:5" x14ac:dyDescent="0.25">
      <c r="A304" s="18">
        <v>302</v>
      </c>
      <c r="B304" s="13" t="s">
        <v>364</v>
      </c>
      <c r="C304" s="20">
        <v>167</v>
      </c>
      <c r="D304" s="18">
        <v>1</v>
      </c>
      <c r="E304" s="31">
        <f>C304/(D304-0.75)*10</f>
        <v>6680</v>
      </c>
    </row>
    <row r="305" spans="1:5" x14ac:dyDescent="0.25">
      <c r="A305" s="18">
        <v>303</v>
      </c>
      <c r="B305" s="13" t="s">
        <v>273</v>
      </c>
      <c r="C305" s="20">
        <v>167</v>
      </c>
      <c r="D305" s="18">
        <v>1</v>
      </c>
      <c r="E305" s="31">
        <f>C305/(D305-0.75)*10</f>
        <v>6680</v>
      </c>
    </row>
    <row r="306" spans="1:5" x14ac:dyDescent="0.25">
      <c r="A306" s="18">
        <v>304</v>
      </c>
      <c r="B306" s="13" t="s">
        <v>274</v>
      </c>
      <c r="C306" s="20">
        <v>169</v>
      </c>
      <c r="D306" s="18">
        <v>1</v>
      </c>
      <c r="E306" s="31">
        <f>C306/(D306-0.75)*10</f>
        <v>6760</v>
      </c>
    </row>
    <row r="307" spans="1:5" x14ac:dyDescent="0.25">
      <c r="A307" s="18">
        <v>305</v>
      </c>
      <c r="B307" s="13" t="s">
        <v>275</v>
      </c>
      <c r="C307" s="20">
        <v>170</v>
      </c>
      <c r="D307" s="18">
        <v>1</v>
      </c>
      <c r="E307" s="31">
        <f>C307/(D307-0.75)*10</f>
        <v>6800</v>
      </c>
    </row>
    <row r="308" spans="1:5" x14ac:dyDescent="0.25">
      <c r="A308" s="18">
        <v>306</v>
      </c>
      <c r="B308" s="13" t="s">
        <v>276</v>
      </c>
      <c r="C308" s="20">
        <v>171</v>
      </c>
      <c r="D308" s="18">
        <v>1</v>
      </c>
      <c r="E308" s="31">
        <f>C308/(D308-0.75)*10</f>
        <v>6840</v>
      </c>
    </row>
    <row r="309" spans="1:5" x14ac:dyDescent="0.25">
      <c r="A309" s="18">
        <v>307</v>
      </c>
      <c r="B309" s="13" t="s">
        <v>365</v>
      </c>
      <c r="C309" s="20">
        <v>175</v>
      </c>
      <c r="D309" s="18">
        <v>1</v>
      </c>
      <c r="E309" s="31">
        <f>C309/(D309-0.75)*10</f>
        <v>7000</v>
      </c>
    </row>
    <row r="310" spans="1:5" x14ac:dyDescent="0.25">
      <c r="A310" s="18">
        <v>308</v>
      </c>
      <c r="B310" s="13" t="s">
        <v>278</v>
      </c>
      <c r="C310" s="20">
        <v>176</v>
      </c>
      <c r="D310" s="18">
        <v>1</v>
      </c>
      <c r="E310" s="31">
        <f>C310/(D310-0.75)*10</f>
        <v>7040</v>
      </c>
    </row>
    <row r="311" spans="1:5" x14ac:dyDescent="0.25">
      <c r="A311" s="18">
        <v>309</v>
      </c>
      <c r="B311" s="13" t="s">
        <v>366</v>
      </c>
      <c r="C311" s="20">
        <v>178</v>
      </c>
      <c r="D311" s="18">
        <v>1</v>
      </c>
      <c r="E311" s="31">
        <f>C311/(D311-0.75)*10</f>
        <v>7120</v>
      </c>
    </row>
    <row r="312" spans="1:5" x14ac:dyDescent="0.25">
      <c r="A312" s="18">
        <v>310</v>
      </c>
      <c r="B312" s="13" t="s">
        <v>367</v>
      </c>
      <c r="C312" s="20">
        <v>179</v>
      </c>
      <c r="D312" s="18">
        <v>1</v>
      </c>
      <c r="E312" s="31">
        <f>C312/(D312-0.75)*10</f>
        <v>7160</v>
      </c>
    </row>
    <row r="313" spans="1:5" x14ac:dyDescent="0.25">
      <c r="A313" s="18">
        <v>311</v>
      </c>
      <c r="B313" s="13" t="s">
        <v>280</v>
      </c>
      <c r="C313" s="20">
        <v>180</v>
      </c>
      <c r="D313" s="18">
        <v>1</v>
      </c>
      <c r="E313" s="31">
        <f>C313/(D313-0.75)*10</f>
        <v>7200</v>
      </c>
    </row>
    <row r="314" spans="1:5" x14ac:dyDescent="0.25">
      <c r="A314" s="18">
        <v>312</v>
      </c>
      <c r="B314" s="13" t="s">
        <v>368</v>
      </c>
      <c r="C314" s="20">
        <v>181</v>
      </c>
      <c r="D314" s="18">
        <v>1</v>
      </c>
      <c r="E314" s="31">
        <f>C314/(D314-0.75)*10</f>
        <v>7240</v>
      </c>
    </row>
    <row r="315" spans="1:5" x14ac:dyDescent="0.25">
      <c r="A315" s="18">
        <v>313</v>
      </c>
      <c r="B315" s="13" t="s">
        <v>282</v>
      </c>
      <c r="C315" s="20">
        <v>182</v>
      </c>
      <c r="D315" s="18">
        <v>1</v>
      </c>
      <c r="E315" s="31">
        <f>C315/(D315-0.75)*10</f>
        <v>7280</v>
      </c>
    </row>
    <row r="316" spans="1:5" x14ac:dyDescent="0.25">
      <c r="A316" s="18">
        <v>314</v>
      </c>
      <c r="B316" s="13" t="s">
        <v>369</v>
      </c>
      <c r="C316" s="20">
        <v>183</v>
      </c>
      <c r="D316" s="18">
        <v>1</v>
      </c>
      <c r="E316" s="31">
        <f>C316/(D316-0.75)*10</f>
        <v>7320</v>
      </c>
    </row>
    <row r="317" spans="1:5" x14ac:dyDescent="0.25">
      <c r="A317" s="18">
        <v>315</v>
      </c>
      <c r="B317" s="13" t="s">
        <v>370</v>
      </c>
      <c r="C317" s="20">
        <v>184</v>
      </c>
      <c r="D317" s="18">
        <v>1</v>
      </c>
      <c r="E317" s="31">
        <f>C317/(D317-0.75)*10</f>
        <v>7360</v>
      </c>
    </row>
    <row r="318" spans="1:5" x14ac:dyDescent="0.25">
      <c r="A318" s="18">
        <v>316</v>
      </c>
      <c r="B318" s="13" t="s">
        <v>284</v>
      </c>
      <c r="C318" s="20">
        <v>184</v>
      </c>
      <c r="D318" s="18">
        <v>1</v>
      </c>
      <c r="E318" s="31">
        <f>C318/(D318-0.75)*10</f>
        <v>7360</v>
      </c>
    </row>
    <row r="319" spans="1:5" x14ac:dyDescent="0.25">
      <c r="A319" s="18">
        <v>317</v>
      </c>
      <c r="B319" s="13" t="s">
        <v>285</v>
      </c>
      <c r="C319" s="20">
        <v>185</v>
      </c>
      <c r="D319" s="18">
        <v>1</v>
      </c>
      <c r="E319" s="31">
        <f>C319/(D319-0.75)*10</f>
        <v>7400</v>
      </c>
    </row>
    <row r="320" spans="1:5" x14ac:dyDescent="0.25">
      <c r="A320" s="18">
        <v>318</v>
      </c>
      <c r="B320" s="13" t="s">
        <v>286</v>
      </c>
      <c r="C320" s="20">
        <v>186</v>
      </c>
      <c r="D320" s="18">
        <v>1</v>
      </c>
      <c r="E320" s="31">
        <f>C320/(D320-0.75)*10</f>
        <v>7440</v>
      </c>
    </row>
    <row r="321" spans="1:5" x14ac:dyDescent="0.25">
      <c r="A321" s="18">
        <v>319</v>
      </c>
      <c r="B321" s="13" t="s">
        <v>287</v>
      </c>
      <c r="C321" s="20">
        <v>187</v>
      </c>
      <c r="D321" s="18">
        <v>1</v>
      </c>
      <c r="E321" s="31">
        <f>C321/(D321-0.75)*10</f>
        <v>7480</v>
      </c>
    </row>
    <row r="322" spans="1:5" x14ac:dyDescent="0.25">
      <c r="A322" s="18">
        <v>320</v>
      </c>
      <c r="B322" s="13" t="s">
        <v>371</v>
      </c>
      <c r="C322" s="20">
        <v>187</v>
      </c>
      <c r="D322" s="18">
        <v>1</v>
      </c>
      <c r="E322" s="31">
        <f>C322/(D322-0.75)*10</f>
        <v>7480</v>
      </c>
    </row>
    <row r="323" spans="1:5" x14ac:dyDescent="0.25">
      <c r="A323" s="18">
        <v>321</v>
      </c>
      <c r="B323" s="13" t="s">
        <v>288</v>
      </c>
      <c r="C323" s="20">
        <v>188</v>
      </c>
      <c r="D323" s="18">
        <v>1</v>
      </c>
      <c r="E323" s="31">
        <f>C323/(D323-0.75)*10</f>
        <v>7520</v>
      </c>
    </row>
    <row r="324" spans="1:5" x14ac:dyDescent="0.25">
      <c r="A324" s="18">
        <v>322</v>
      </c>
      <c r="B324" s="13" t="s">
        <v>372</v>
      </c>
      <c r="C324" s="20">
        <v>188</v>
      </c>
      <c r="D324" s="18">
        <v>1</v>
      </c>
      <c r="E324" s="31">
        <f>C324/(D324-0.75)*10</f>
        <v>7520</v>
      </c>
    </row>
    <row r="325" spans="1:5" x14ac:dyDescent="0.25">
      <c r="A325" s="18">
        <v>323</v>
      </c>
      <c r="B325" s="13" t="s">
        <v>373</v>
      </c>
      <c r="C325" s="20">
        <v>191</v>
      </c>
      <c r="D325" s="18">
        <v>1</v>
      </c>
      <c r="E325" s="31">
        <f>C325/(D325-0.75)*10</f>
        <v>7640</v>
      </c>
    </row>
    <row r="326" spans="1:5" x14ac:dyDescent="0.25">
      <c r="A326" s="18">
        <v>324</v>
      </c>
      <c r="B326" s="13" t="s">
        <v>290</v>
      </c>
      <c r="C326" s="20">
        <v>192</v>
      </c>
      <c r="D326" s="18">
        <v>1</v>
      </c>
      <c r="E326" s="31">
        <f>C326/(D326-0.75)*10</f>
        <v>7680</v>
      </c>
    </row>
    <row r="327" spans="1:5" x14ac:dyDescent="0.25">
      <c r="A327" s="18">
        <v>325</v>
      </c>
      <c r="B327" s="13" t="s">
        <v>374</v>
      </c>
      <c r="C327" s="20">
        <v>192</v>
      </c>
      <c r="D327" s="18">
        <v>1</v>
      </c>
      <c r="E327" s="31">
        <f>C327/(D327-0.75)*10</f>
        <v>7680</v>
      </c>
    </row>
    <row r="328" spans="1:5" x14ac:dyDescent="0.25">
      <c r="A328" s="18">
        <v>326</v>
      </c>
      <c r="B328" s="13" t="s">
        <v>291</v>
      </c>
      <c r="C328" s="20">
        <v>193</v>
      </c>
      <c r="D328" s="18">
        <v>1</v>
      </c>
      <c r="E328" s="31">
        <f>C328/(D328-0.75)*10</f>
        <v>7720</v>
      </c>
    </row>
    <row r="329" spans="1:5" x14ac:dyDescent="0.25">
      <c r="A329" s="18">
        <v>327</v>
      </c>
      <c r="B329" s="13" t="s">
        <v>375</v>
      </c>
      <c r="C329" s="20">
        <v>193</v>
      </c>
      <c r="D329" s="18">
        <v>1</v>
      </c>
      <c r="E329" s="31">
        <f>C329/(D329-0.75)*10</f>
        <v>7720</v>
      </c>
    </row>
    <row r="330" spans="1:5" x14ac:dyDescent="0.25">
      <c r="A330" s="18">
        <v>328</v>
      </c>
      <c r="B330" s="13" t="s">
        <v>376</v>
      </c>
      <c r="C330" s="20">
        <v>194</v>
      </c>
      <c r="D330" s="18">
        <v>1</v>
      </c>
      <c r="E330" s="31">
        <f>C330/(D330-0.75)*10</f>
        <v>7760</v>
      </c>
    </row>
    <row r="331" spans="1:5" x14ac:dyDescent="0.25">
      <c r="A331" s="18">
        <v>329</v>
      </c>
      <c r="B331" s="13" t="s">
        <v>293</v>
      </c>
      <c r="C331" s="20">
        <v>195</v>
      </c>
      <c r="D331" s="18">
        <v>1</v>
      </c>
      <c r="E331" s="31">
        <f>C331/(D331-0.75)*10</f>
        <v>7800</v>
      </c>
    </row>
    <row r="332" spans="1:5" x14ac:dyDescent="0.25">
      <c r="A332" s="18">
        <v>330</v>
      </c>
      <c r="B332" s="13" t="s">
        <v>377</v>
      </c>
      <c r="C332" s="20">
        <v>196</v>
      </c>
      <c r="D332" s="18">
        <v>1</v>
      </c>
      <c r="E332" s="31">
        <f>C332/(D332-0.75)*10</f>
        <v>7840</v>
      </c>
    </row>
    <row r="333" spans="1:5" x14ac:dyDescent="0.25">
      <c r="A333" s="18">
        <v>331</v>
      </c>
      <c r="B333" s="13" t="s">
        <v>378</v>
      </c>
      <c r="C333" s="20">
        <v>197</v>
      </c>
      <c r="D333" s="18">
        <v>1</v>
      </c>
      <c r="E333" s="31">
        <f>C333/(D333-0.75)*10</f>
        <v>7880</v>
      </c>
    </row>
    <row r="334" spans="1:5" x14ac:dyDescent="0.25">
      <c r="A334" s="18">
        <v>332</v>
      </c>
      <c r="B334" s="13" t="s">
        <v>295</v>
      </c>
      <c r="C334" s="20">
        <v>197</v>
      </c>
      <c r="D334" s="18">
        <v>1</v>
      </c>
      <c r="E334" s="31">
        <f>C334/(D334-0.75)*10</f>
        <v>7880</v>
      </c>
    </row>
    <row r="335" spans="1:5" x14ac:dyDescent="0.25">
      <c r="A335" s="18">
        <v>333</v>
      </c>
      <c r="B335" s="13" t="s">
        <v>296</v>
      </c>
      <c r="C335" s="20">
        <v>198</v>
      </c>
      <c r="D335" s="18">
        <v>1</v>
      </c>
      <c r="E335" s="31">
        <f>C335/(D335-0.75)*10</f>
        <v>7920</v>
      </c>
    </row>
    <row r="336" spans="1:5" x14ac:dyDescent="0.25">
      <c r="A336" s="18">
        <v>334</v>
      </c>
      <c r="B336" s="13" t="s">
        <v>297</v>
      </c>
      <c r="C336" s="20">
        <v>199</v>
      </c>
      <c r="D336" s="18">
        <v>1</v>
      </c>
      <c r="E336" s="31">
        <f>C336/(D336-0.75)*10</f>
        <v>7960</v>
      </c>
    </row>
    <row r="337" spans="1:5" x14ac:dyDescent="0.25">
      <c r="A337" s="18">
        <v>335</v>
      </c>
      <c r="B337" s="13" t="s">
        <v>379</v>
      </c>
      <c r="C337" s="20">
        <v>200</v>
      </c>
      <c r="D337" s="18">
        <v>1</v>
      </c>
      <c r="E337" s="31">
        <f>C337/(D337-0.75)*10</f>
        <v>8000</v>
      </c>
    </row>
  </sheetData>
  <sortState xmlns:xlrd2="http://schemas.microsoft.com/office/spreadsheetml/2017/richdata2" ref="A3:E337">
    <sortCondition ref="E3:E337"/>
    <sortCondition descending="1" ref="D3:D33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1155A-5931-4B3E-B26F-E4B8725A68EB}">
  <sheetPr>
    <pageSetUpPr fitToPage="1"/>
  </sheetPr>
  <dimension ref="A1:Z153"/>
  <sheetViews>
    <sheetView workbookViewId="0"/>
  </sheetViews>
  <sheetFormatPr defaultColWidth="12.7109375" defaultRowHeight="15" customHeight="1" x14ac:dyDescent="0.2"/>
  <cols>
    <col min="1" max="1" width="8.28515625" style="34" customWidth="1"/>
    <col min="2" max="2" width="5.7109375" style="34" customWidth="1"/>
    <col min="3" max="3" width="35.5703125" style="34" customWidth="1"/>
    <col min="4" max="5" width="8.7109375" style="34" customWidth="1"/>
    <col min="6" max="6" width="38.5703125" style="34" customWidth="1"/>
    <col min="7" max="26" width="8.7109375" style="34" customWidth="1"/>
    <col min="27" max="16384" width="12.7109375" style="34"/>
  </cols>
  <sheetData>
    <row r="1" spans="1:26" ht="15.75" customHeight="1" x14ac:dyDescent="0.2">
      <c r="A1" s="38" t="s">
        <v>6</v>
      </c>
      <c r="B1" s="38" t="s">
        <v>0</v>
      </c>
      <c r="C1" s="32" t="s">
        <v>1</v>
      </c>
      <c r="D1" s="38" t="s">
        <v>6</v>
      </c>
      <c r="E1" s="38" t="s">
        <v>0</v>
      </c>
      <c r="F1" s="32" t="s">
        <v>1</v>
      </c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</row>
    <row r="2" spans="1:26" ht="15.75" customHeight="1" x14ac:dyDescent="0.25">
      <c r="A2" s="35" t="s">
        <v>7</v>
      </c>
      <c r="B2" s="36">
        <v>1</v>
      </c>
      <c r="C2" s="13" t="s">
        <v>14</v>
      </c>
      <c r="D2" s="35" t="s">
        <v>7</v>
      </c>
      <c r="E2" s="36">
        <v>51</v>
      </c>
      <c r="F2" s="13" t="s">
        <v>36</v>
      </c>
    </row>
    <row r="3" spans="1:26" ht="15.75" customHeight="1" x14ac:dyDescent="0.25">
      <c r="A3" s="35" t="s">
        <v>7</v>
      </c>
      <c r="B3" s="36">
        <v>2</v>
      </c>
      <c r="C3" s="13" t="s">
        <v>16</v>
      </c>
      <c r="D3" s="35" t="s">
        <v>7</v>
      </c>
      <c r="E3" s="36">
        <v>52</v>
      </c>
      <c r="F3" s="13" t="s">
        <v>95</v>
      </c>
    </row>
    <row r="4" spans="1:26" ht="15.75" customHeight="1" x14ac:dyDescent="0.25">
      <c r="A4" s="35" t="s">
        <v>7</v>
      </c>
      <c r="B4" s="36">
        <v>3</v>
      </c>
      <c r="C4" s="13" t="s">
        <v>18</v>
      </c>
      <c r="D4" s="35" t="s">
        <v>7</v>
      </c>
      <c r="E4" s="36">
        <v>53</v>
      </c>
      <c r="F4" s="13" t="s">
        <v>74</v>
      </c>
    </row>
    <row r="5" spans="1:26" ht="15.75" customHeight="1" x14ac:dyDescent="0.25">
      <c r="A5" s="35" t="s">
        <v>7</v>
      </c>
      <c r="B5" s="36">
        <v>4</v>
      </c>
      <c r="C5" s="13" t="s">
        <v>24</v>
      </c>
      <c r="D5" s="35" t="s">
        <v>7</v>
      </c>
      <c r="E5" s="36">
        <v>54</v>
      </c>
      <c r="F5" s="13" t="s">
        <v>94</v>
      </c>
    </row>
    <row r="6" spans="1:26" ht="15.75" customHeight="1" x14ac:dyDescent="0.25">
      <c r="A6" s="35" t="s">
        <v>7</v>
      </c>
      <c r="B6" s="36">
        <v>5</v>
      </c>
      <c r="C6" s="13" t="s">
        <v>17</v>
      </c>
      <c r="D6" s="35" t="s">
        <v>7</v>
      </c>
      <c r="E6" s="36">
        <v>55</v>
      </c>
      <c r="F6" s="13" t="s">
        <v>66</v>
      </c>
    </row>
    <row r="7" spans="1:26" ht="15.75" customHeight="1" x14ac:dyDescent="0.25">
      <c r="A7" s="35" t="s">
        <v>7</v>
      </c>
      <c r="B7" s="36">
        <v>6</v>
      </c>
      <c r="C7" s="13" t="s">
        <v>13</v>
      </c>
      <c r="D7" s="35" t="s">
        <v>7</v>
      </c>
      <c r="E7" s="36">
        <v>56</v>
      </c>
      <c r="F7" s="13" t="s">
        <v>56</v>
      </c>
    </row>
    <row r="8" spans="1:26" ht="15.75" customHeight="1" x14ac:dyDescent="0.25">
      <c r="A8" s="35" t="s">
        <v>7</v>
      </c>
      <c r="B8" s="36">
        <v>7</v>
      </c>
      <c r="C8" s="13" t="s">
        <v>15</v>
      </c>
      <c r="D8" s="35" t="s">
        <v>7</v>
      </c>
      <c r="E8" s="36">
        <v>57</v>
      </c>
      <c r="F8" s="13" t="s">
        <v>96</v>
      </c>
    </row>
    <row r="9" spans="1:26" ht="15.75" customHeight="1" x14ac:dyDescent="0.25">
      <c r="A9" s="35" t="s">
        <v>7</v>
      </c>
      <c r="B9" s="36">
        <v>8</v>
      </c>
      <c r="C9" s="13" t="s">
        <v>22</v>
      </c>
      <c r="D9" s="35" t="s">
        <v>7</v>
      </c>
      <c r="E9" s="36">
        <v>58</v>
      </c>
      <c r="F9" s="13" t="s">
        <v>60</v>
      </c>
    </row>
    <row r="10" spans="1:26" ht="15.75" customHeight="1" x14ac:dyDescent="0.25">
      <c r="A10" s="35" t="s">
        <v>7</v>
      </c>
      <c r="B10" s="36">
        <v>9</v>
      </c>
      <c r="C10" s="13" t="s">
        <v>31</v>
      </c>
      <c r="D10" s="35" t="s">
        <v>7</v>
      </c>
      <c r="E10" s="36">
        <v>59</v>
      </c>
      <c r="F10" s="13" t="s">
        <v>80</v>
      </c>
    </row>
    <row r="11" spans="1:26" ht="15.75" customHeight="1" x14ac:dyDescent="0.25">
      <c r="A11" s="35" t="s">
        <v>7</v>
      </c>
      <c r="B11" s="36">
        <v>10</v>
      </c>
      <c r="C11" s="13" t="s">
        <v>26</v>
      </c>
      <c r="D11" s="35" t="s">
        <v>7</v>
      </c>
      <c r="E11" s="36">
        <v>60</v>
      </c>
      <c r="F11" s="13" t="s">
        <v>46</v>
      </c>
    </row>
    <row r="12" spans="1:26" ht="15.75" customHeight="1" x14ac:dyDescent="0.25">
      <c r="A12" s="35" t="s">
        <v>7</v>
      </c>
      <c r="B12" s="36">
        <v>11</v>
      </c>
      <c r="C12" s="13" t="s">
        <v>25</v>
      </c>
      <c r="D12" s="35" t="s">
        <v>7</v>
      </c>
      <c r="E12" s="36">
        <v>61</v>
      </c>
      <c r="F12" s="13" t="s">
        <v>120</v>
      </c>
    </row>
    <row r="13" spans="1:26" ht="15.75" customHeight="1" x14ac:dyDescent="0.25">
      <c r="A13" s="35" t="s">
        <v>7</v>
      </c>
      <c r="B13" s="36">
        <v>12</v>
      </c>
      <c r="C13" s="13" t="s">
        <v>19</v>
      </c>
      <c r="D13" s="35" t="s">
        <v>7</v>
      </c>
      <c r="E13" s="36">
        <v>62</v>
      </c>
      <c r="F13" s="13" t="s">
        <v>70</v>
      </c>
    </row>
    <row r="14" spans="1:26" ht="15.75" customHeight="1" x14ac:dyDescent="0.25">
      <c r="A14" s="35" t="s">
        <v>7</v>
      </c>
      <c r="B14" s="36">
        <v>13</v>
      </c>
      <c r="C14" s="13" t="s">
        <v>43</v>
      </c>
      <c r="D14" s="35" t="s">
        <v>7</v>
      </c>
      <c r="E14" s="36">
        <v>63</v>
      </c>
      <c r="F14" s="13" t="s">
        <v>163</v>
      </c>
    </row>
    <row r="15" spans="1:26" ht="15.75" customHeight="1" x14ac:dyDescent="0.25">
      <c r="A15" s="35" t="s">
        <v>7</v>
      </c>
      <c r="B15" s="36">
        <v>14</v>
      </c>
      <c r="C15" s="13" t="s">
        <v>23</v>
      </c>
      <c r="D15" s="35" t="s">
        <v>7</v>
      </c>
      <c r="E15" s="36">
        <v>64</v>
      </c>
      <c r="F15" s="13" t="s">
        <v>336</v>
      </c>
    </row>
    <row r="16" spans="1:26" ht="15.75" customHeight="1" x14ac:dyDescent="0.25">
      <c r="A16" s="35" t="s">
        <v>7</v>
      </c>
      <c r="B16" s="36">
        <v>15</v>
      </c>
      <c r="C16" s="13" t="s">
        <v>20</v>
      </c>
      <c r="D16" s="35" t="s">
        <v>7</v>
      </c>
      <c r="E16" s="36">
        <v>65</v>
      </c>
      <c r="F16" s="13" t="s">
        <v>117</v>
      </c>
    </row>
    <row r="17" spans="1:6" ht="15.75" customHeight="1" x14ac:dyDescent="0.25">
      <c r="A17" s="35" t="s">
        <v>7</v>
      </c>
      <c r="B17" s="36">
        <v>16</v>
      </c>
      <c r="C17" s="13" t="s">
        <v>41</v>
      </c>
      <c r="D17" s="35" t="s">
        <v>7</v>
      </c>
      <c r="E17" s="36">
        <v>66</v>
      </c>
      <c r="F17" s="13" t="s">
        <v>76</v>
      </c>
    </row>
    <row r="18" spans="1:6" ht="15.75" customHeight="1" x14ac:dyDescent="0.25">
      <c r="A18" s="35" t="s">
        <v>7</v>
      </c>
      <c r="B18" s="36">
        <v>17</v>
      </c>
      <c r="C18" s="13" t="s">
        <v>27</v>
      </c>
      <c r="D18" s="35" t="s">
        <v>7</v>
      </c>
      <c r="E18" s="36">
        <v>67</v>
      </c>
      <c r="F18" s="13" t="s">
        <v>136</v>
      </c>
    </row>
    <row r="19" spans="1:6" ht="15.75" customHeight="1" x14ac:dyDescent="0.25">
      <c r="A19" s="35" t="s">
        <v>7</v>
      </c>
      <c r="B19" s="36">
        <v>18</v>
      </c>
      <c r="C19" s="5" t="s">
        <v>45</v>
      </c>
      <c r="D19" s="35" t="s">
        <v>7</v>
      </c>
      <c r="E19" s="36">
        <v>68</v>
      </c>
      <c r="F19" s="13" t="s">
        <v>115</v>
      </c>
    </row>
    <row r="20" spans="1:6" ht="15.75" customHeight="1" x14ac:dyDescent="0.25">
      <c r="A20" s="35" t="s">
        <v>7</v>
      </c>
      <c r="B20" s="36">
        <v>19</v>
      </c>
      <c r="C20" s="13" t="s">
        <v>35</v>
      </c>
      <c r="D20" s="35" t="s">
        <v>7</v>
      </c>
      <c r="E20" s="36">
        <v>69</v>
      </c>
      <c r="F20" s="13" t="s">
        <v>89</v>
      </c>
    </row>
    <row r="21" spans="1:6" ht="15.75" customHeight="1" x14ac:dyDescent="0.25">
      <c r="A21" s="35" t="s">
        <v>7</v>
      </c>
      <c r="B21" s="36">
        <v>20</v>
      </c>
      <c r="C21" s="13" t="s">
        <v>51</v>
      </c>
      <c r="D21" s="35" t="s">
        <v>7</v>
      </c>
      <c r="E21" s="36">
        <v>70</v>
      </c>
      <c r="F21" s="13" t="s">
        <v>77</v>
      </c>
    </row>
    <row r="22" spans="1:6" ht="15.75" customHeight="1" x14ac:dyDescent="0.25">
      <c r="A22" s="35" t="s">
        <v>7</v>
      </c>
      <c r="B22" s="36">
        <v>21</v>
      </c>
      <c r="C22" s="13" t="s">
        <v>68</v>
      </c>
      <c r="D22" s="35" t="s">
        <v>7</v>
      </c>
      <c r="E22" s="36">
        <v>71</v>
      </c>
      <c r="F22" s="13" t="s">
        <v>72</v>
      </c>
    </row>
    <row r="23" spans="1:6" ht="15.75" customHeight="1" x14ac:dyDescent="0.25">
      <c r="A23" s="35" t="s">
        <v>7</v>
      </c>
      <c r="B23" s="36">
        <v>22</v>
      </c>
      <c r="C23" s="13" t="s">
        <v>21</v>
      </c>
      <c r="D23" s="35" t="s">
        <v>7</v>
      </c>
      <c r="E23" s="36">
        <v>72</v>
      </c>
      <c r="F23" s="13" t="s">
        <v>73</v>
      </c>
    </row>
    <row r="24" spans="1:6" ht="15.75" customHeight="1" x14ac:dyDescent="0.25">
      <c r="A24" s="35" t="s">
        <v>7</v>
      </c>
      <c r="B24" s="36">
        <v>23</v>
      </c>
      <c r="C24" s="13" t="s">
        <v>55</v>
      </c>
      <c r="D24" s="35" t="s">
        <v>7</v>
      </c>
      <c r="E24" s="36">
        <v>73</v>
      </c>
      <c r="F24" s="13" t="s">
        <v>121</v>
      </c>
    </row>
    <row r="25" spans="1:6" ht="15.75" customHeight="1" x14ac:dyDescent="0.25">
      <c r="A25" s="35" t="s">
        <v>7</v>
      </c>
      <c r="B25" s="36">
        <v>24</v>
      </c>
      <c r="C25" s="13" t="s">
        <v>34</v>
      </c>
      <c r="D25" s="35" t="s">
        <v>7</v>
      </c>
      <c r="E25" s="36">
        <v>74</v>
      </c>
      <c r="F25" s="13" t="s">
        <v>88</v>
      </c>
    </row>
    <row r="26" spans="1:6" ht="15.75" customHeight="1" x14ac:dyDescent="0.25">
      <c r="A26" s="35" t="s">
        <v>7</v>
      </c>
      <c r="B26" s="36">
        <v>25</v>
      </c>
      <c r="C26" s="13" t="s">
        <v>67</v>
      </c>
      <c r="D26" s="35" t="s">
        <v>7</v>
      </c>
      <c r="E26" s="36">
        <v>75</v>
      </c>
      <c r="F26" s="13" t="s">
        <v>135</v>
      </c>
    </row>
    <row r="27" spans="1:6" ht="15.75" customHeight="1" x14ac:dyDescent="0.25">
      <c r="A27" s="35" t="s">
        <v>7</v>
      </c>
      <c r="B27" s="36">
        <v>26</v>
      </c>
      <c r="C27" s="13" t="s">
        <v>28</v>
      </c>
      <c r="D27" s="35" t="s">
        <v>7</v>
      </c>
      <c r="E27" s="36">
        <v>76</v>
      </c>
      <c r="F27" s="13" t="s">
        <v>44</v>
      </c>
    </row>
    <row r="28" spans="1:6" ht="15.75" customHeight="1" x14ac:dyDescent="0.25">
      <c r="A28" s="35" t="s">
        <v>7</v>
      </c>
      <c r="B28" s="36">
        <v>27</v>
      </c>
      <c r="C28" s="13" t="s">
        <v>32</v>
      </c>
      <c r="D28" s="35" t="s">
        <v>7</v>
      </c>
      <c r="E28" s="36">
        <v>77</v>
      </c>
      <c r="F28" s="13" t="s">
        <v>103</v>
      </c>
    </row>
    <row r="29" spans="1:6" ht="15.75" customHeight="1" x14ac:dyDescent="0.25">
      <c r="A29" s="35" t="s">
        <v>7</v>
      </c>
      <c r="B29" s="36">
        <v>28</v>
      </c>
      <c r="C29" s="13" t="s">
        <v>42</v>
      </c>
      <c r="D29" s="35" t="s">
        <v>7</v>
      </c>
      <c r="E29" s="36">
        <v>78</v>
      </c>
      <c r="F29" s="13" t="s">
        <v>114</v>
      </c>
    </row>
    <row r="30" spans="1:6" ht="15.75" customHeight="1" x14ac:dyDescent="0.25">
      <c r="A30" s="35" t="s">
        <v>7</v>
      </c>
      <c r="B30" s="36">
        <v>29</v>
      </c>
      <c r="C30" s="13" t="s">
        <v>39</v>
      </c>
      <c r="D30" s="35" t="s">
        <v>7</v>
      </c>
      <c r="E30" s="36">
        <v>79</v>
      </c>
      <c r="F30" s="13" t="s">
        <v>142</v>
      </c>
    </row>
    <row r="31" spans="1:6" ht="15.75" customHeight="1" x14ac:dyDescent="0.25">
      <c r="A31" s="35" t="s">
        <v>7</v>
      </c>
      <c r="B31" s="36">
        <v>30</v>
      </c>
      <c r="C31" s="13" t="s">
        <v>54</v>
      </c>
      <c r="D31" s="35" t="s">
        <v>7</v>
      </c>
      <c r="E31" s="36">
        <v>80</v>
      </c>
      <c r="F31" s="13" t="s">
        <v>147</v>
      </c>
    </row>
    <row r="32" spans="1:6" ht="15.75" customHeight="1" x14ac:dyDescent="0.25">
      <c r="A32" s="35" t="s">
        <v>7</v>
      </c>
      <c r="B32" s="36">
        <v>31</v>
      </c>
      <c r="C32" s="13" t="s">
        <v>40</v>
      </c>
      <c r="D32" s="35" t="s">
        <v>7</v>
      </c>
      <c r="E32" s="36">
        <v>81</v>
      </c>
      <c r="F32" s="13" t="s">
        <v>138</v>
      </c>
    </row>
    <row r="33" spans="1:6" ht="15.75" customHeight="1" x14ac:dyDescent="0.25">
      <c r="A33" s="35" t="s">
        <v>7</v>
      </c>
      <c r="B33" s="36">
        <v>32</v>
      </c>
      <c r="C33" s="13" t="s">
        <v>50</v>
      </c>
      <c r="D33" s="35" t="s">
        <v>7</v>
      </c>
      <c r="E33" s="36">
        <v>82</v>
      </c>
      <c r="F33" s="13" t="s">
        <v>84</v>
      </c>
    </row>
    <row r="34" spans="1:6" ht="15.75" customHeight="1" x14ac:dyDescent="0.25">
      <c r="A34" s="35" t="s">
        <v>7</v>
      </c>
      <c r="B34" s="36">
        <v>33</v>
      </c>
      <c r="C34" s="13" t="s">
        <v>33</v>
      </c>
      <c r="D34" s="35" t="s">
        <v>7</v>
      </c>
      <c r="E34" s="36">
        <v>83</v>
      </c>
      <c r="F34" s="13" t="s">
        <v>52</v>
      </c>
    </row>
    <row r="35" spans="1:6" ht="15.75" customHeight="1" x14ac:dyDescent="0.25">
      <c r="A35" s="35" t="s">
        <v>7</v>
      </c>
      <c r="B35" s="36">
        <v>34</v>
      </c>
      <c r="C35" s="13" t="s">
        <v>99</v>
      </c>
      <c r="D35" s="35" t="s">
        <v>7</v>
      </c>
      <c r="E35" s="36">
        <v>84</v>
      </c>
      <c r="F35" s="13" t="s">
        <v>83</v>
      </c>
    </row>
    <row r="36" spans="1:6" ht="15.75" customHeight="1" x14ac:dyDescent="0.25">
      <c r="A36" s="35" t="s">
        <v>7</v>
      </c>
      <c r="B36" s="36">
        <v>35</v>
      </c>
      <c r="C36" s="13" t="s">
        <v>37</v>
      </c>
      <c r="D36" s="35" t="s">
        <v>7</v>
      </c>
      <c r="E36" s="36">
        <v>85</v>
      </c>
      <c r="F36" s="13" t="s">
        <v>82</v>
      </c>
    </row>
    <row r="37" spans="1:6" ht="15.75" customHeight="1" x14ac:dyDescent="0.25">
      <c r="A37" s="35" t="s">
        <v>7</v>
      </c>
      <c r="B37" s="36">
        <v>36</v>
      </c>
      <c r="C37" s="13" t="s">
        <v>100</v>
      </c>
      <c r="D37" s="35" t="s">
        <v>7</v>
      </c>
      <c r="E37" s="36">
        <v>86</v>
      </c>
      <c r="F37" s="13" t="s">
        <v>86</v>
      </c>
    </row>
    <row r="38" spans="1:6" ht="15.75" customHeight="1" x14ac:dyDescent="0.25">
      <c r="A38" s="35" t="s">
        <v>7</v>
      </c>
      <c r="B38" s="36">
        <v>37</v>
      </c>
      <c r="C38" s="13" t="s">
        <v>38</v>
      </c>
      <c r="D38" s="35" t="s">
        <v>7</v>
      </c>
      <c r="E38" s="36">
        <v>87</v>
      </c>
      <c r="F38" s="13" t="s">
        <v>75</v>
      </c>
    </row>
    <row r="39" spans="1:6" ht="15.75" customHeight="1" x14ac:dyDescent="0.25">
      <c r="A39" s="35" t="s">
        <v>7</v>
      </c>
      <c r="B39" s="36">
        <v>38</v>
      </c>
      <c r="C39" s="13" t="s">
        <v>53</v>
      </c>
      <c r="D39" s="35" t="s">
        <v>7</v>
      </c>
      <c r="E39" s="36">
        <v>88</v>
      </c>
      <c r="F39" s="13" t="s">
        <v>125</v>
      </c>
    </row>
    <row r="40" spans="1:6" ht="15.75" customHeight="1" x14ac:dyDescent="0.25">
      <c r="A40" s="35" t="s">
        <v>7</v>
      </c>
      <c r="B40" s="36">
        <v>39</v>
      </c>
      <c r="C40" s="13" t="s">
        <v>79</v>
      </c>
      <c r="D40" s="35" t="s">
        <v>7</v>
      </c>
      <c r="E40" s="36">
        <v>89</v>
      </c>
      <c r="F40" s="13" t="s">
        <v>59</v>
      </c>
    </row>
    <row r="41" spans="1:6" ht="15.75" customHeight="1" x14ac:dyDescent="0.25">
      <c r="A41" s="35" t="s">
        <v>7</v>
      </c>
      <c r="B41" s="36">
        <v>40</v>
      </c>
      <c r="C41" s="13" t="s">
        <v>29</v>
      </c>
      <c r="D41" s="35" t="s">
        <v>7</v>
      </c>
      <c r="E41" s="36">
        <v>90</v>
      </c>
      <c r="F41" s="13" t="s">
        <v>162</v>
      </c>
    </row>
    <row r="42" spans="1:6" ht="15.75" customHeight="1" x14ac:dyDescent="0.25">
      <c r="A42" s="35" t="s">
        <v>7</v>
      </c>
      <c r="B42" s="36">
        <v>41</v>
      </c>
      <c r="C42" s="13" t="s">
        <v>48</v>
      </c>
      <c r="D42" s="35" t="s">
        <v>7</v>
      </c>
      <c r="E42" s="36">
        <v>91</v>
      </c>
      <c r="F42" s="13" t="s">
        <v>64</v>
      </c>
    </row>
    <row r="43" spans="1:6" ht="15.75" customHeight="1" x14ac:dyDescent="0.25">
      <c r="A43" s="35" t="s">
        <v>7</v>
      </c>
      <c r="B43" s="36">
        <v>42</v>
      </c>
      <c r="C43" s="13" t="s">
        <v>58</v>
      </c>
      <c r="D43" s="35" t="s">
        <v>7</v>
      </c>
      <c r="E43" s="36">
        <v>92</v>
      </c>
      <c r="F43" s="13" t="s">
        <v>97</v>
      </c>
    </row>
    <row r="44" spans="1:6" ht="15.75" customHeight="1" x14ac:dyDescent="0.25">
      <c r="A44" s="35" t="s">
        <v>7</v>
      </c>
      <c r="B44" s="36">
        <v>43</v>
      </c>
      <c r="C44" s="13" t="s">
        <v>87</v>
      </c>
      <c r="D44" s="35" t="s">
        <v>7</v>
      </c>
      <c r="E44" s="36">
        <v>93</v>
      </c>
      <c r="F44" s="13" t="s">
        <v>61</v>
      </c>
    </row>
    <row r="45" spans="1:6" ht="15.75" customHeight="1" x14ac:dyDescent="0.25">
      <c r="A45" s="35" t="s">
        <v>7</v>
      </c>
      <c r="B45" s="36">
        <v>44</v>
      </c>
      <c r="C45" s="13" t="s">
        <v>30</v>
      </c>
      <c r="D45" s="35" t="s">
        <v>7</v>
      </c>
      <c r="E45" s="36">
        <v>94</v>
      </c>
      <c r="F45" s="13" t="s">
        <v>63</v>
      </c>
    </row>
    <row r="46" spans="1:6" ht="15.75" customHeight="1" x14ac:dyDescent="0.25">
      <c r="A46" s="35" t="s">
        <v>7</v>
      </c>
      <c r="B46" s="36">
        <v>45</v>
      </c>
      <c r="C46" s="13" t="s">
        <v>62</v>
      </c>
      <c r="D46" s="35" t="s">
        <v>7</v>
      </c>
      <c r="E46" s="36">
        <v>95</v>
      </c>
      <c r="F46" s="13" t="s">
        <v>122</v>
      </c>
    </row>
    <row r="47" spans="1:6" ht="15.75" customHeight="1" x14ac:dyDescent="0.25">
      <c r="A47" s="35" t="s">
        <v>7</v>
      </c>
      <c r="B47" s="36">
        <v>46</v>
      </c>
      <c r="C47" s="13" t="s">
        <v>335</v>
      </c>
      <c r="D47" s="35" t="s">
        <v>7</v>
      </c>
      <c r="E47" s="36">
        <v>96</v>
      </c>
      <c r="F47" s="13" t="s">
        <v>112</v>
      </c>
    </row>
    <row r="48" spans="1:6" ht="15.75" customHeight="1" x14ac:dyDescent="0.25">
      <c r="A48" s="35" t="s">
        <v>7</v>
      </c>
      <c r="B48" s="36">
        <v>47</v>
      </c>
      <c r="C48" s="13" t="s">
        <v>81</v>
      </c>
      <c r="D48" s="35" t="s">
        <v>7</v>
      </c>
      <c r="E48" s="36">
        <v>97</v>
      </c>
      <c r="F48" s="13" t="s">
        <v>85</v>
      </c>
    </row>
    <row r="49" spans="1:6" ht="15.75" customHeight="1" x14ac:dyDescent="0.25">
      <c r="A49" s="35" t="s">
        <v>7</v>
      </c>
      <c r="B49" s="36">
        <v>48</v>
      </c>
      <c r="C49" s="13" t="s">
        <v>49</v>
      </c>
      <c r="D49" s="35" t="s">
        <v>7</v>
      </c>
      <c r="E49" s="36">
        <v>98</v>
      </c>
      <c r="F49" s="13" t="s">
        <v>91</v>
      </c>
    </row>
    <row r="50" spans="1:6" ht="15.75" customHeight="1" x14ac:dyDescent="0.25">
      <c r="A50" s="35" t="s">
        <v>7</v>
      </c>
      <c r="B50" s="36">
        <v>49</v>
      </c>
      <c r="C50" s="13" t="s">
        <v>47</v>
      </c>
      <c r="D50" s="35" t="s">
        <v>7</v>
      </c>
      <c r="E50" s="36">
        <v>99</v>
      </c>
      <c r="F50" s="13" t="s">
        <v>189</v>
      </c>
    </row>
    <row r="51" spans="1:6" ht="15.75" customHeight="1" x14ac:dyDescent="0.25">
      <c r="A51" s="35" t="s">
        <v>7</v>
      </c>
      <c r="B51" s="36">
        <v>50</v>
      </c>
      <c r="C51" s="13" t="s">
        <v>57</v>
      </c>
      <c r="D51" s="35" t="s">
        <v>7</v>
      </c>
      <c r="E51" s="36">
        <v>100</v>
      </c>
      <c r="F51" s="13" t="s">
        <v>65</v>
      </c>
    </row>
    <row r="52" spans="1:6" ht="26.25" customHeight="1" x14ac:dyDescent="0.25">
      <c r="A52" s="39" t="s">
        <v>6</v>
      </c>
      <c r="B52" s="39" t="s">
        <v>0</v>
      </c>
      <c r="C52" s="40" t="s">
        <v>1</v>
      </c>
      <c r="D52" s="39" t="s">
        <v>6</v>
      </c>
      <c r="E52" s="39" t="s">
        <v>0</v>
      </c>
      <c r="F52" s="40" t="s">
        <v>1</v>
      </c>
    </row>
    <row r="53" spans="1:6" ht="15.75" customHeight="1" x14ac:dyDescent="0.25">
      <c r="A53" s="35" t="s">
        <v>7</v>
      </c>
      <c r="B53" s="36">
        <v>101</v>
      </c>
      <c r="C53" s="13" t="s">
        <v>111</v>
      </c>
      <c r="D53" s="35" t="s">
        <v>7</v>
      </c>
      <c r="E53" s="36">
        <v>151</v>
      </c>
      <c r="F53" s="13" t="s">
        <v>195</v>
      </c>
    </row>
    <row r="54" spans="1:6" ht="15.75" customHeight="1" x14ac:dyDescent="0.25">
      <c r="A54" s="35" t="s">
        <v>7</v>
      </c>
      <c r="B54" s="36">
        <v>102</v>
      </c>
      <c r="C54" s="13" t="s">
        <v>119</v>
      </c>
      <c r="D54" s="35" t="s">
        <v>7</v>
      </c>
      <c r="E54" s="36">
        <v>152</v>
      </c>
      <c r="F54" s="13" t="s">
        <v>93</v>
      </c>
    </row>
    <row r="55" spans="1:6" ht="15.75" customHeight="1" x14ac:dyDescent="0.25">
      <c r="A55" s="35" t="s">
        <v>7</v>
      </c>
      <c r="B55" s="36">
        <v>103</v>
      </c>
      <c r="C55" s="13" t="s">
        <v>134</v>
      </c>
      <c r="D55" s="35" t="s">
        <v>7</v>
      </c>
      <c r="E55" s="36">
        <v>153</v>
      </c>
      <c r="F55" s="13" t="s">
        <v>220</v>
      </c>
    </row>
    <row r="56" spans="1:6" ht="15.75" customHeight="1" x14ac:dyDescent="0.25">
      <c r="A56" s="35" t="s">
        <v>7</v>
      </c>
      <c r="B56" s="36">
        <v>104</v>
      </c>
      <c r="C56" s="13" t="s">
        <v>106</v>
      </c>
      <c r="D56" s="35" t="s">
        <v>7</v>
      </c>
      <c r="E56" s="36">
        <v>154</v>
      </c>
      <c r="F56" s="13" t="s">
        <v>263</v>
      </c>
    </row>
    <row r="57" spans="1:6" ht="15.75" customHeight="1" x14ac:dyDescent="0.25">
      <c r="A57" s="35" t="s">
        <v>7</v>
      </c>
      <c r="B57" s="36">
        <v>105</v>
      </c>
      <c r="C57" s="13" t="s">
        <v>107</v>
      </c>
      <c r="D57" s="35" t="s">
        <v>7</v>
      </c>
      <c r="E57" s="36">
        <v>155</v>
      </c>
      <c r="F57" s="13" t="s">
        <v>203</v>
      </c>
    </row>
    <row r="58" spans="1:6" ht="15.75" customHeight="1" x14ac:dyDescent="0.25">
      <c r="A58" s="35" t="s">
        <v>7</v>
      </c>
      <c r="B58" s="36">
        <v>106</v>
      </c>
      <c r="C58" s="13" t="s">
        <v>177</v>
      </c>
      <c r="D58" s="35" t="s">
        <v>7</v>
      </c>
      <c r="E58" s="36">
        <v>156</v>
      </c>
      <c r="F58" s="13" t="s">
        <v>131</v>
      </c>
    </row>
    <row r="59" spans="1:6" ht="15.75" customHeight="1" x14ac:dyDescent="0.25">
      <c r="A59" s="35" t="s">
        <v>7</v>
      </c>
      <c r="B59" s="36">
        <v>107</v>
      </c>
      <c r="C59" s="13" t="s">
        <v>133</v>
      </c>
      <c r="D59" s="35" t="s">
        <v>7</v>
      </c>
      <c r="E59" s="36">
        <v>157</v>
      </c>
      <c r="F59" s="13" t="s">
        <v>238</v>
      </c>
    </row>
    <row r="60" spans="1:6" ht="15.75" customHeight="1" x14ac:dyDescent="0.25">
      <c r="A60" s="35" t="s">
        <v>7</v>
      </c>
      <c r="B60" s="36">
        <v>108</v>
      </c>
      <c r="C60" s="13" t="s">
        <v>124</v>
      </c>
      <c r="D60" s="35" t="s">
        <v>7</v>
      </c>
      <c r="E60" s="36">
        <v>158</v>
      </c>
      <c r="F60" s="13" t="s">
        <v>304</v>
      </c>
    </row>
    <row r="61" spans="1:6" ht="15.75" customHeight="1" x14ac:dyDescent="0.25">
      <c r="A61" s="35" t="s">
        <v>7</v>
      </c>
      <c r="B61" s="36">
        <v>109</v>
      </c>
      <c r="C61" s="13" t="s">
        <v>146</v>
      </c>
      <c r="D61" s="35" t="s">
        <v>7</v>
      </c>
      <c r="E61" s="36">
        <v>159</v>
      </c>
      <c r="F61" s="13" t="s">
        <v>294</v>
      </c>
    </row>
    <row r="62" spans="1:6" ht="15.75" customHeight="1" x14ac:dyDescent="0.25">
      <c r="A62" s="35" t="s">
        <v>7</v>
      </c>
      <c r="B62" s="36">
        <v>110</v>
      </c>
      <c r="C62" s="13" t="s">
        <v>191</v>
      </c>
      <c r="D62" s="35" t="s">
        <v>7</v>
      </c>
      <c r="E62" s="36">
        <v>160</v>
      </c>
      <c r="F62" s="13" t="s">
        <v>230</v>
      </c>
    </row>
    <row r="63" spans="1:6" ht="15.75" customHeight="1" x14ac:dyDescent="0.25">
      <c r="A63" s="35" t="s">
        <v>7</v>
      </c>
      <c r="B63" s="36">
        <v>111</v>
      </c>
      <c r="C63" s="13" t="s">
        <v>137</v>
      </c>
      <c r="D63" s="35" t="s">
        <v>7</v>
      </c>
      <c r="E63" s="36">
        <v>161</v>
      </c>
      <c r="F63" s="13" t="s">
        <v>167</v>
      </c>
    </row>
    <row r="64" spans="1:6" ht="15.75" customHeight="1" x14ac:dyDescent="0.25">
      <c r="A64" s="35" t="s">
        <v>7</v>
      </c>
      <c r="B64" s="36">
        <v>112</v>
      </c>
      <c r="C64" s="13" t="s">
        <v>164</v>
      </c>
      <c r="D64" s="35" t="s">
        <v>7</v>
      </c>
      <c r="E64" s="36">
        <v>162</v>
      </c>
      <c r="F64" s="13" t="s">
        <v>226</v>
      </c>
    </row>
    <row r="65" spans="1:6" ht="15.75" customHeight="1" x14ac:dyDescent="0.25">
      <c r="A65" s="35" t="s">
        <v>7</v>
      </c>
      <c r="B65" s="36">
        <v>113</v>
      </c>
      <c r="C65" s="13" t="s">
        <v>90</v>
      </c>
      <c r="D65" s="35" t="s">
        <v>7</v>
      </c>
      <c r="E65" s="36">
        <v>163</v>
      </c>
      <c r="F65" s="13" t="s">
        <v>213</v>
      </c>
    </row>
    <row r="66" spans="1:6" ht="15.75" customHeight="1" x14ac:dyDescent="0.25">
      <c r="A66" s="35" t="s">
        <v>7</v>
      </c>
      <c r="B66" s="36">
        <v>114</v>
      </c>
      <c r="C66" s="13" t="s">
        <v>249</v>
      </c>
      <c r="D66" s="35" t="s">
        <v>7</v>
      </c>
      <c r="E66" s="36">
        <v>164</v>
      </c>
      <c r="F66" s="13" t="s">
        <v>309</v>
      </c>
    </row>
    <row r="67" spans="1:6" ht="15.75" customHeight="1" x14ac:dyDescent="0.25">
      <c r="A67" s="35" t="s">
        <v>7</v>
      </c>
      <c r="B67" s="36">
        <v>115</v>
      </c>
      <c r="C67" s="13" t="s">
        <v>113</v>
      </c>
      <c r="D67" s="35" t="s">
        <v>7</v>
      </c>
      <c r="E67" s="36">
        <v>165</v>
      </c>
      <c r="F67" s="13" t="s">
        <v>243</v>
      </c>
    </row>
    <row r="68" spans="1:6" ht="15.75" customHeight="1" x14ac:dyDescent="0.25">
      <c r="A68" s="35" t="s">
        <v>7</v>
      </c>
      <c r="B68" s="36">
        <v>116</v>
      </c>
      <c r="C68" s="13" t="s">
        <v>199</v>
      </c>
      <c r="D68" s="35" t="s">
        <v>7</v>
      </c>
      <c r="E68" s="36">
        <v>166</v>
      </c>
      <c r="F68" s="13" t="s">
        <v>340</v>
      </c>
    </row>
    <row r="69" spans="1:6" ht="15.75" customHeight="1" x14ac:dyDescent="0.25">
      <c r="A69" s="35" t="s">
        <v>7</v>
      </c>
      <c r="B69" s="36">
        <v>117</v>
      </c>
      <c r="C69" s="13" t="s">
        <v>98</v>
      </c>
      <c r="D69" s="35" t="s">
        <v>7</v>
      </c>
      <c r="E69" s="36">
        <v>167</v>
      </c>
      <c r="F69" s="13" t="s">
        <v>265</v>
      </c>
    </row>
    <row r="70" spans="1:6" ht="15.75" customHeight="1" x14ac:dyDescent="0.25">
      <c r="A70" s="35" t="s">
        <v>7</v>
      </c>
      <c r="B70" s="36">
        <v>118</v>
      </c>
      <c r="C70" s="13" t="s">
        <v>127</v>
      </c>
      <c r="D70" s="35" t="s">
        <v>7</v>
      </c>
      <c r="E70" s="36">
        <v>168</v>
      </c>
      <c r="F70" s="13" t="s">
        <v>178</v>
      </c>
    </row>
    <row r="71" spans="1:6" ht="15.75" customHeight="1" x14ac:dyDescent="0.25">
      <c r="A71" s="35" t="s">
        <v>7</v>
      </c>
      <c r="B71" s="36">
        <v>119</v>
      </c>
      <c r="C71" s="13" t="s">
        <v>110</v>
      </c>
      <c r="D71" s="35" t="s">
        <v>7</v>
      </c>
      <c r="E71" s="36">
        <v>169</v>
      </c>
      <c r="F71" s="13" t="s">
        <v>168</v>
      </c>
    </row>
    <row r="72" spans="1:6" ht="15.75" customHeight="1" x14ac:dyDescent="0.25">
      <c r="A72" s="35" t="s">
        <v>7</v>
      </c>
      <c r="B72" s="36">
        <v>120</v>
      </c>
      <c r="C72" s="13" t="s">
        <v>149</v>
      </c>
      <c r="D72" s="35" t="s">
        <v>7</v>
      </c>
      <c r="E72" s="36">
        <v>170</v>
      </c>
      <c r="F72" s="13" t="s">
        <v>341</v>
      </c>
    </row>
    <row r="73" spans="1:6" ht="15.75" customHeight="1" x14ac:dyDescent="0.25">
      <c r="A73" s="35" t="s">
        <v>7</v>
      </c>
      <c r="B73" s="36">
        <v>121</v>
      </c>
      <c r="C73" s="13" t="s">
        <v>129</v>
      </c>
      <c r="D73" s="35" t="s">
        <v>7</v>
      </c>
      <c r="E73" s="36">
        <v>171</v>
      </c>
      <c r="F73" s="13" t="s">
        <v>219</v>
      </c>
    </row>
    <row r="74" spans="1:6" ht="15.75" customHeight="1" x14ac:dyDescent="0.25">
      <c r="A74" s="35" t="s">
        <v>7</v>
      </c>
      <c r="B74" s="36">
        <v>122</v>
      </c>
      <c r="C74" s="13" t="s">
        <v>104</v>
      </c>
      <c r="D74" s="35" t="s">
        <v>7</v>
      </c>
      <c r="E74" s="36">
        <v>172</v>
      </c>
      <c r="F74" s="13" t="s">
        <v>173</v>
      </c>
    </row>
    <row r="75" spans="1:6" ht="15.75" customHeight="1" x14ac:dyDescent="0.25">
      <c r="A75" s="35" t="s">
        <v>7</v>
      </c>
      <c r="B75" s="36">
        <v>123</v>
      </c>
      <c r="C75" s="13" t="s">
        <v>247</v>
      </c>
      <c r="D75" s="35" t="s">
        <v>7</v>
      </c>
      <c r="E75" s="36">
        <v>173</v>
      </c>
      <c r="F75" s="13" t="s">
        <v>342</v>
      </c>
    </row>
    <row r="76" spans="1:6" ht="15.75" customHeight="1" x14ac:dyDescent="0.25">
      <c r="A76" s="35" t="s">
        <v>7</v>
      </c>
      <c r="B76" s="36">
        <v>124</v>
      </c>
      <c r="C76" s="13" t="s">
        <v>108</v>
      </c>
      <c r="D76" s="35" t="s">
        <v>7</v>
      </c>
      <c r="E76" s="36">
        <v>174</v>
      </c>
      <c r="F76" s="13" t="s">
        <v>252</v>
      </c>
    </row>
    <row r="77" spans="1:6" ht="15.75" customHeight="1" x14ac:dyDescent="0.25">
      <c r="A77" s="35" t="s">
        <v>7</v>
      </c>
      <c r="B77" s="36">
        <v>125</v>
      </c>
      <c r="C77" s="13" t="s">
        <v>71</v>
      </c>
      <c r="D77" s="35" t="s">
        <v>7</v>
      </c>
      <c r="E77" s="36">
        <v>175</v>
      </c>
      <c r="F77" s="13" t="s">
        <v>313</v>
      </c>
    </row>
    <row r="78" spans="1:6" ht="15.75" customHeight="1" x14ac:dyDescent="0.25">
      <c r="A78" s="35" t="s">
        <v>7</v>
      </c>
      <c r="B78" s="36">
        <v>126</v>
      </c>
      <c r="C78" s="13" t="s">
        <v>102</v>
      </c>
      <c r="D78" s="35" t="s">
        <v>7</v>
      </c>
      <c r="E78" s="36">
        <v>176</v>
      </c>
      <c r="F78" s="13" t="s">
        <v>248</v>
      </c>
    </row>
    <row r="79" spans="1:6" ht="15.75" customHeight="1" x14ac:dyDescent="0.25">
      <c r="A79" s="35" t="s">
        <v>7</v>
      </c>
      <c r="B79" s="36">
        <v>127</v>
      </c>
      <c r="C79" s="13" t="s">
        <v>337</v>
      </c>
      <c r="D79" s="35" t="s">
        <v>7</v>
      </c>
      <c r="E79" s="36">
        <v>177</v>
      </c>
      <c r="F79" s="13" t="s">
        <v>343</v>
      </c>
    </row>
    <row r="80" spans="1:6" ht="15.75" customHeight="1" x14ac:dyDescent="0.25">
      <c r="A80" s="35" t="s">
        <v>7</v>
      </c>
      <c r="B80" s="36">
        <v>128</v>
      </c>
      <c r="C80" s="13" t="s">
        <v>257</v>
      </c>
      <c r="D80" s="35" t="s">
        <v>7</v>
      </c>
      <c r="E80" s="36">
        <v>178</v>
      </c>
      <c r="F80" s="13" t="s">
        <v>182</v>
      </c>
    </row>
    <row r="81" spans="1:6" ht="15.75" customHeight="1" x14ac:dyDescent="0.25">
      <c r="A81" s="35" t="s">
        <v>7</v>
      </c>
      <c r="B81" s="36">
        <v>129</v>
      </c>
      <c r="C81" s="13" t="s">
        <v>281</v>
      </c>
      <c r="D81" s="35" t="s">
        <v>7</v>
      </c>
      <c r="E81" s="36">
        <v>179</v>
      </c>
      <c r="F81" s="13" t="s">
        <v>240</v>
      </c>
    </row>
    <row r="82" spans="1:6" ht="15.75" customHeight="1" x14ac:dyDescent="0.25">
      <c r="A82" s="35" t="s">
        <v>7</v>
      </c>
      <c r="B82" s="36">
        <v>130</v>
      </c>
      <c r="C82" s="13" t="s">
        <v>105</v>
      </c>
      <c r="D82" s="35" t="s">
        <v>7</v>
      </c>
      <c r="E82" s="36">
        <v>180</v>
      </c>
      <c r="F82" s="13" t="s">
        <v>237</v>
      </c>
    </row>
    <row r="83" spans="1:6" ht="15.75" customHeight="1" x14ac:dyDescent="0.25">
      <c r="A83" s="35" t="s">
        <v>7</v>
      </c>
      <c r="B83" s="36">
        <v>131</v>
      </c>
      <c r="C83" s="13" t="s">
        <v>143</v>
      </c>
      <c r="D83" s="35" t="s">
        <v>7</v>
      </c>
      <c r="E83" s="36">
        <v>181</v>
      </c>
      <c r="F83" s="13" t="s">
        <v>244</v>
      </c>
    </row>
    <row r="84" spans="1:6" ht="15.75" customHeight="1" x14ac:dyDescent="0.25">
      <c r="A84" s="35" t="s">
        <v>7</v>
      </c>
      <c r="B84" s="36">
        <v>132</v>
      </c>
      <c r="C84" s="13" t="s">
        <v>78</v>
      </c>
      <c r="D84" s="35" t="s">
        <v>7</v>
      </c>
      <c r="E84" s="36">
        <v>182</v>
      </c>
      <c r="F84" s="13" t="s">
        <v>169</v>
      </c>
    </row>
    <row r="85" spans="1:6" ht="15.75" customHeight="1" x14ac:dyDescent="0.25">
      <c r="A85" s="35" t="s">
        <v>7</v>
      </c>
      <c r="B85" s="36">
        <v>133</v>
      </c>
      <c r="C85" s="13" t="s">
        <v>141</v>
      </c>
      <c r="D85" s="35" t="s">
        <v>7</v>
      </c>
      <c r="E85" s="36">
        <v>183</v>
      </c>
      <c r="F85" s="13" t="s">
        <v>305</v>
      </c>
    </row>
    <row r="86" spans="1:6" ht="15.75" customHeight="1" x14ac:dyDescent="0.25">
      <c r="A86" s="35" t="s">
        <v>7</v>
      </c>
      <c r="B86" s="36">
        <v>134</v>
      </c>
      <c r="C86" s="13" t="s">
        <v>338</v>
      </c>
      <c r="D86" s="35" t="s">
        <v>7</v>
      </c>
      <c r="E86" s="36">
        <v>184</v>
      </c>
      <c r="F86" s="13" t="s">
        <v>344</v>
      </c>
    </row>
    <row r="87" spans="1:6" ht="15.75" customHeight="1" x14ac:dyDescent="0.25">
      <c r="A87" s="35" t="s">
        <v>7</v>
      </c>
      <c r="B87" s="36">
        <v>135</v>
      </c>
      <c r="C87" s="13" t="s">
        <v>116</v>
      </c>
      <c r="D87" s="35" t="s">
        <v>7</v>
      </c>
      <c r="E87" s="36">
        <v>185</v>
      </c>
      <c r="F87" s="13" t="s">
        <v>185</v>
      </c>
    </row>
    <row r="88" spans="1:6" ht="15.75" customHeight="1" x14ac:dyDescent="0.25">
      <c r="A88" s="35" t="s">
        <v>7</v>
      </c>
      <c r="B88" s="36">
        <v>136</v>
      </c>
      <c r="C88" s="13" t="s">
        <v>165</v>
      </c>
      <c r="D88" s="35" t="s">
        <v>7</v>
      </c>
      <c r="E88" s="36">
        <v>186</v>
      </c>
      <c r="F88" s="13" t="s">
        <v>345</v>
      </c>
    </row>
    <row r="89" spans="1:6" ht="15.75" customHeight="1" x14ac:dyDescent="0.25">
      <c r="A89" s="35" t="s">
        <v>7</v>
      </c>
      <c r="B89" s="36">
        <v>137</v>
      </c>
      <c r="C89" s="13" t="s">
        <v>101</v>
      </c>
      <c r="D89" s="35" t="s">
        <v>7</v>
      </c>
      <c r="E89" s="36">
        <v>187</v>
      </c>
      <c r="F89" s="13" t="s">
        <v>170</v>
      </c>
    </row>
    <row r="90" spans="1:6" ht="15.75" customHeight="1" x14ac:dyDescent="0.25">
      <c r="A90" s="35" t="s">
        <v>7</v>
      </c>
      <c r="B90" s="36">
        <v>138</v>
      </c>
      <c r="C90" s="13" t="s">
        <v>197</v>
      </c>
      <c r="D90" s="35" t="s">
        <v>7</v>
      </c>
      <c r="E90" s="36">
        <v>188</v>
      </c>
      <c r="F90" s="13" t="s">
        <v>130</v>
      </c>
    </row>
    <row r="91" spans="1:6" ht="15.75" customHeight="1" x14ac:dyDescent="0.25">
      <c r="A91" s="35" t="s">
        <v>7</v>
      </c>
      <c r="B91" s="36">
        <v>139</v>
      </c>
      <c r="C91" s="13" t="s">
        <v>339</v>
      </c>
      <c r="D91" s="35" t="s">
        <v>7</v>
      </c>
      <c r="E91" s="36">
        <v>189</v>
      </c>
      <c r="F91" s="13" t="s">
        <v>171</v>
      </c>
    </row>
    <row r="92" spans="1:6" ht="15.75" customHeight="1" x14ac:dyDescent="0.25">
      <c r="A92" s="35" t="s">
        <v>7</v>
      </c>
      <c r="B92" s="36">
        <v>140</v>
      </c>
      <c r="C92" s="13" t="s">
        <v>251</v>
      </c>
      <c r="D92" s="35" t="s">
        <v>7</v>
      </c>
      <c r="E92" s="36">
        <v>190</v>
      </c>
      <c r="F92" s="13" t="s">
        <v>346</v>
      </c>
    </row>
    <row r="93" spans="1:6" ht="15.75" customHeight="1" x14ac:dyDescent="0.25">
      <c r="A93" s="35" t="s">
        <v>7</v>
      </c>
      <c r="B93" s="36">
        <v>141</v>
      </c>
      <c r="C93" s="13" t="s">
        <v>123</v>
      </c>
      <c r="D93" s="35" t="s">
        <v>7</v>
      </c>
      <c r="E93" s="36">
        <v>191</v>
      </c>
      <c r="F93" s="13" t="s">
        <v>69</v>
      </c>
    </row>
    <row r="94" spans="1:6" ht="15.75" customHeight="1" x14ac:dyDescent="0.25">
      <c r="A94" s="35" t="s">
        <v>7</v>
      </c>
      <c r="B94" s="36">
        <v>142</v>
      </c>
      <c r="C94" s="13" t="s">
        <v>92</v>
      </c>
      <c r="D94" s="35" t="s">
        <v>7</v>
      </c>
      <c r="E94" s="36">
        <v>192</v>
      </c>
      <c r="F94" s="13" t="s">
        <v>347</v>
      </c>
    </row>
    <row r="95" spans="1:6" ht="15.75" customHeight="1" x14ac:dyDescent="0.25">
      <c r="A95" s="35" t="s">
        <v>7</v>
      </c>
      <c r="B95" s="36">
        <v>143</v>
      </c>
      <c r="C95" s="13" t="s">
        <v>172</v>
      </c>
      <c r="D95" s="35" t="s">
        <v>7</v>
      </c>
      <c r="E95" s="36">
        <v>193</v>
      </c>
      <c r="F95" s="13" t="s">
        <v>236</v>
      </c>
    </row>
    <row r="96" spans="1:6" ht="15.75" customHeight="1" x14ac:dyDescent="0.25">
      <c r="A96" s="35" t="s">
        <v>7</v>
      </c>
      <c r="B96" s="36">
        <v>144</v>
      </c>
      <c r="C96" s="13" t="s">
        <v>246</v>
      </c>
      <c r="D96" s="35" t="s">
        <v>7</v>
      </c>
      <c r="E96" s="36">
        <v>194</v>
      </c>
      <c r="F96" s="13" t="s">
        <v>109</v>
      </c>
    </row>
    <row r="97" spans="1:6" ht="15.75" customHeight="1" x14ac:dyDescent="0.25">
      <c r="A97" s="35" t="s">
        <v>7</v>
      </c>
      <c r="B97" s="36">
        <v>145</v>
      </c>
      <c r="C97" s="13" t="s">
        <v>179</v>
      </c>
      <c r="D97" s="35" t="s">
        <v>7</v>
      </c>
      <c r="E97" s="36">
        <v>195</v>
      </c>
      <c r="F97" s="13" t="s">
        <v>140</v>
      </c>
    </row>
    <row r="98" spans="1:6" ht="15.75" customHeight="1" x14ac:dyDescent="0.25">
      <c r="A98" s="35" t="s">
        <v>7</v>
      </c>
      <c r="B98" s="36">
        <v>146</v>
      </c>
      <c r="C98" s="13" t="s">
        <v>126</v>
      </c>
      <c r="D98" s="35" t="s">
        <v>7</v>
      </c>
      <c r="E98" s="36">
        <v>196</v>
      </c>
      <c r="F98" s="13" t="s">
        <v>348</v>
      </c>
    </row>
    <row r="99" spans="1:6" ht="15.75" customHeight="1" x14ac:dyDescent="0.25">
      <c r="A99" s="35" t="s">
        <v>7</v>
      </c>
      <c r="B99" s="36">
        <v>147</v>
      </c>
      <c r="C99" s="13" t="s">
        <v>253</v>
      </c>
      <c r="D99" s="35" t="s">
        <v>7</v>
      </c>
      <c r="E99" s="36">
        <v>197</v>
      </c>
      <c r="F99" s="13" t="s">
        <v>139</v>
      </c>
    </row>
    <row r="100" spans="1:6" ht="15.75" customHeight="1" x14ac:dyDescent="0.25">
      <c r="A100" s="35" t="s">
        <v>7</v>
      </c>
      <c r="B100" s="36">
        <v>148</v>
      </c>
      <c r="C100" s="13" t="s">
        <v>118</v>
      </c>
      <c r="D100" s="35" t="s">
        <v>7</v>
      </c>
      <c r="E100" s="36">
        <v>198</v>
      </c>
      <c r="F100" s="13" t="s">
        <v>132</v>
      </c>
    </row>
    <row r="101" spans="1:6" ht="15.75" customHeight="1" x14ac:dyDescent="0.25">
      <c r="A101" s="35" t="s">
        <v>7</v>
      </c>
      <c r="B101" s="36">
        <v>149</v>
      </c>
      <c r="C101" s="13" t="s">
        <v>166</v>
      </c>
      <c r="D101" s="35" t="s">
        <v>7</v>
      </c>
      <c r="E101" s="36">
        <v>199</v>
      </c>
      <c r="F101" s="13" t="s">
        <v>174</v>
      </c>
    </row>
    <row r="102" spans="1:6" ht="15.75" customHeight="1" x14ac:dyDescent="0.25">
      <c r="A102" s="35" t="s">
        <v>7</v>
      </c>
      <c r="B102" s="36">
        <v>150</v>
      </c>
      <c r="C102" s="13" t="s">
        <v>128</v>
      </c>
      <c r="D102" s="35" t="s">
        <v>7</v>
      </c>
      <c r="E102" s="36">
        <v>200</v>
      </c>
      <c r="F102" s="13" t="s">
        <v>349</v>
      </c>
    </row>
    <row r="103" spans="1:6" ht="26.25" customHeight="1" x14ac:dyDescent="0.25">
      <c r="A103" s="39" t="s">
        <v>6</v>
      </c>
      <c r="B103" s="39" t="s">
        <v>0</v>
      </c>
      <c r="C103" s="40" t="s">
        <v>1</v>
      </c>
      <c r="D103" s="39" t="s">
        <v>6</v>
      </c>
      <c r="E103" s="39" t="s">
        <v>0</v>
      </c>
      <c r="F103" s="40" t="s">
        <v>1</v>
      </c>
    </row>
    <row r="104" spans="1:6" ht="15.75" customHeight="1" x14ac:dyDescent="0.25">
      <c r="A104" s="35" t="s">
        <v>7</v>
      </c>
      <c r="B104" s="36">
        <v>201</v>
      </c>
      <c r="C104" s="13" t="s">
        <v>190</v>
      </c>
      <c r="D104" s="35" t="s">
        <v>7</v>
      </c>
      <c r="E104" s="36">
        <v>251</v>
      </c>
      <c r="F104" s="13" t="s">
        <v>217</v>
      </c>
    </row>
    <row r="105" spans="1:6" ht="15.75" customHeight="1" x14ac:dyDescent="0.25">
      <c r="A105" s="35" t="s">
        <v>7</v>
      </c>
      <c r="B105" s="36">
        <v>202</v>
      </c>
      <c r="C105" s="13" t="s">
        <v>250</v>
      </c>
      <c r="D105" s="35" t="s">
        <v>7</v>
      </c>
      <c r="E105" s="36">
        <v>252</v>
      </c>
      <c r="F105" s="13" t="s">
        <v>218</v>
      </c>
    </row>
    <row r="106" spans="1:6" ht="15.75" customHeight="1" x14ac:dyDescent="0.25">
      <c r="A106" s="35" t="s">
        <v>7</v>
      </c>
      <c r="B106" s="36">
        <v>203</v>
      </c>
      <c r="C106" s="13" t="s">
        <v>254</v>
      </c>
      <c r="D106" s="35" t="s">
        <v>7</v>
      </c>
      <c r="E106" s="36">
        <v>253</v>
      </c>
      <c r="F106" s="13" t="s">
        <v>312</v>
      </c>
    </row>
    <row r="107" spans="1:6" ht="15.75" customHeight="1" x14ac:dyDescent="0.25">
      <c r="A107" s="35" t="s">
        <v>7</v>
      </c>
      <c r="B107" s="36">
        <v>204</v>
      </c>
      <c r="C107" s="13" t="s">
        <v>258</v>
      </c>
      <c r="D107" s="35" t="s">
        <v>7</v>
      </c>
      <c r="E107" s="36">
        <v>254</v>
      </c>
      <c r="F107" s="13" t="s">
        <v>221</v>
      </c>
    </row>
    <row r="108" spans="1:6" ht="15.75" customHeight="1" x14ac:dyDescent="0.25">
      <c r="A108" s="35" t="s">
        <v>7</v>
      </c>
      <c r="B108" s="36">
        <v>205</v>
      </c>
      <c r="C108" s="13" t="s">
        <v>150</v>
      </c>
      <c r="D108" s="35" t="s">
        <v>7</v>
      </c>
      <c r="E108" s="36">
        <v>255</v>
      </c>
      <c r="F108" s="13" t="s">
        <v>222</v>
      </c>
    </row>
    <row r="109" spans="1:6" ht="15.75" customHeight="1" x14ac:dyDescent="0.25">
      <c r="A109" s="35" t="s">
        <v>7</v>
      </c>
      <c r="B109" s="36">
        <v>206</v>
      </c>
      <c r="C109" s="13" t="s">
        <v>144</v>
      </c>
      <c r="D109" s="35" t="s">
        <v>7</v>
      </c>
      <c r="E109" s="36">
        <v>256</v>
      </c>
      <c r="F109" s="13" t="s">
        <v>357</v>
      </c>
    </row>
    <row r="110" spans="1:6" ht="15.75" customHeight="1" x14ac:dyDescent="0.25">
      <c r="A110" s="35" t="s">
        <v>7</v>
      </c>
      <c r="B110" s="36">
        <v>207</v>
      </c>
      <c r="C110" s="13" t="s">
        <v>266</v>
      </c>
      <c r="D110" s="35" t="s">
        <v>7</v>
      </c>
      <c r="E110" s="36">
        <v>257</v>
      </c>
      <c r="F110" s="13" t="s">
        <v>223</v>
      </c>
    </row>
    <row r="111" spans="1:6" ht="15.75" customHeight="1" x14ac:dyDescent="0.25">
      <c r="A111" s="35" t="s">
        <v>7</v>
      </c>
      <c r="B111" s="36">
        <v>208</v>
      </c>
      <c r="C111" s="13" t="s">
        <v>264</v>
      </c>
      <c r="D111" s="35" t="s">
        <v>7</v>
      </c>
      <c r="E111" s="36">
        <v>258</v>
      </c>
      <c r="F111" s="13" t="s">
        <v>224</v>
      </c>
    </row>
    <row r="112" spans="1:6" ht="15.75" customHeight="1" x14ac:dyDescent="0.25">
      <c r="A112" s="35" t="s">
        <v>7</v>
      </c>
      <c r="B112" s="36">
        <v>209</v>
      </c>
      <c r="C112" s="13" t="s">
        <v>175</v>
      </c>
      <c r="D112" s="35" t="s">
        <v>7</v>
      </c>
      <c r="E112" s="36">
        <v>259</v>
      </c>
      <c r="F112" s="13" t="s">
        <v>314</v>
      </c>
    </row>
    <row r="113" spans="1:6" ht="15.75" customHeight="1" x14ac:dyDescent="0.25">
      <c r="A113" s="35" t="s">
        <v>7</v>
      </c>
      <c r="B113" s="36">
        <v>210</v>
      </c>
      <c r="C113" s="13" t="s">
        <v>270</v>
      </c>
      <c r="D113" s="35" t="s">
        <v>7</v>
      </c>
      <c r="E113" s="36">
        <v>260</v>
      </c>
      <c r="F113" s="13" t="s">
        <v>225</v>
      </c>
    </row>
    <row r="114" spans="1:6" ht="15.75" customHeight="1" x14ac:dyDescent="0.25">
      <c r="A114" s="35" t="s">
        <v>7</v>
      </c>
      <c r="B114" s="36">
        <v>211</v>
      </c>
      <c r="C114" s="13" t="s">
        <v>255</v>
      </c>
      <c r="D114" s="35" t="s">
        <v>7</v>
      </c>
      <c r="E114" s="36">
        <v>261</v>
      </c>
      <c r="F114" s="13" t="s">
        <v>315</v>
      </c>
    </row>
    <row r="115" spans="1:6" ht="15.75" customHeight="1" x14ac:dyDescent="0.25">
      <c r="A115" s="35" t="s">
        <v>7</v>
      </c>
      <c r="B115" s="36">
        <v>212</v>
      </c>
      <c r="C115" s="13" t="s">
        <v>360</v>
      </c>
      <c r="D115" s="35" t="s">
        <v>7</v>
      </c>
      <c r="E115" s="36">
        <v>262</v>
      </c>
      <c r="F115" s="13" t="s">
        <v>329</v>
      </c>
    </row>
    <row r="116" spans="1:6" ht="15.75" customHeight="1" x14ac:dyDescent="0.25">
      <c r="A116" s="35" t="s">
        <v>7</v>
      </c>
      <c r="B116" s="36">
        <v>213</v>
      </c>
      <c r="C116" s="13" t="s">
        <v>176</v>
      </c>
      <c r="D116" s="35" t="s">
        <v>7</v>
      </c>
      <c r="E116" s="36">
        <v>263</v>
      </c>
      <c r="F116" s="13" t="s">
        <v>227</v>
      </c>
    </row>
    <row r="117" spans="1:6" ht="15.75" customHeight="1" x14ac:dyDescent="0.25">
      <c r="A117" s="35" t="s">
        <v>7</v>
      </c>
      <c r="B117" s="36">
        <v>214</v>
      </c>
      <c r="C117" s="13" t="s">
        <v>260</v>
      </c>
      <c r="D117" s="35" t="s">
        <v>7</v>
      </c>
      <c r="E117" s="36">
        <v>264</v>
      </c>
      <c r="F117" s="13" t="s">
        <v>228</v>
      </c>
    </row>
    <row r="118" spans="1:6" ht="15.75" customHeight="1" x14ac:dyDescent="0.25">
      <c r="A118" s="35" t="s">
        <v>7</v>
      </c>
      <c r="B118" s="36">
        <v>215</v>
      </c>
      <c r="C118" s="13" t="s">
        <v>306</v>
      </c>
      <c r="D118" s="35" t="s">
        <v>7</v>
      </c>
      <c r="E118" s="36">
        <v>265</v>
      </c>
      <c r="F118" s="13" t="s">
        <v>229</v>
      </c>
    </row>
    <row r="119" spans="1:6" ht="15.75" customHeight="1" x14ac:dyDescent="0.25">
      <c r="A119" s="35" t="s">
        <v>7</v>
      </c>
      <c r="B119" s="36">
        <v>216</v>
      </c>
      <c r="C119" s="13" t="s">
        <v>161</v>
      </c>
      <c r="D119" s="35" t="s">
        <v>7</v>
      </c>
      <c r="E119" s="36">
        <v>266</v>
      </c>
      <c r="F119" s="13" t="s">
        <v>316</v>
      </c>
    </row>
    <row r="120" spans="1:6" ht="15.75" customHeight="1" x14ac:dyDescent="0.25">
      <c r="A120" s="35" t="s">
        <v>7</v>
      </c>
      <c r="B120" s="36">
        <v>217</v>
      </c>
      <c r="C120" s="13" t="s">
        <v>277</v>
      </c>
      <c r="D120" s="35" t="s">
        <v>7</v>
      </c>
      <c r="E120" s="36">
        <v>267</v>
      </c>
      <c r="F120" s="13" t="s">
        <v>330</v>
      </c>
    </row>
    <row r="121" spans="1:6" ht="15.75" customHeight="1" x14ac:dyDescent="0.25">
      <c r="A121" s="35" t="s">
        <v>7</v>
      </c>
      <c r="B121" s="36">
        <v>218</v>
      </c>
      <c r="C121" s="13" t="s">
        <v>267</v>
      </c>
      <c r="D121" s="35" t="s">
        <v>7</v>
      </c>
      <c r="E121" s="36">
        <v>268</v>
      </c>
      <c r="F121" s="13" t="s">
        <v>231</v>
      </c>
    </row>
    <row r="122" spans="1:6" ht="15.75" customHeight="1" x14ac:dyDescent="0.25">
      <c r="A122" s="35" t="s">
        <v>7</v>
      </c>
      <c r="B122" s="36">
        <v>219</v>
      </c>
      <c r="C122" s="13" t="s">
        <v>283</v>
      </c>
      <c r="D122" s="35" t="s">
        <v>7</v>
      </c>
      <c r="E122" s="36">
        <v>269</v>
      </c>
      <c r="F122" s="13" t="s">
        <v>232</v>
      </c>
    </row>
    <row r="123" spans="1:6" ht="15.75" customHeight="1" x14ac:dyDescent="0.25">
      <c r="A123" s="35" t="s">
        <v>7</v>
      </c>
      <c r="B123" s="36">
        <v>220</v>
      </c>
      <c r="C123" s="13" t="s">
        <v>192</v>
      </c>
      <c r="D123" s="35" t="s">
        <v>7</v>
      </c>
      <c r="E123" s="36">
        <v>270</v>
      </c>
      <c r="F123" s="13" t="s">
        <v>317</v>
      </c>
    </row>
    <row r="124" spans="1:6" ht="15.75" customHeight="1" x14ac:dyDescent="0.25">
      <c r="A124" s="35" t="s">
        <v>7</v>
      </c>
      <c r="B124" s="36">
        <v>221</v>
      </c>
      <c r="C124" s="13" t="s">
        <v>350</v>
      </c>
      <c r="D124" s="35" t="s">
        <v>7</v>
      </c>
      <c r="E124" s="36">
        <v>271</v>
      </c>
      <c r="F124" s="13" t="s">
        <v>318</v>
      </c>
    </row>
    <row r="125" spans="1:6" ht="15.75" customHeight="1" x14ac:dyDescent="0.25">
      <c r="A125" s="35" t="s">
        <v>7</v>
      </c>
      <c r="B125" s="36">
        <v>222</v>
      </c>
      <c r="C125" s="13" t="s">
        <v>292</v>
      </c>
      <c r="D125" s="35" t="s">
        <v>7</v>
      </c>
      <c r="E125" s="36">
        <v>272</v>
      </c>
      <c r="F125" s="13" t="s">
        <v>233</v>
      </c>
    </row>
    <row r="126" spans="1:6" ht="15.75" customHeight="1" x14ac:dyDescent="0.25">
      <c r="A126" s="35" t="s">
        <v>7</v>
      </c>
      <c r="B126" s="36">
        <v>223</v>
      </c>
      <c r="C126" s="13" t="s">
        <v>351</v>
      </c>
      <c r="D126" s="35" t="s">
        <v>7</v>
      </c>
      <c r="E126" s="36">
        <v>273</v>
      </c>
      <c r="F126" s="13" t="s">
        <v>234</v>
      </c>
    </row>
    <row r="127" spans="1:6" ht="15.75" customHeight="1" x14ac:dyDescent="0.25">
      <c r="A127" s="35" t="s">
        <v>7</v>
      </c>
      <c r="B127" s="36">
        <v>224</v>
      </c>
      <c r="C127" s="13" t="s">
        <v>193</v>
      </c>
      <c r="D127" s="35" t="s">
        <v>7</v>
      </c>
      <c r="E127" s="36">
        <v>274</v>
      </c>
      <c r="F127" s="13" t="s">
        <v>319</v>
      </c>
    </row>
    <row r="128" spans="1:6" ht="15.75" customHeight="1" x14ac:dyDescent="0.25">
      <c r="A128" s="35" t="s">
        <v>7</v>
      </c>
      <c r="B128" s="36">
        <v>225</v>
      </c>
      <c r="C128" s="13" t="s">
        <v>307</v>
      </c>
      <c r="D128" s="35" t="s">
        <v>7</v>
      </c>
      <c r="E128" s="36">
        <v>275</v>
      </c>
      <c r="F128" s="13" t="s">
        <v>235</v>
      </c>
    </row>
    <row r="129" spans="1:6" ht="15.75" customHeight="1" x14ac:dyDescent="0.25">
      <c r="A129" s="35" t="s">
        <v>7</v>
      </c>
      <c r="B129" s="36">
        <v>226</v>
      </c>
      <c r="C129" s="13" t="s">
        <v>279</v>
      </c>
      <c r="D129" s="35" t="s">
        <v>7</v>
      </c>
      <c r="E129" s="36">
        <v>276</v>
      </c>
      <c r="F129" s="13" t="s">
        <v>320</v>
      </c>
    </row>
    <row r="130" spans="1:6" ht="15.75" customHeight="1" x14ac:dyDescent="0.25">
      <c r="A130" s="35" t="s">
        <v>7</v>
      </c>
      <c r="B130" s="36">
        <v>227</v>
      </c>
      <c r="C130" s="13" t="s">
        <v>180</v>
      </c>
      <c r="D130" s="35" t="s">
        <v>7</v>
      </c>
      <c r="E130" s="36">
        <v>277</v>
      </c>
      <c r="F130" s="13" t="s">
        <v>331</v>
      </c>
    </row>
    <row r="131" spans="1:6" ht="15.75" customHeight="1" x14ac:dyDescent="0.25">
      <c r="A131" s="35" t="s">
        <v>7</v>
      </c>
      <c r="B131" s="36">
        <v>228</v>
      </c>
      <c r="C131" s="13" t="s">
        <v>352</v>
      </c>
      <c r="D131" s="35" t="s">
        <v>7</v>
      </c>
      <c r="E131" s="36">
        <v>278</v>
      </c>
      <c r="F131" s="13" t="s">
        <v>321</v>
      </c>
    </row>
    <row r="132" spans="1:6" ht="15.75" customHeight="1" x14ac:dyDescent="0.25">
      <c r="A132" s="35" t="s">
        <v>7</v>
      </c>
      <c r="B132" s="36">
        <v>229</v>
      </c>
      <c r="C132" s="13" t="s">
        <v>194</v>
      </c>
      <c r="D132" s="35" t="s">
        <v>7</v>
      </c>
      <c r="E132" s="36">
        <v>279</v>
      </c>
      <c r="F132" s="13" t="s">
        <v>239</v>
      </c>
    </row>
    <row r="133" spans="1:6" ht="15.75" customHeight="1" x14ac:dyDescent="0.25">
      <c r="A133" s="35" t="s">
        <v>7</v>
      </c>
      <c r="B133" s="36">
        <v>230</v>
      </c>
      <c r="C133" s="13" t="s">
        <v>181</v>
      </c>
      <c r="D133" s="35" t="s">
        <v>7</v>
      </c>
      <c r="E133" s="36">
        <v>280</v>
      </c>
      <c r="F133" s="13" t="s">
        <v>322</v>
      </c>
    </row>
    <row r="134" spans="1:6" ht="15.75" customHeight="1" x14ac:dyDescent="0.25">
      <c r="A134" s="35" t="s">
        <v>7</v>
      </c>
      <c r="B134" s="36">
        <v>231</v>
      </c>
      <c r="C134" s="13" t="s">
        <v>353</v>
      </c>
      <c r="D134" s="35" t="s">
        <v>7</v>
      </c>
      <c r="E134" s="36">
        <v>281</v>
      </c>
      <c r="F134" s="13" t="s">
        <v>241</v>
      </c>
    </row>
    <row r="135" spans="1:6" ht="15.75" customHeight="1" x14ac:dyDescent="0.25">
      <c r="A135" s="35" t="s">
        <v>7</v>
      </c>
      <c r="B135" s="36">
        <v>232</v>
      </c>
      <c r="C135" s="13" t="s">
        <v>196</v>
      </c>
      <c r="D135" s="35" t="s">
        <v>7</v>
      </c>
      <c r="E135" s="36">
        <v>282</v>
      </c>
      <c r="F135" s="13" t="s">
        <v>245</v>
      </c>
    </row>
    <row r="136" spans="1:6" ht="15.75" customHeight="1" x14ac:dyDescent="0.25">
      <c r="A136" s="35" t="s">
        <v>7</v>
      </c>
      <c r="B136" s="36">
        <v>233</v>
      </c>
      <c r="C136" s="13" t="s">
        <v>183</v>
      </c>
      <c r="D136" s="35" t="s">
        <v>7</v>
      </c>
      <c r="E136" s="36">
        <v>283</v>
      </c>
      <c r="F136" s="13" t="s">
        <v>242</v>
      </c>
    </row>
    <row r="137" spans="1:6" ht="15.75" customHeight="1" x14ac:dyDescent="0.25">
      <c r="A137" s="35" t="s">
        <v>7</v>
      </c>
      <c r="B137" s="36">
        <v>234</v>
      </c>
      <c r="C137" s="13" t="s">
        <v>184</v>
      </c>
      <c r="D137" s="35" t="s">
        <v>7</v>
      </c>
      <c r="E137" s="36">
        <v>284</v>
      </c>
      <c r="F137" s="13" t="s">
        <v>358</v>
      </c>
    </row>
    <row r="138" spans="1:6" ht="15.75" customHeight="1" x14ac:dyDescent="0.25">
      <c r="A138" s="35" t="s">
        <v>7</v>
      </c>
      <c r="B138" s="36">
        <v>235</v>
      </c>
      <c r="C138" s="13" t="s">
        <v>308</v>
      </c>
      <c r="D138" s="35" t="s">
        <v>7</v>
      </c>
      <c r="E138" s="36">
        <v>285</v>
      </c>
      <c r="F138" s="13" t="s">
        <v>359</v>
      </c>
    </row>
    <row r="139" spans="1:6" ht="15.75" customHeight="1" x14ac:dyDescent="0.25">
      <c r="A139" s="35" t="s">
        <v>7</v>
      </c>
      <c r="B139" s="36">
        <v>236</v>
      </c>
      <c r="C139" s="13" t="s">
        <v>198</v>
      </c>
      <c r="D139" s="35" t="s">
        <v>7</v>
      </c>
      <c r="E139" s="36">
        <v>286</v>
      </c>
      <c r="F139" s="13" t="s">
        <v>145</v>
      </c>
    </row>
    <row r="140" spans="1:6" ht="15.75" customHeight="1" x14ac:dyDescent="0.25">
      <c r="A140" s="35" t="s">
        <v>7</v>
      </c>
      <c r="B140" s="36">
        <v>237</v>
      </c>
      <c r="C140" s="13" t="s">
        <v>204</v>
      </c>
      <c r="D140" s="35" t="s">
        <v>7</v>
      </c>
      <c r="E140" s="36">
        <v>287</v>
      </c>
      <c r="F140" s="13" t="s">
        <v>148</v>
      </c>
    </row>
    <row r="141" spans="1:6" ht="15.75" customHeight="1" x14ac:dyDescent="0.25">
      <c r="A141" s="35" t="s">
        <v>7</v>
      </c>
      <c r="B141" s="36">
        <v>238</v>
      </c>
      <c r="C141" s="13" t="s">
        <v>205</v>
      </c>
      <c r="D141" s="35" t="s">
        <v>7</v>
      </c>
      <c r="E141" s="36">
        <v>288</v>
      </c>
      <c r="F141" s="13" t="s">
        <v>256</v>
      </c>
    </row>
    <row r="142" spans="1:6" ht="15.75" customHeight="1" x14ac:dyDescent="0.25">
      <c r="A142" s="35" t="s">
        <v>7</v>
      </c>
      <c r="B142" s="36">
        <v>239</v>
      </c>
      <c r="C142" s="13" t="s">
        <v>206</v>
      </c>
      <c r="D142" s="35" t="s">
        <v>7</v>
      </c>
      <c r="E142" s="36">
        <v>289</v>
      </c>
      <c r="F142" s="13" t="s">
        <v>151</v>
      </c>
    </row>
    <row r="143" spans="1:6" ht="15.75" customHeight="1" x14ac:dyDescent="0.25">
      <c r="A143" s="35" t="s">
        <v>7</v>
      </c>
      <c r="B143" s="36">
        <v>240</v>
      </c>
      <c r="C143" s="13" t="s">
        <v>207</v>
      </c>
      <c r="D143" s="35" t="s">
        <v>7</v>
      </c>
      <c r="E143" s="36">
        <v>290</v>
      </c>
      <c r="F143" s="13" t="s">
        <v>152</v>
      </c>
    </row>
    <row r="144" spans="1:6" ht="15.75" customHeight="1" x14ac:dyDescent="0.25">
      <c r="A144" s="35" t="s">
        <v>7</v>
      </c>
      <c r="B144" s="36">
        <v>241</v>
      </c>
      <c r="C144" s="13" t="s">
        <v>208</v>
      </c>
      <c r="D144" s="35" t="s">
        <v>7</v>
      </c>
      <c r="E144" s="36">
        <v>291</v>
      </c>
      <c r="F144" s="13" t="s">
        <v>153</v>
      </c>
    </row>
    <row r="145" spans="1:6" ht="15.75" customHeight="1" x14ac:dyDescent="0.25">
      <c r="A145" s="35" t="s">
        <v>7</v>
      </c>
      <c r="B145" s="36">
        <v>242</v>
      </c>
      <c r="C145" s="13" t="s">
        <v>209</v>
      </c>
      <c r="D145" s="35" t="s">
        <v>7</v>
      </c>
      <c r="E145" s="36">
        <v>292</v>
      </c>
      <c r="F145" s="13" t="s">
        <v>259</v>
      </c>
    </row>
    <row r="146" spans="1:6" ht="15.75" customHeight="1" x14ac:dyDescent="0.25">
      <c r="A146" s="35" t="s">
        <v>7</v>
      </c>
      <c r="B146" s="36">
        <v>243</v>
      </c>
      <c r="C146" s="13" t="s">
        <v>210</v>
      </c>
      <c r="D146" s="35" t="s">
        <v>7</v>
      </c>
      <c r="E146" s="36">
        <v>293</v>
      </c>
      <c r="F146" s="13" t="s">
        <v>361</v>
      </c>
    </row>
    <row r="147" spans="1:6" ht="15.75" customHeight="1" x14ac:dyDescent="0.25">
      <c r="A147" s="35" t="s">
        <v>7</v>
      </c>
      <c r="B147" s="36">
        <v>244</v>
      </c>
      <c r="C147" s="13" t="s">
        <v>211</v>
      </c>
      <c r="D147" s="35" t="s">
        <v>7</v>
      </c>
      <c r="E147" s="36">
        <v>294</v>
      </c>
      <c r="F147" s="13" t="s">
        <v>261</v>
      </c>
    </row>
    <row r="148" spans="1:6" ht="15.75" customHeight="1" x14ac:dyDescent="0.25">
      <c r="A148" s="35" t="s">
        <v>7</v>
      </c>
      <c r="B148" s="36">
        <v>245</v>
      </c>
      <c r="C148" s="13" t="s">
        <v>212</v>
      </c>
      <c r="D148" s="35" t="s">
        <v>7</v>
      </c>
      <c r="E148" s="36">
        <v>295</v>
      </c>
      <c r="F148" s="13" t="s">
        <v>262</v>
      </c>
    </row>
    <row r="149" spans="1:6" ht="15.75" customHeight="1" x14ac:dyDescent="0.25">
      <c r="A149" s="35" t="s">
        <v>7</v>
      </c>
      <c r="B149" s="36">
        <v>246</v>
      </c>
      <c r="C149" s="13" t="s">
        <v>310</v>
      </c>
      <c r="D149" s="35" t="s">
        <v>7</v>
      </c>
      <c r="E149" s="36">
        <v>296</v>
      </c>
      <c r="F149" s="13" t="s">
        <v>268</v>
      </c>
    </row>
    <row r="150" spans="1:6" ht="15.75" customHeight="1" x14ac:dyDescent="0.25">
      <c r="A150" s="35" t="s">
        <v>7</v>
      </c>
      <c r="B150" s="36">
        <v>247</v>
      </c>
      <c r="C150" s="13" t="s">
        <v>214</v>
      </c>
      <c r="D150" s="35" t="s">
        <v>7</v>
      </c>
      <c r="E150" s="36">
        <v>297</v>
      </c>
      <c r="F150" s="13" t="s">
        <v>269</v>
      </c>
    </row>
    <row r="151" spans="1:6" ht="15.75" customHeight="1" x14ac:dyDescent="0.25">
      <c r="A151" s="35" t="s">
        <v>7</v>
      </c>
      <c r="B151" s="36">
        <v>248</v>
      </c>
      <c r="C151" s="13" t="s">
        <v>215</v>
      </c>
      <c r="D151" s="35" t="s">
        <v>7</v>
      </c>
      <c r="E151" s="36">
        <v>298</v>
      </c>
      <c r="F151" s="13" t="s">
        <v>271</v>
      </c>
    </row>
    <row r="152" spans="1:6" ht="15.75" customHeight="1" x14ac:dyDescent="0.25">
      <c r="A152" s="35" t="s">
        <v>7</v>
      </c>
      <c r="B152" s="36">
        <v>249</v>
      </c>
      <c r="C152" s="13" t="s">
        <v>311</v>
      </c>
      <c r="D152" s="35" t="s">
        <v>7</v>
      </c>
      <c r="E152" s="36">
        <v>299</v>
      </c>
      <c r="F152" s="13" t="s">
        <v>362</v>
      </c>
    </row>
    <row r="153" spans="1:6" ht="15.75" customHeight="1" x14ac:dyDescent="0.25">
      <c r="A153" s="35" t="s">
        <v>7</v>
      </c>
      <c r="B153" s="36">
        <v>250</v>
      </c>
      <c r="C153" s="13" t="s">
        <v>216</v>
      </c>
      <c r="D153" s="35" t="s">
        <v>7</v>
      </c>
      <c r="E153" s="36">
        <v>300</v>
      </c>
      <c r="F153" s="13" t="s">
        <v>272</v>
      </c>
    </row>
  </sheetData>
  <printOptions horizontalCentered="1"/>
  <pageMargins left="0.45" right="0.45" top="0.75" bottom="0.7" header="0.5" footer="0.5"/>
  <pageSetup scale="86" fitToHeight="0" orientation="portrait" r:id="rId1"/>
  <headerFooter>
    <oddHeader>&amp;CGreatest Movies from the 1940s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Scott Pfitzinger</cp:lastModifiedBy>
  <cp:lastPrinted>2024-03-07T18:28:05Z</cp:lastPrinted>
  <dcterms:created xsi:type="dcterms:W3CDTF">2020-08-31T21:40:34Z</dcterms:created>
  <dcterms:modified xsi:type="dcterms:W3CDTF">2024-03-07T18:39:52Z</dcterms:modified>
</cp:coreProperties>
</file>