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43FF6254-9F8A-45C4-B056-CB22B63FB5C8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5" r:id="rId2"/>
    <sheet name="Weighted" sheetId="3" r:id="rId3"/>
    <sheet name="Viewing Checklist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3" i="5" l="1"/>
  <c r="C719" i="5"/>
  <c r="C323" i="5"/>
  <c r="E241" i="3"/>
  <c r="E47" i="3"/>
  <c r="E127" i="3"/>
  <c r="E189" i="3"/>
  <c r="E82" i="3"/>
  <c r="E117" i="3"/>
  <c r="E65" i="3"/>
  <c r="E185" i="3"/>
  <c r="E240" i="3"/>
  <c r="E90" i="3"/>
  <c r="E28" i="3"/>
  <c r="E187" i="3"/>
  <c r="E142" i="3"/>
  <c r="E83" i="3"/>
  <c r="E72" i="3"/>
  <c r="E15" i="3"/>
  <c r="E235" i="3"/>
  <c r="E138" i="3"/>
  <c r="E57" i="3"/>
  <c r="E59" i="3"/>
  <c r="E231" i="3"/>
  <c r="E85" i="3"/>
  <c r="E53" i="3"/>
  <c r="E25" i="3"/>
  <c r="E181" i="3"/>
  <c r="E3" i="3"/>
  <c r="E121" i="3"/>
  <c r="E175" i="3"/>
  <c r="E209" i="3"/>
  <c r="E204" i="3"/>
  <c r="E225" i="3"/>
  <c r="E11" i="3"/>
  <c r="E130" i="3"/>
  <c r="E110" i="3"/>
  <c r="E74" i="3"/>
  <c r="E98" i="3"/>
  <c r="E63" i="3"/>
  <c r="E226" i="3"/>
  <c r="E126" i="3"/>
  <c r="E44" i="3"/>
  <c r="E217" i="3"/>
  <c r="E146" i="3"/>
  <c r="E10" i="3"/>
  <c r="E104" i="3"/>
  <c r="E164" i="3"/>
  <c r="E197" i="3"/>
  <c r="E70" i="3"/>
  <c r="E155" i="3"/>
  <c r="E176" i="3"/>
  <c r="E108" i="3"/>
  <c r="E46" i="3"/>
  <c r="E16" i="3"/>
  <c r="E51" i="3"/>
  <c r="E173" i="3"/>
  <c r="E133" i="3"/>
  <c r="E212" i="3"/>
  <c r="E109" i="3"/>
  <c r="E112" i="3"/>
  <c r="E45" i="3"/>
  <c r="E115" i="3"/>
  <c r="E54" i="3"/>
  <c r="E49" i="3"/>
  <c r="E244" i="3"/>
  <c r="E220" i="3"/>
  <c r="E166" i="3"/>
  <c r="E143" i="3"/>
  <c r="E26" i="3"/>
  <c r="E40" i="3"/>
  <c r="E160" i="3"/>
  <c r="E227" i="3"/>
  <c r="E249" i="3"/>
  <c r="E214" i="3"/>
  <c r="E150" i="3"/>
  <c r="E184" i="3"/>
  <c r="E118" i="3"/>
  <c r="E233" i="3"/>
  <c r="E157" i="3"/>
  <c r="E120" i="3"/>
  <c r="E9" i="3"/>
  <c r="E30" i="3"/>
  <c r="E172" i="3"/>
  <c r="E149" i="3"/>
  <c r="E177" i="3"/>
  <c r="E169" i="3"/>
  <c r="E140" i="3"/>
  <c r="E7" i="3"/>
  <c r="E73" i="3"/>
  <c r="E125" i="3"/>
  <c r="E239" i="3"/>
  <c r="E27" i="3"/>
  <c r="E8" i="3"/>
  <c r="E23" i="3"/>
  <c r="E216" i="3"/>
  <c r="E102" i="3"/>
  <c r="E162" i="3"/>
  <c r="E131" i="3"/>
  <c r="E201" i="3"/>
  <c r="E228" i="3"/>
  <c r="E168" i="3"/>
  <c r="E247" i="3"/>
  <c r="E128" i="3"/>
  <c r="E101" i="3"/>
  <c r="E14" i="3"/>
  <c r="E234" i="3"/>
  <c r="E36" i="3"/>
  <c r="E42" i="3"/>
  <c r="E167" i="3"/>
  <c r="C785" i="5"/>
  <c r="C789" i="5"/>
  <c r="C779" i="5"/>
  <c r="C778" i="5"/>
  <c r="C769" i="5"/>
  <c r="C766" i="5"/>
  <c r="C760" i="5"/>
  <c r="C757" i="5"/>
  <c r="C759" i="5"/>
  <c r="C756" i="5"/>
  <c r="C755" i="5"/>
  <c r="C752" i="5"/>
  <c r="C750" i="5"/>
  <c r="C747" i="5"/>
  <c r="C746" i="5"/>
  <c r="C739" i="5"/>
  <c r="C726" i="5"/>
  <c r="C722" i="5"/>
  <c r="C721" i="5"/>
  <c r="C714" i="5"/>
  <c r="C699" i="5"/>
  <c r="C697" i="5"/>
  <c r="C695" i="5"/>
  <c r="C693" i="5"/>
  <c r="C690" i="5"/>
  <c r="C688" i="5"/>
  <c r="C683" i="5"/>
  <c r="C672" i="5"/>
  <c r="C669" i="5"/>
  <c r="C667" i="5"/>
  <c r="C666" i="5"/>
  <c r="C662" i="5"/>
  <c r="C663" i="5"/>
  <c r="C659" i="5"/>
  <c r="C658" i="5"/>
  <c r="C657" i="5"/>
  <c r="C656" i="5"/>
  <c r="C653" i="5"/>
  <c r="C650" i="5"/>
  <c r="C645" i="5"/>
  <c r="C642" i="5"/>
  <c r="C640" i="5"/>
  <c r="C639" i="5"/>
  <c r="C638" i="5"/>
  <c r="C635" i="5"/>
  <c r="C631" i="5"/>
  <c r="C628" i="5"/>
  <c r="C624" i="5"/>
  <c r="C621" i="5"/>
  <c r="C618" i="5"/>
  <c r="C617" i="5"/>
  <c r="C615" i="5"/>
  <c r="C613" i="5"/>
  <c r="C609" i="5"/>
  <c r="C605" i="5"/>
  <c r="C600" i="5"/>
  <c r="C597" i="5"/>
  <c r="C588" i="5"/>
  <c r="C595" i="5"/>
  <c r="C593" i="5"/>
  <c r="C587" i="5"/>
  <c r="C585" i="5"/>
  <c r="C582" i="5"/>
  <c r="C572" i="5"/>
  <c r="C569" i="5"/>
  <c r="C568" i="5"/>
  <c r="C565" i="5"/>
  <c r="C562" i="5"/>
  <c r="C561" i="5"/>
  <c r="C555" i="5"/>
  <c r="C551" i="5"/>
  <c r="C547" i="5"/>
  <c r="C544" i="5"/>
  <c r="C541" i="5"/>
  <c r="C532" i="5"/>
  <c r="C531" i="5"/>
  <c r="C530" i="5"/>
  <c r="C529" i="5"/>
  <c r="C527" i="5"/>
  <c r="C524" i="5"/>
  <c r="C511" i="5"/>
  <c r="C509" i="5"/>
  <c r="C505" i="5"/>
  <c r="C500" i="5"/>
  <c r="C496" i="5"/>
  <c r="C495" i="5"/>
  <c r="C487" i="5"/>
  <c r="C492" i="5"/>
  <c r="C483" i="5"/>
  <c r="C484" i="5"/>
  <c r="C473" i="5"/>
  <c r="C470" i="5"/>
  <c r="C466" i="5"/>
  <c r="C463" i="5"/>
  <c r="C461" i="5"/>
  <c r="C456" i="5"/>
  <c r="C453" i="5"/>
  <c r="C452" i="5"/>
  <c r="C450" i="5"/>
  <c r="C445" i="5"/>
  <c r="C442" i="5"/>
  <c r="C439" i="5"/>
  <c r="C438" i="5"/>
  <c r="C436" i="5"/>
  <c r="C431" i="5"/>
  <c r="C430" i="5"/>
  <c r="C428" i="5"/>
  <c r="C425" i="5"/>
  <c r="C422" i="5"/>
  <c r="C419" i="5"/>
  <c r="C420" i="5"/>
  <c r="C417" i="5"/>
  <c r="C414" i="5"/>
  <c r="C410" i="5"/>
  <c r="C408" i="5"/>
  <c r="C407" i="5"/>
  <c r="C406" i="5"/>
  <c r="C403" i="5"/>
  <c r="C402" i="5"/>
  <c r="C401" i="5"/>
  <c r="C399" i="5"/>
  <c r="C397" i="5"/>
  <c r="C395" i="5"/>
  <c r="C391" i="5"/>
  <c r="C388" i="5"/>
  <c r="C383" i="5"/>
  <c r="C378" i="5"/>
  <c r="C382" i="5"/>
  <c r="C377" i="5"/>
  <c r="C372" i="5"/>
  <c r="C368" i="5"/>
  <c r="C364" i="5"/>
  <c r="C361" i="5"/>
  <c r="C356" i="5"/>
  <c r="C351" i="5"/>
  <c r="C348" i="5"/>
  <c r="C346" i="5"/>
  <c r="C345" i="5"/>
  <c r="C344" i="5"/>
  <c r="C336" i="5"/>
  <c r="C333" i="5"/>
  <c r="C328" i="5"/>
  <c r="C325" i="5"/>
  <c r="C320" i="5"/>
  <c r="C319" i="5"/>
  <c r="C318" i="5"/>
  <c r="C317" i="5"/>
  <c r="C315" i="5"/>
  <c r="C312" i="5"/>
  <c r="C310" i="5"/>
  <c r="C308" i="5"/>
  <c r="C306" i="5"/>
  <c r="C303" i="5"/>
  <c r="C302" i="5"/>
  <c r="C301" i="5"/>
  <c r="C300" i="5"/>
  <c r="C299" i="5"/>
  <c r="C298" i="5"/>
  <c r="C295" i="5"/>
  <c r="C294" i="5"/>
  <c r="C290" i="5"/>
  <c r="C289" i="5"/>
  <c r="C286" i="5"/>
  <c r="C283" i="5"/>
  <c r="C282" i="5"/>
  <c r="C281" i="5"/>
  <c r="C280" i="5"/>
  <c r="C272" i="5"/>
  <c r="C267" i="5"/>
  <c r="C262" i="5"/>
  <c r="C254" i="5"/>
  <c r="C249" i="5"/>
  <c r="C247" i="5"/>
  <c r="C244" i="5"/>
  <c r="C242" i="5"/>
  <c r="C239" i="5"/>
  <c r="C235" i="5"/>
  <c r="C224" i="5"/>
  <c r="C217" i="5"/>
  <c r="C214" i="5"/>
  <c r="C212" i="5"/>
  <c r="C209" i="5"/>
  <c r="C205" i="5"/>
  <c r="C200" i="5"/>
  <c r="C197" i="5"/>
  <c r="C194" i="5"/>
  <c r="C193" i="5"/>
  <c r="C190" i="5"/>
  <c r="C188" i="5"/>
  <c r="C185" i="5"/>
  <c r="C177" i="5"/>
  <c r="C176" i="5"/>
  <c r="C175" i="5"/>
  <c r="C174" i="5"/>
  <c r="C172" i="5"/>
  <c r="C170" i="5"/>
  <c r="C167" i="5"/>
  <c r="C164" i="5"/>
  <c r="C161" i="5"/>
  <c r="C148" i="5"/>
  <c r="C145" i="5"/>
  <c r="C142" i="5"/>
  <c r="C138" i="5"/>
  <c r="C135" i="5"/>
  <c r="C130" i="5"/>
  <c r="C129" i="5"/>
  <c r="C128" i="5"/>
  <c r="C122" i="5"/>
  <c r="C118" i="5"/>
  <c r="C119" i="5"/>
  <c r="C115" i="5"/>
  <c r="C109" i="5"/>
  <c r="C106" i="5"/>
  <c r="C103" i="5"/>
  <c r="C100" i="5"/>
  <c r="C94" i="5"/>
  <c r="C92" i="5"/>
  <c r="C88" i="5"/>
  <c r="C84" i="5"/>
  <c r="C83" i="5"/>
  <c r="C82" i="5"/>
  <c r="C81" i="5"/>
  <c r="C78" i="5"/>
  <c r="C73" i="5"/>
  <c r="C71" i="5"/>
  <c r="C70" i="5"/>
  <c r="C69" i="5"/>
  <c r="C67" i="5"/>
  <c r="C63" i="5"/>
  <c r="C62" i="5"/>
  <c r="C57" i="5"/>
  <c r="C60" i="5"/>
  <c r="C55" i="5"/>
  <c r="C51" i="5"/>
  <c r="C47" i="5"/>
  <c r="C42" i="5"/>
  <c r="C35" i="5"/>
  <c r="C34" i="5"/>
  <c r="C31" i="5"/>
  <c r="C28" i="5"/>
  <c r="C26" i="5"/>
  <c r="C22" i="5"/>
  <c r="C12" i="5"/>
  <c r="C6" i="5"/>
  <c r="C3" i="5"/>
  <c r="E196" i="3"/>
  <c r="E69" i="3"/>
  <c r="E135" i="3"/>
  <c r="E20" i="3"/>
  <c r="E13" i="3"/>
  <c r="E43" i="3"/>
  <c r="E163" i="3"/>
  <c r="E199" i="3"/>
  <c r="E208" i="3"/>
  <c r="E250" i="3"/>
  <c r="E183" i="3"/>
  <c r="E6" i="3"/>
  <c r="E211" i="3"/>
  <c r="E76" i="3"/>
  <c r="E158" i="3"/>
  <c r="E62" i="3"/>
  <c r="E178" i="3"/>
  <c r="E179" i="3"/>
  <c r="E71" i="3"/>
  <c r="E93" i="3"/>
  <c r="E80" i="3"/>
  <c r="E97" i="3"/>
  <c r="E99" i="3"/>
  <c r="E19" i="3"/>
  <c r="E114" i="3"/>
  <c r="E17" i="3"/>
  <c r="E29" i="3"/>
  <c r="E198" i="3"/>
  <c r="E33" i="3"/>
  <c r="E180" i="3"/>
  <c r="E24" i="3"/>
  <c r="E161" i="3"/>
  <c r="E215" i="3"/>
  <c r="E79" i="3"/>
  <c r="E232" i="3"/>
  <c r="E188" i="3"/>
  <c r="E37" i="3"/>
  <c r="E171" i="3"/>
  <c r="E152" i="3"/>
  <c r="E75" i="3"/>
  <c r="E35" i="3"/>
  <c r="E21" i="3"/>
  <c r="E12" i="3"/>
  <c r="E203" i="3"/>
  <c r="E60" i="3"/>
  <c r="E52" i="3"/>
  <c r="E202" i="3"/>
  <c r="E154" i="3"/>
  <c r="E192" i="3"/>
  <c r="E67" i="3"/>
  <c r="E66" i="3"/>
  <c r="E77" i="3"/>
  <c r="E39" i="3"/>
  <c r="E124" i="3"/>
  <c r="E95" i="3"/>
  <c r="E151" i="3"/>
  <c r="E78" i="3"/>
  <c r="E111" i="3"/>
  <c r="E229" i="3"/>
  <c r="E81" i="3"/>
  <c r="E210" i="3"/>
  <c r="E145" i="3"/>
  <c r="E223" i="3"/>
  <c r="E246" i="3"/>
  <c r="E137" i="3"/>
  <c r="E174" i="3"/>
  <c r="E182" i="3"/>
  <c r="E238" i="3"/>
  <c r="E88" i="3"/>
  <c r="E194" i="3"/>
  <c r="E190" i="3"/>
  <c r="E96" i="3"/>
  <c r="E191" i="3"/>
  <c r="E219" i="3"/>
  <c r="E136" i="3"/>
  <c r="E153" i="3"/>
  <c r="E207" i="3"/>
  <c r="E129" i="3"/>
  <c r="E87" i="3"/>
  <c r="E159" i="3"/>
  <c r="E38" i="3"/>
  <c r="E119" i="3"/>
  <c r="E144" i="3"/>
  <c r="E221" i="3"/>
  <c r="E243" i="3"/>
  <c r="E61" i="3"/>
  <c r="E89" i="3"/>
  <c r="E245" i="3"/>
  <c r="E242" i="3"/>
  <c r="E213" i="3"/>
  <c r="E165" i="3"/>
  <c r="E94" i="3"/>
  <c r="E156" i="3"/>
  <c r="E193" i="3"/>
  <c r="E206" i="3"/>
  <c r="E55" i="3"/>
  <c r="E230" i="3"/>
  <c r="E218" i="3"/>
  <c r="E116" i="3"/>
  <c r="E147" i="3"/>
  <c r="E86" i="3"/>
  <c r="E84" i="3"/>
  <c r="E56" i="3"/>
  <c r="E92" i="3"/>
  <c r="E200" i="3"/>
  <c r="E237" i="3"/>
  <c r="E22" i="3"/>
  <c r="E170" i="3"/>
  <c r="E106" i="3"/>
  <c r="E123" i="3"/>
  <c r="E132" i="3"/>
  <c r="E103" i="3"/>
  <c r="E195" i="3"/>
  <c r="E91" i="3"/>
  <c r="E113" i="3"/>
  <c r="E205" i="3"/>
  <c r="E186" i="3"/>
  <c r="E68" i="3"/>
  <c r="E105" i="3"/>
  <c r="E107" i="3"/>
  <c r="E18" i="3"/>
  <c r="E4" i="3"/>
  <c r="E34" i="3"/>
  <c r="E141" i="3"/>
  <c r="E251" i="3"/>
  <c r="E122" i="3"/>
  <c r="E31" i="3"/>
  <c r="E50" i="3"/>
  <c r="E224" i="3"/>
  <c r="E32" i="3"/>
  <c r="C248" i="5"/>
  <c r="E100" i="3"/>
  <c r="E222" i="3"/>
  <c r="E148" i="3"/>
  <c r="E139" i="3"/>
  <c r="E5" i="3"/>
  <c r="E248" i="3"/>
  <c r="E134" i="3"/>
  <c r="E58" i="3"/>
  <c r="E236" i="3"/>
  <c r="E48" i="3"/>
  <c r="E41" i="3"/>
  <c r="E64" i="3"/>
</calcChain>
</file>

<file path=xl/sharedStrings.xml><?xml version="1.0" encoding="utf-8"?>
<sst xmlns="http://schemas.openxmlformats.org/spreadsheetml/2006/main" count="2295" uniqueCount="313">
  <si>
    <t>Rank</t>
  </si>
  <si>
    <t>Title</t>
  </si>
  <si>
    <t>AVERAGE</t>
  </si>
  <si>
    <t>COUNT</t>
  </si>
  <si>
    <t>AVERAGE RANK</t>
  </si>
  <si>
    <t>Seen it?</t>
  </si>
  <si>
    <t>p</t>
  </si>
  <si>
    <t>SCORE</t>
  </si>
  <si>
    <t>IMDb</t>
  </si>
  <si>
    <t>Rotten Tomatoes</t>
  </si>
  <si>
    <t>WatchMojo</t>
  </si>
  <si>
    <t>Screen Rant</t>
  </si>
  <si>
    <t>https://www.imdb.com/search/title/?title_type=feature,tv_movie,video&amp;release_date=1950-01-01,1959-12-31&amp;num_votes=1000,&amp;genres=sci-fi&amp;sort=user_rating,desc</t>
  </si>
  <si>
    <t>Best SciFi Movies of 1950s</t>
  </si>
  <si>
    <t>Invasion of the Body Snatchers (1956)</t>
  </si>
  <si>
    <t>The Day the Earth Stood Still (1951)</t>
  </si>
  <si>
    <t>Godzilla (1954)</t>
  </si>
  <si>
    <t>The Incredible Shrinking Man (1957)</t>
  </si>
  <si>
    <t>Forbidden Planet (1956)</t>
  </si>
  <si>
    <t>Invention for Destruction (1958)</t>
  </si>
  <si>
    <t>20,000 Leagues Under the Sea (1954)</t>
  </si>
  <si>
    <t>Them! (1954)</t>
  </si>
  <si>
    <t>The Man in the White Suit (1951)</t>
  </si>
  <si>
    <t>The Fly (1958)</t>
  </si>
  <si>
    <t>On the Beach (1959)</t>
  </si>
  <si>
    <t>A Journey to the Beginning of Time (1955)</t>
  </si>
  <si>
    <t>The War of the Worlds (1953)</t>
  </si>
  <si>
    <t>The Thing from Another World (1951)</t>
  </si>
  <si>
    <t>The Curse of Frankenstein (1957)</t>
  </si>
  <si>
    <t>Journey to the Center of the Earth (1959)</t>
  </si>
  <si>
    <t>I'll Never Forget You (1951)</t>
  </si>
  <si>
    <t>Monkey Business (1952)</t>
  </si>
  <si>
    <t>Creature from the Black Lagoon (1954)</t>
  </si>
  <si>
    <t>1984 (1956)</t>
  </si>
  <si>
    <t>The World, the Flesh and the Devil (1959)</t>
  </si>
  <si>
    <t>The Revenge of Frankenstein (1958)</t>
  </si>
  <si>
    <t>Quatermass 2 (1957)</t>
  </si>
  <si>
    <t>When Worlds Collide (1951)</t>
  </si>
  <si>
    <t>The Beast from 20,000 Fathoms (1953)</t>
  </si>
  <si>
    <t>The Quatermass Xperiment (1955)</t>
  </si>
  <si>
    <t>The Tingler (1959)</t>
  </si>
  <si>
    <t>Bud Abbott and Lou Costello Meet the Invisible Man (1951)</t>
  </si>
  <si>
    <t>It Came from Outer Space (1953)</t>
  </si>
  <si>
    <t>Experiment in Evil (1959)</t>
  </si>
  <si>
    <t>Tarantula (1955)</t>
  </si>
  <si>
    <t>I Married a Monster from Outer Space (1958)</t>
  </si>
  <si>
    <t>The Monolith Monsters (1957)</t>
  </si>
  <si>
    <t>Abbott and Costello Meet Dr. Jekyll and Mr. Hyde (1953)</t>
  </si>
  <si>
    <t>The Blob (1958)</t>
  </si>
  <si>
    <t>Destination Moon (1950)</t>
  </si>
  <si>
    <t>Invaders from Mars (1953)</t>
  </si>
  <si>
    <t>Earth vs. the Flying Saucers (1956)</t>
  </si>
  <si>
    <t>The Man Who Could Cheat Death (1959)</t>
  </si>
  <si>
    <t>20 Million Miles to Earth (1957)</t>
  </si>
  <si>
    <t>Godzilla: King of the Monsters! (1956)</t>
  </si>
  <si>
    <t>Five (1951)</t>
  </si>
  <si>
    <t>Rodan (1956)</t>
  </si>
  <si>
    <t>The 27th Day (1957)</t>
  </si>
  <si>
    <t>The Mysterians (1957)</t>
  </si>
  <si>
    <t>X the Unknown (1956)</t>
  </si>
  <si>
    <t>Fiend Without a Face (1958)</t>
  </si>
  <si>
    <t>Not of This Earth (1957)</t>
  </si>
  <si>
    <t>It! The Terror from Beyond Space (1958)</t>
  </si>
  <si>
    <t>The Black Sleep (1956)</t>
  </si>
  <si>
    <t>The H-Man (1958)</t>
  </si>
  <si>
    <t>This Island Earth (1955)</t>
  </si>
  <si>
    <t>It Came from Beneath the Sea (1955)</t>
  </si>
  <si>
    <t>The Colossus of New York (1958)</t>
  </si>
  <si>
    <t>Abbott and Costello Go to Mars (1953)</t>
  </si>
  <si>
    <t>Donovan's Brain (1953)</t>
  </si>
  <si>
    <t>Four Sided Triangle (1953)</t>
  </si>
  <si>
    <t>Caltiki, the Immortal Monster (1959)</t>
  </si>
  <si>
    <t>The Maze (1953)</t>
  </si>
  <si>
    <t>World Without End (1956)</t>
  </si>
  <si>
    <t>The Vampire (1957)</t>
  </si>
  <si>
    <t>Monster on the Campus (1958)</t>
  </si>
  <si>
    <t>The Werewolf (1956)</t>
  </si>
  <si>
    <t>4D Man (1959)</t>
  </si>
  <si>
    <t>Godzilla Raids Again (1955)</t>
  </si>
  <si>
    <t>The Monster That Challenged the World (1957)</t>
  </si>
  <si>
    <t>The Man from Planet X (1951)</t>
  </si>
  <si>
    <t>The Giant Behemoth (1959)</t>
  </si>
  <si>
    <t>Return of the Fly (1959)</t>
  </si>
  <si>
    <t>The Land Unknown (1957)</t>
  </si>
  <si>
    <t>The Magnetic Monster (1953)</t>
  </si>
  <si>
    <t>Kronos (1957)</t>
  </si>
  <si>
    <t>Revenge of the Creature (1955)</t>
  </si>
  <si>
    <t>How to Make a Monster (1958)</t>
  </si>
  <si>
    <t>Conquest of Space (1955)</t>
  </si>
  <si>
    <t>The Creature Walks Among Us (1956)</t>
  </si>
  <si>
    <t>Battle in Outer Space (1959)</t>
  </si>
  <si>
    <t>The Alligator People (1959)</t>
  </si>
  <si>
    <t>Have Rocket -- Will Travel (1959)</t>
  </si>
  <si>
    <t>Target Earth (1954)</t>
  </si>
  <si>
    <t>Superman and the Mole-Men (1951)</t>
  </si>
  <si>
    <t>The Black Scorpion (1957)</t>
  </si>
  <si>
    <t>Creature with the Atom Brain (1955)</t>
  </si>
  <si>
    <t>Blood of the Vampire (1958)</t>
  </si>
  <si>
    <t>Day the World Ended (1955)</t>
  </si>
  <si>
    <t>The Venusian (1954)</t>
  </si>
  <si>
    <t>The 30 Foot Bride of Candy Rock (1959)</t>
  </si>
  <si>
    <t>Gog (1954)</t>
  </si>
  <si>
    <t>First Man Into Space (1959)</t>
  </si>
  <si>
    <t>Riders to the Stars (1954)</t>
  </si>
  <si>
    <t>The Crawling Eye (1958)</t>
  </si>
  <si>
    <t>Invasion of the Saucer Men (1957)</t>
  </si>
  <si>
    <t>The Gamma People (1956)</t>
  </si>
  <si>
    <t>The Angry Red Planet (1959)</t>
  </si>
  <si>
    <t>The Monster of Piedras Blancas (1959)</t>
  </si>
  <si>
    <t>The Manster (1959)</t>
  </si>
  <si>
    <t>The Invisible Boy (1957)</t>
  </si>
  <si>
    <t>Varan (1958)</t>
  </si>
  <si>
    <t>The Deadly Mantis (1957)</t>
  </si>
  <si>
    <t>Attack of the Puppet People (1958)</t>
  </si>
  <si>
    <t>The Brain from Planet Arous (1957)</t>
  </si>
  <si>
    <t>I Was a Teenage Werewolf (1957)</t>
  </si>
  <si>
    <t>Tobor the Great (1954)</t>
  </si>
  <si>
    <t>I Was a Teenage Frankenstein (1957)</t>
  </si>
  <si>
    <t>Attack of the 50 Foot Woman (1958)</t>
  </si>
  <si>
    <t>The Mole People (1956)</t>
  </si>
  <si>
    <t>Flight to Mars (1951)</t>
  </si>
  <si>
    <t>The Atomic Submarine (1959)</t>
  </si>
  <si>
    <t>From the Earth to the Moon (1958)</t>
  </si>
  <si>
    <t>War of the Satellites (1958)</t>
  </si>
  <si>
    <t>Frankenstein 1970 (1958)</t>
  </si>
  <si>
    <t>Devil Girl from Mars (1954)</t>
  </si>
  <si>
    <t>It Conquered the World (1956)</t>
  </si>
  <si>
    <t>Invisible Invaders (1959)</t>
  </si>
  <si>
    <t>Attack of the Crab Monsters (1957)</t>
  </si>
  <si>
    <t>Rocketship X-M (1950)</t>
  </si>
  <si>
    <t>Red Planet Mars (1952)</t>
  </si>
  <si>
    <t>Curse of the Faceless Man (1958)</t>
  </si>
  <si>
    <t>The Story of Mankind (1957)</t>
  </si>
  <si>
    <t>The Wasp Woman (1959)</t>
  </si>
  <si>
    <t>Warning from Space (1956)</t>
  </si>
  <si>
    <t>The Strange World of Planet X (1958)</t>
  </si>
  <si>
    <t>The Spider (1958)</t>
  </si>
  <si>
    <t>The Amazing Colossal Man (1957)</t>
  </si>
  <si>
    <t>Queen of Outer Space (1958)</t>
  </si>
  <si>
    <t>The Giant Claw (1957)</t>
  </si>
  <si>
    <t>Radar Men from the Moon (1952)</t>
  </si>
  <si>
    <t>Indestructible Man (1956)</t>
  </si>
  <si>
    <t>The Day the Sky Exploded (1958)</t>
  </si>
  <si>
    <t>The Cyclops (1957)</t>
  </si>
  <si>
    <t>The Brain Eaters (1958)</t>
  </si>
  <si>
    <t>The Hideous Sun Demon (1958)</t>
  </si>
  <si>
    <t>The Space Children (1958)</t>
  </si>
  <si>
    <t>Battle Beyond the Sun (1959)</t>
  </si>
  <si>
    <t>Frankenstein's Daughter (1958)</t>
  </si>
  <si>
    <t>Bride of the Monster (1955)</t>
  </si>
  <si>
    <t>The Killer Shrews (1959)</t>
  </si>
  <si>
    <t>Unknown World (1951)</t>
  </si>
  <si>
    <t>Beginning of the End (1957)</t>
  </si>
  <si>
    <t>Missile to the Moon (1958)</t>
  </si>
  <si>
    <t>Phantom from Space (1953)</t>
  </si>
  <si>
    <t>The Beast of Hollow Mountain (1956)</t>
  </si>
  <si>
    <t>War of the Colossal Beast (1958)</t>
  </si>
  <si>
    <t>Plan 9 from Outer Space (1958)</t>
  </si>
  <si>
    <t>Teenagers from Outer Space (1959)</t>
  </si>
  <si>
    <t>Cat-Women of the Moon (1953)</t>
  </si>
  <si>
    <t>Attack of the Giant Leeches (1959)</t>
  </si>
  <si>
    <t>The Giant Gila Monster (1959)</t>
  </si>
  <si>
    <t>From Hell It Came (1957)</t>
  </si>
  <si>
    <t>Monster from the Ocean Floor (1954)</t>
  </si>
  <si>
    <t>The Beast with a Million Eyes (1955)</t>
  </si>
  <si>
    <t>Terror in the Midnight Sun (1959)</t>
  </si>
  <si>
    <t>Monster from Green Hell (1957)</t>
  </si>
  <si>
    <t>The Phantom from 10,000 Leagues (1955)</t>
  </si>
  <si>
    <t>The Astounding She-Monster (1957)</t>
  </si>
  <si>
    <t>Bela Lugosi Meets a Brooklyn Gorilla (1952)</t>
  </si>
  <si>
    <t>Night of the Blood Beast (1958)</t>
  </si>
  <si>
    <t>Teenage Cave Man (1958)</t>
  </si>
  <si>
    <t>Invasion, U.S.A. (1952)</t>
  </si>
  <si>
    <t>Lost Continent (1951)</t>
  </si>
  <si>
    <t>Killers from Space (1954)</t>
  </si>
  <si>
    <t>The Unearthly (1957)</t>
  </si>
  <si>
    <t>Project Moon Base (1953)</t>
  </si>
  <si>
    <t>The Snow Creature (1954)</t>
  </si>
  <si>
    <t>The Incredible Petrified World (1959)</t>
  </si>
  <si>
    <t>Crash of Moons (1954)</t>
  </si>
  <si>
    <t>Robot Monster (1953)</t>
  </si>
  <si>
    <t>Terror from the Year 5000 (1958)</t>
  </si>
  <si>
    <t>Teenage Zombies (1959)</t>
  </si>
  <si>
    <t>Mesa of Lost Women (1953)</t>
  </si>
  <si>
    <t>Fire Maidens of Outer Space (1956)</t>
  </si>
  <si>
    <t>The Robot vs. The Aztec Mummy (1958)</t>
  </si>
  <si>
    <t>Prince of Space (1959)</t>
  </si>
  <si>
    <t>King Dinosaur (1955)</t>
  </si>
  <si>
    <t>Google Search</t>
  </si>
  <si>
    <t>https://www.google.com/search?q=best+50s+sci+fi+movies</t>
  </si>
  <si>
    <t>BFI</t>
  </si>
  <si>
    <t>https://www.bfi.org.uk/lists/10-great-american-sci-fi-films-1950s</t>
  </si>
  <si>
    <t>10 Great American Sci-Fi Films of the 1950s</t>
  </si>
  <si>
    <t>https://editorial.rottentomatoes.com/guide/best-1950s-sci-fi-movies/</t>
  </si>
  <si>
    <t>71 Best Sci-Fi Movies of the 1950s</t>
  </si>
  <si>
    <t>Rodan (1957)</t>
  </si>
  <si>
    <t>Beast from Haunted Cave (1959)</t>
  </si>
  <si>
    <t>Giant Freakin Robot</t>
  </si>
  <si>
    <t>https://www.youtube.com/watch?v=LTykiLRTHy4</t>
  </si>
  <si>
    <t>1950s Sci-Fi Movies That Are Actually Still Worth Watching</t>
  </si>
  <si>
    <t>Letterboxd</t>
  </si>
  <si>
    <t>https://letterboxd.com/slackeronsci_fi/list/ranking-every-50s-sci-fi-listed-on-letterboxd/</t>
  </si>
  <si>
    <t>Every 50s SciFi Movie on Letterboxd</t>
  </si>
  <si>
    <t>She Demons (1958)</t>
  </si>
  <si>
    <t>She Devil (1957)</t>
  </si>
  <si>
    <t>Nineteen Eighty-Four (1954)</t>
  </si>
  <si>
    <t>The Electronic Monster (1958)</t>
  </si>
  <si>
    <t>The Man Without a Body (1957)</t>
  </si>
  <si>
    <t>Spaceways (1953)</t>
  </si>
  <si>
    <t>Menace from Outer Space (1956)</t>
  </si>
  <si>
    <t>The Night the World Exploded (1957)</t>
  </si>
  <si>
    <t>Satellite in the Sky (1956)</t>
  </si>
  <si>
    <t>Zombies of the Stratosphere (1952)</t>
  </si>
  <si>
    <t>The Head (1959)</t>
  </si>
  <si>
    <t>Two Lost Worlds (1951)</t>
  </si>
  <si>
    <t>The Man Who Turned to Stone (1957)</t>
  </si>
  <si>
    <t>The Invisible Man vs. The Human Fly (1957)</t>
  </si>
  <si>
    <t>The Lost Missile (1958)</t>
  </si>
  <si>
    <t>The Twonky (1953)</t>
  </si>
  <si>
    <t>The Flying Saucer (1950)</t>
  </si>
  <si>
    <t>The Unknown Terror (1957)</t>
  </si>
  <si>
    <t>RerunZone</t>
  </si>
  <si>
    <t>https://www.youtube.com/watch?v=vn62kaZtT8s</t>
  </si>
  <si>
    <t>Mind-Blowing Sci-Fi Classics of the 1950s</t>
  </si>
  <si>
    <t>Space.com</t>
  </si>
  <si>
    <t>https://www.space.com/best-50s-sci-fi-movies</t>
  </si>
  <si>
    <t>10 Best 50s Sci-Fi Movies</t>
  </si>
  <si>
    <t>https://www.youtube.com/watch?v=duRkUtYNsOs</t>
  </si>
  <si>
    <t>Top 10 Sci-Fi Movies of the 1950s</t>
  </si>
  <si>
    <t>https://screenrant.com/best-sci-fi-movies-1950s/</t>
  </si>
  <si>
    <t>10 Best Sci-Fi Movies from the 1950s</t>
  </si>
  <si>
    <t>Screen Anarchy</t>
  </si>
  <si>
    <t>https://screenanarchy.com/2013/05/5-favorite-50s-sci-fi-flicks.html</t>
  </si>
  <si>
    <t>5 Favorite 50s Sci-Fi Flicks</t>
  </si>
  <si>
    <t>Flickchart</t>
  </si>
  <si>
    <t>https://www.flickchart.com/charts/movies/greatest-movies-of-all-time?decade=1950&amp;perpage=100&amp;genres=science-fiction</t>
  </si>
  <si>
    <t>Top 100 Science Fiction Films of the 1950s</t>
  </si>
  <si>
    <t>Lust of the Vampire (1957)</t>
  </si>
  <si>
    <t xml:space="preserve">
Nineteen Eighty-Four (1954)</t>
  </si>
  <si>
    <t>The Son of Dr. Jekyll (1951)</t>
  </si>
  <si>
    <t>The Abominable Snowman (1957)</t>
  </si>
  <si>
    <t>Killer Ape (1953)</t>
  </si>
  <si>
    <t>Jungle Jim in the Forbidden Land (1952)</t>
  </si>
  <si>
    <t>Fury of the Congo (1951)</t>
  </si>
  <si>
    <t>The Jungle (1952)</t>
  </si>
  <si>
    <t>La sombra vengadora (1956)</t>
  </si>
  <si>
    <t>Krakatit (1951)</t>
  </si>
  <si>
    <t>Lost Planet Airmen (1951)</t>
  </si>
  <si>
    <t>Unnatural (1952)</t>
  </si>
  <si>
    <t>Mysterious Island (1951)</t>
  </si>
  <si>
    <t>Gigantis, the Fire Monster (1959)</t>
  </si>
  <si>
    <t>Spoilers of the Plains (1951)</t>
  </si>
  <si>
    <t>Jungle Manhunt (1951)</t>
  </si>
  <si>
    <t xml:space="preserve">
Island of Lost Women (1959)</t>
  </si>
  <si>
    <t>Mr. Drake's Duck (1951)</t>
  </si>
  <si>
    <t xml:space="preserve">
The Werewolf (1956)</t>
  </si>
  <si>
    <t>The Diamond Wizard (1954)</t>
  </si>
  <si>
    <t>Beast Man Snow Man (1955)</t>
  </si>
  <si>
    <t xml:space="preserve">
War of the Satellites (1958)</t>
  </si>
  <si>
    <t>Blackhawk (1952)</t>
  </si>
  <si>
    <t>Have Rocket, Will Travel (1959)</t>
  </si>
  <si>
    <t>Road to the Stars (1958)</t>
  </si>
  <si>
    <t>The Sky Calls (1959)</t>
  </si>
  <si>
    <t>Timeslip (1955)</t>
  </si>
  <si>
    <t>The House in the Square (1951)</t>
  </si>
  <si>
    <t>Dick Barton at Bay (1950)</t>
  </si>
  <si>
    <t>Captive Women (1952)</t>
  </si>
  <si>
    <t>The Net (1953)</t>
  </si>
  <si>
    <t>Silver Needle in the Sky (1954)</t>
  </si>
  <si>
    <t>Captain Video, Master of the Stratosphere (1951)</t>
  </si>
  <si>
    <t>Mother Riley Meets the Vampire (1952)</t>
  </si>
  <si>
    <t>Beyond the Moon (1954)</t>
  </si>
  <si>
    <t>The Flame Barrier (1958)</t>
  </si>
  <si>
    <t>The Rocket Man (1954)</t>
  </si>
  <si>
    <t>Untamed Women (1952)</t>
  </si>
  <si>
    <t>Stranger from Venus (1954)</t>
  </si>
  <si>
    <t>Space Master X-7 (1958)</t>
  </si>
  <si>
    <t>The Cosmic Man (1959)</t>
  </si>
  <si>
    <t>Atom Man vs. Superman (1950)</t>
  </si>
  <si>
    <t>Womaneater (1958)</t>
  </si>
  <si>
    <t>The Bowery Boys Meet the Monsters (1954)</t>
  </si>
  <si>
    <t>Planet Outlaws (1953)</t>
  </si>
  <si>
    <t>Invisible Man (1954)</t>
  </si>
  <si>
    <t>Man Beast (1956)</t>
  </si>
  <si>
    <t>The Whip Hand (1951)</t>
  </si>
  <si>
    <t>The Atomic Kid (1954)</t>
  </si>
  <si>
    <t>Terror Is a Man (1959)</t>
  </si>
  <si>
    <t>Half Human: The Story of the Abominable Snowman(1957)</t>
  </si>
  <si>
    <t>Prehistoric Women (1950)</t>
  </si>
  <si>
    <t>The Neanderthal Man (1953)</t>
  </si>
  <si>
    <t>Teenage Monster (1958)</t>
  </si>
  <si>
    <t>Devil Girl from Mars (1955)</t>
  </si>
  <si>
    <t>Giant from the Unknown (1958)</t>
  </si>
  <si>
    <t>Voodoo Woman (1957)</t>
  </si>
  <si>
    <t>Missle to the Moon (1958)</t>
  </si>
  <si>
    <t>Superman and the Mole Men (1951)</t>
  </si>
  <si>
    <t>Earth vs. the Spider (1958)</t>
  </si>
  <si>
    <t>The She-Creature (1956)</t>
  </si>
  <si>
    <t>Revenge of the Dead (1959)</t>
  </si>
  <si>
    <t>Manhunt in Space (1954)</t>
  </si>
  <si>
    <t>Scifi Space</t>
  </si>
  <si>
    <t>https://scifispace.com/10-classic-1950s-science-fiction-movies/</t>
  </si>
  <si>
    <t>10 Classic Sci-Fi Movies of the 1950s</t>
  </si>
  <si>
    <t>Remind Magazine</t>
  </si>
  <si>
    <t>https://www.remindmagazine.com/article/42398/1950s-sci-fi-movie-drive-in-classics/</t>
  </si>
  <si>
    <t>9 Classic Sci-Fi Movies From the 1950s</t>
  </si>
  <si>
    <t>Mr List</t>
  </si>
  <si>
    <t>https://www.youtube.com/watch?v=wtLXlsL-Iz0</t>
  </si>
  <si>
    <t>50s Sci-Fi Movies That Are Still Amazing</t>
  </si>
  <si>
    <t>Listverse</t>
  </si>
  <si>
    <t>https://listverse.com/2008/12/22/10-great-serious-sci-fi-movies-from-the-1950s/</t>
  </si>
  <si>
    <t>10 Great Serious Sci-Fi Movies From The 1950s</t>
  </si>
  <si>
    <t>(16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</si>
</sst>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18" x14ac:knownFonts="1">
    <font>
      <sz val="10"/>
      <color rgb="FF000000"/>
      <name val="Arial"/>
    </font>
    <font>
      <i/>
      <sz val="12"/>
      <color rgb="FF00000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2"/>
      <color rgb="FF000000"/>
      <name val="Wingdings"/>
      <charset val="2"/>
    </font>
    <font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0" borderId="0" xfId="1" applyAlignme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db.com/search/title/?title_type=feature,tv_movie,video&amp;release_date=1950-01-01,1959-12-31&amp;num_votes=1000,&amp;genres=sci-fi&amp;sort=user_rating,des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4.3984375" defaultRowHeight="15.75" customHeight="1" x14ac:dyDescent="0.5"/>
  <cols>
    <col min="1" max="1" width="6.1328125" style="6" customWidth="1"/>
    <col min="2" max="18" width="36.3984375" style="3" customWidth="1"/>
    <col min="19" max="19" width="31.6640625" style="3" customWidth="1"/>
    <col min="20" max="16384" width="14.3984375" style="6"/>
  </cols>
  <sheetData>
    <row r="1" spans="1:19" x14ac:dyDescent="0.5">
      <c r="A1" s="22"/>
      <c r="B1" s="2" t="s">
        <v>236</v>
      </c>
      <c r="C1" s="2" t="s">
        <v>13</v>
      </c>
      <c r="D1" s="2" t="s">
        <v>202</v>
      </c>
      <c r="E1" s="2" t="s">
        <v>194</v>
      </c>
      <c r="F1" s="2" t="s">
        <v>13</v>
      </c>
      <c r="G1" s="2" t="s">
        <v>228</v>
      </c>
      <c r="H1" s="2" t="s">
        <v>192</v>
      </c>
      <c r="I1" s="2" t="s">
        <v>311</v>
      </c>
      <c r="J1" s="2" t="s">
        <v>223</v>
      </c>
      <c r="K1" s="2" t="s">
        <v>302</v>
      </c>
      <c r="L1" s="2" t="s">
        <v>230</v>
      </c>
      <c r="M1" s="2" t="s">
        <v>226</v>
      </c>
      <c r="N1" s="2" t="s">
        <v>199</v>
      </c>
      <c r="O1" s="2" t="s">
        <v>305</v>
      </c>
      <c r="P1" s="2" t="s">
        <v>308</v>
      </c>
      <c r="Q1" s="2" t="s">
        <v>233</v>
      </c>
      <c r="R1" s="2"/>
      <c r="S1" s="2"/>
    </row>
    <row r="2" spans="1:19" s="1" customFormat="1" x14ac:dyDescent="0.5">
      <c r="B2" s="1">
        <v>45258</v>
      </c>
      <c r="C2" s="1">
        <v>46184</v>
      </c>
      <c r="D2" s="1">
        <v>44345</v>
      </c>
      <c r="E2" s="1">
        <v>45492</v>
      </c>
      <c r="F2" s="1">
        <v>46184</v>
      </c>
      <c r="G2" s="1">
        <v>41964</v>
      </c>
      <c r="H2" s="1">
        <v>41942</v>
      </c>
      <c r="I2" s="1">
        <v>39804</v>
      </c>
      <c r="J2" s="1">
        <v>45546</v>
      </c>
      <c r="K2" s="1">
        <v>45527</v>
      </c>
      <c r="L2" s="1">
        <v>45566</v>
      </c>
      <c r="M2" s="1">
        <v>45534</v>
      </c>
      <c r="N2" s="1">
        <v>45703</v>
      </c>
      <c r="O2" s="1">
        <v>46185</v>
      </c>
      <c r="P2" s="1">
        <v>46115</v>
      </c>
      <c r="Q2" s="1">
        <v>41408</v>
      </c>
    </row>
    <row r="3" spans="1:19" x14ac:dyDescent="0.5">
      <c r="A3" s="5"/>
      <c r="B3" s="9" t="s">
        <v>235</v>
      </c>
      <c r="C3" s="9" t="s">
        <v>12</v>
      </c>
      <c r="D3" s="23" t="s">
        <v>201</v>
      </c>
      <c r="E3" s="23" t="s">
        <v>193</v>
      </c>
      <c r="F3" s="23" t="s">
        <v>189</v>
      </c>
      <c r="G3" s="23" t="s">
        <v>227</v>
      </c>
      <c r="H3" s="9" t="s">
        <v>191</v>
      </c>
      <c r="I3" s="9" t="s">
        <v>310</v>
      </c>
      <c r="J3" s="23" t="s">
        <v>222</v>
      </c>
      <c r="K3" s="23" t="s">
        <v>301</v>
      </c>
      <c r="L3" s="23" t="s">
        <v>229</v>
      </c>
      <c r="M3" s="23" t="s">
        <v>225</v>
      </c>
      <c r="N3" s="23" t="s">
        <v>198</v>
      </c>
      <c r="O3" s="23" t="s">
        <v>304</v>
      </c>
      <c r="P3" s="23" t="s">
        <v>307</v>
      </c>
      <c r="Q3" s="23" t="s">
        <v>232</v>
      </c>
      <c r="R3" s="23"/>
      <c r="S3" s="23"/>
    </row>
    <row r="4" spans="1:19" x14ac:dyDescent="0.5">
      <c r="A4" s="4" t="s">
        <v>0</v>
      </c>
      <c r="B4" s="16" t="s">
        <v>234</v>
      </c>
      <c r="C4" s="16" t="s">
        <v>8</v>
      </c>
      <c r="D4" s="16" t="s">
        <v>200</v>
      </c>
      <c r="E4" s="16" t="s">
        <v>9</v>
      </c>
      <c r="F4" s="16" t="s">
        <v>188</v>
      </c>
      <c r="G4" s="16" t="s">
        <v>10</v>
      </c>
      <c r="H4" s="16" t="s">
        <v>190</v>
      </c>
      <c r="I4" s="16" t="s">
        <v>309</v>
      </c>
      <c r="J4" s="16" t="s">
        <v>221</v>
      </c>
      <c r="K4" s="16" t="s">
        <v>300</v>
      </c>
      <c r="L4" s="16" t="s">
        <v>11</v>
      </c>
      <c r="M4" s="16" t="s">
        <v>224</v>
      </c>
      <c r="N4" s="16" t="s">
        <v>197</v>
      </c>
      <c r="O4" s="16" t="s">
        <v>303</v>
      </c>
      <c r="P4" s="16" t="s">
        <v>306</v>
      </c>
      <c r="Q4" s="16" t="s">
        <v>231</v>
      </c>
      <c r="R4" s="16"/>
      <c r="S4" s="16"/>
    </row>
    <row r="5" spans="1:19" x14ac:dyDescent="0.5">
      <c r="A5" s="5">
        <v>1</v>
      </c>
      <c r="B5" s="6" t="s">
        <v>18</v>
      </c>
      <c r="C5" s="6" t="s">
        <v>14</v>
      </c>
      <c r="D5" s="6" t="s">
        <v>15</v>
      </c>
      <c r="E5" s="6" t="s">
        <v>14</v>
      </c>
      <c r="F5" s="6" t="s">
        <v>18</v>
      </c>
      <c r="G5" s="6" t="s">
        <v>15</v>
      </c>
      <c r="H5" s="6" t="s">
        <v>65</v>
      </c>
      <c r="I5" s="6" t="s">
        <v>18</v>
      </c>
      <c r="J5" s="6" t="s">
        <v>29</v>
      </c>
      <c r="K5" s="6" t="s">
        <v>15</v>
      </c>
      <c r="L5" s="6" t="s">
        <v>15</v>
      </c>
      <c r="M5" s="6" t="s">
        <v>15</v>
      </c>
      <c r="N5" s="6" t="s">
        <v>48</v>
      </c>
      <c r="O5" s="6" t="s">
        <v>15</v>
      </c>
      <c r="P5" s="6" t="s">
        <v>14</v>
      </c>
      <c r="Q5" s="6" t="s">
        <v>18</v>
      </c>
    </row>
    <row r="6" spans="1:19" x14ac:dyDescent="0.5">
      <c r="A6" s="5">
        <v>2</v>
      </c>
      <c r="B6" s="6" t="s">
        <v>15</v>
      </c>
      <c r="C6" s="6" t="s">
        <v>15</v>
      </c>
      <c r="D6" s="6" t="s">
        <v>16</v>
      </c>
      <c r="E6" s="6" t="s">
        <v>15</v>
      </c>
      <c r="F6" s="6" t="s">
        <v>29</v>
      </c>
      <c r="G6" s="6" t="s">
        <v>26</v>
      </c>
      <c r="H6" s="6" t="s">
        <v>50</v>
      </c>
      <c r="I6" s="6" t="s">
        <v>26</v>
      </c>
      <c r="J6" s="6" t="s">
        <v>27</v>
      </c>
      <c r="K6" s="6" t="s">
        <v>14</v>
      </c>
      <c r="L6" s="6" t="s">
        <v>14</v>
      </c>
      <c r="M6" s="6" t="s">
        <v>23</v>
      </c>
      <c r="N6" s="3" t="s">
        <v>157</v>
      </c>
      <c r="O6" s="6" t="s">
        <v>26</v>
      </c>
      <c r="P6" s="6" t="s">
        <v>113</v>
      </c>
      <c r="Q6" s="6" t="s">
        <v>16</v>
      </c>
      <c r="R6" s="6"/>
      <c r="S6" s="6"/>
    </row>
    <row r="7" spans="1:19" x14ac:dyDescent="0.5">
      <c r="A7" s="5">
        <v>3</v>
      </c>
      <c r="B7" s="6" t="s">
        <v>14</v>
      </c>
      <c r="C7" s="6" t="s">
        <v>16</v>
      </c>
      <c r="D7" s="6" t="s">
        <v>18</v>
      </c>
      <c r="E7" s="6" t="s">
        <v>23</v>
      </c>
      <c r="F7" s="6" t="s">
        <v>27</v>
      </c>
      <c r="G7" s="6" t="s">
        <v>14</v>
      </c>
      <c r="H7" s="6" t="s">
        <v>26</v>
      </c>
      <c r="I7" s="6" t="s">
        <v>37</v>
      </c>
      <c r="J7" s="6" t="s">
        <v>23</v>
      </c>
      <c r="K7" s="6" t="s">
        <v>18</v>
      </c>
      <c r="L7" s="6" t="s">
        <v>21</v>
      </c>
      <c r="M7" s="6" t="s">
        <v>18</v>
      </c>
      <c r="N7" s="6" t="s">
        <v>18</v>
      </c>
      <c r="O7" s="6" t="s">
        <v>21</v>
      </c>
      <c r="P7" s="6" t="s">
        <v>50</v>
      </c>
      <c r="Q7" s="6" t="s">
        <v>21</v>
      </c>
      <c r="R7" s="6"/>
      <c r="S7" s="6"/>
    </row>
    <row r="8" spans="1:19" x14ac:dyDescent="0.5">
      <c r="A8" s="5">
        <v>4</v>
      </c>
      <c r="B8" s="6" t="s">
        <v>16</v>
      </c>
      <c r="C8" s="6" t="s">
        <v>17</v>
      </c>
      <c r="D8" s="6" t="s">
        <v>34</v>
      </c>
      <c r="E8" s="6" t="s">
        <v>16</v>
      </c>
      <c r="F8" s="3" t="s">
        <v>118</v>
      </c>
      <c r="G8" s="6" t="s">
        <v>20</v>
      </c>
      <c r="H8" s="6" t="s">
        <v>44</v>
      </c>
      <c r="I8" s="6" t="s">
        <v>15</v>
      </c>
      <c r="J8" s="6" t="s">
        <v>20</v>
      </c>
      <c r="K8" s="6" t="s">
        <v>26</v>
      </c>
      <c r="L8" s="6" t="s">
        <v>18</v>
      </c>
      <c r="M8" s="6" t="s">
        <v>21</v>
      </c>
      <c r="N8" s="6" t="s">
        <v>21</v>
      </c>
      <c r="O8" s="3" t="s">
        <v>126</v>
      </c>
      <c r="P8" s="6" t="s">
        <v>46</v>
      </c>
      <c r="Q8" s="6" t="s">
        <v>27</v>
      </c>
      <c r="R8" s="6"/>
      <c r="S8" s="6"/>
    </row>
    <row r="9" spans="1:19" x14ac:dyDescent="0.5">
      <c r="A9" s="5">
        <v>5</v>
      </c>
      <c r="B9" s="6" t="s">
        <v>17</v>
      </c>
      <c r="C9" s="6" t="s">
        <v>18</v>
      </c>
      <c r="D9" s="6" t="s">
        <v>17</v>
      </c>
      <c r="E9" s="6" t="s">
        <v>21</v>
      </c>
      <c r="F9" s="6" t="s">
        <v>107</v>
      </c>
      <c r="G9" s="6" t="s">
        <v>29</v>
      </c>
      <c r="H9" s="6" t="s">
        <v>45</v>
      </c>
      <c r="I9" s="6" t="s">
        <v>49</v>
      </c>
      <c r="J9" s="6" t="s">
        <v>17</v>
      </c>
      <c r="K9" s="6" t="s">
        <v>27</v>
      </c>
      <c r="L9" s="6" t="s">
        <v>17</v>
      </c>
      <c r="M9" s="6" t="s">
        <v>17</v>
      </c>
      <c r="N9" s="6" t="s">
        <v>65</v>
      </c>
      <c r="O9" s="6" t="s">
        <v>105</v>
      </c>
      <c r="P9" s="6" t="s">
        <v>73</v>
      </c>
      <c r="Q9" s="6" t="s">
        <v>26</v>
      </c>
      <c r="R9" s="6"/>
      <c r="S9" s="6"/>
    </row>
    <row r="10" spans="1:19" x14ac:dyDescent="0.5">
      <c r="A10" s="5">
        <v>6</v>
      </c>
      <c r="B10" s="6" t="s">
        <v>22</v>
      </c>
      <c r="C10" s="6" t="s">
        <v>19</v>
      </c>
      <c r="D10" s="6" t="s">
        <v>19</v>
      </c>
      <c r="E10" s="6" t="s">
        <v>18</v>
      </c>
      <c r="F10" s="6" t="s">
        <v>73</v>
      </c>
      <c r="G10" s="6" t="s">
        <v>18</v>
      </c>
      <c r="H10" s="6" t="s">
        <v>51</v>
      </c>
      <c r="I10" s="6" t="s">
        <v>29</v>
      </c>
      <c r="J10" s="6" t="s">
        <v>21</v>
      </c>
      <c r="K10" s="6" t="s">
        <v>21</v>
      </c>
      <c r="L10" s="6" t="s">
        <v>16</v>
      </c>
      <c r="M10" s="6" t="s">
        <v>27</v>
      </c>
      <c r="N10" s="6" t="s">
        <v>15</v>
      </c>
      <c r="O10" s="6" t="s">
        <v>48</v>
      </c>
      <c r="P10" s="6"/>
      <c r="R10" s="6"/>
    </row>
    <row r="11" spans="1:19" x14ac:dyDescent="0.5">
      <c r="A11" s="5">
        <v>7</v>
      </c>
      <c r="B11" s="6" t="s">
        <v>27</v>
      </c>
      <c r="C11" s="6" t="s">
        <v>20</v>
      </c>
      <c r="D11" s="6" t="s">
        <v>14</v>
      </c>
      <c r="E11" s="6" t="s">
        <v>27</v>
      </c>
      <c r="F11" s="6" t="s">
        <v>48</v>
      </c>
      <c r="G11" s="6" t="s">
        <v>16</v>
      </c>
      <c r="H11" s="6" t="s">
        <v>48</v>
      </c>
      <c r="I11" s="6" t="s">
        <v>14</v>
      </c>
      <c r="J11" s="6" t="s">
        <v>26</v>
      </c>
      <c r="K11" s="6" t="s">
        <v>42</v>
      </c>
      <c r="L11" s="6" t="s">
        <v>26</v>
      </c>
      <c r="M11" s="6" t="s">
        <v>26</v>
      </c>
      <c r="N11" s="6" t="s">
        <v>20</v>
      </c>
      <c r="O11" s="3" t="s">
        <v>118</v>
      </c>
      <c r="Q11" s="6"/>
      <c r="R11" s="6"/>
      <c r="S11" s="6"/>
    </row>
    <row r="12" spans="1:19" x14ac:dyDescent="0.5">
      <c r="A12" s="5">
        <v>8</v>
      </c>
      <c r="B12" s="6" t="s">
        <v>24</v>
      </c>
      <c r="C12" s="6" t="s">
        <v>21</v>
      </c>
      <c r="D12" s="6" t="s">
        <v>29</v>
      </c>
      <c r="E12" s="6" t="s">
        <v>17</v>
      </c>
      <c r="F12" s="6" t="s">
        <v>15</v>
      </c>
      <c r="G12" s="6" t="s">
        <v>27</v>
      </c>
      <c r="H12" s="6" t="s">
        <v>20</v>
      </c>
      <c r="I12" s="6" t="s">
        <v>20</v>
      </c>
      <c r="J12" s="6" t="s">
        <v>14</v>
      </c>
      <c r="K12" s="6" t="s">
        <v>23</v>
      </c>
      <c r="L12" s="6" t="s">
        <v>27</v>
      </c>
      <c r="M12" s="6" t="s">
        <v>29</v>
      </c>
      <c r="N12" s="6" t="s">
        <v>16</v>
      </c>
      <c r="O12" s="3" t="s">
        <v>161</v>
      </c>
      <c r="Q12" s="6"/>
      <c r="R12" s="6"/>
      <c r="S12" s="6"/>
    </row>
    <row r="13" spans="1:19" x14ac:dyDescent="0.5">
      <c r="A13" s="5">
        <v>9</v>
      </c>
      <c r="B13" s="6" t="s">
        <v>32</v>
      </c>
      <c r="C13" s="6" t="s">
        <v>22</v>
      </c>
      <c r="D13" s="6" t="s">
        <v>22</v>
      </c>
      <c r="E13" s="6" t="s">
        <v>32</v>
      </c>
      <c r="F13" s="6" t="s">
        <v>37</v>
      </c>
      <c r="G13" s="6" t="s">
        <v>48</v>
      </c>
      <c r="H13" s="6" t="s">
        <v>32</v>
      </c>
      <c r="I13" s="6" t="s">
        <v>208</v>
      </c>
      <c r="J13" s="6" t="s">
        <v>18</v>
      </c>
      <c r="K13" s="6" t="s">
        <v>17</v>
      </c>
      <c r="L13" s="6" t="s">
        <v>42</v>
      </c>
      <c r="M13" s="6" t="s">
        <v>37</v>
      </c>
      <c r="N13" s="6" t="s">
        <v>26</v>
      </c>
      <c r="O13" s="3" t="s">
        <v>157</v>
      </c>
      <c r="Q13" s="6"/>
      <c r="R13" s="6"/>
      <c r="S13" s="6"/>
    </row>
    <row r="14" spans="1:19" x14ac:dyDescent="0.5">
      <c r="A14" s="5">
        <v>10</v>
      </c>
      <c r="B14" s="6" t="s">
        <v>28</v>
      </c>
      <c r="C14" s="6" t="s">
        <v>23</v>
      </c>
      <c r="D14" s="6" t="s">
        <v>90</v>
      </c>
      <c r="E14" s="6" t="s">
        <v>22</v>
      </c>
      <c r="F14" s="6" t="s">
        <v>24</v>
      </c>
      <c r="G14" s="6" t="s">
        <v>21</v>
      </c>
      <c r="H14" s="6" t="s">
        <v>53</v>
      </c>
      <c r="I14" s="6" t="s">
        <v>103</v>
      </c>
      <c r="J14" s="6" t="s">
        <v>15</v>
      </c>
      <c r="K14" s="6" t="s">
        <v>48</v>
      </c>
      <c r="L14" s="6" t="s">
        <v>37</v>
      </c>
      <c r="M14" s="6" t="s">
        <v>42</v>
      </c>
      <c r="N14" s="6"/>
      <c r="O14" s="6"/>
      <c r="P14" s="6"/>
      <c r="Q14" s="6"/>
      <c r="R14" s="6"/>
      <c r="S14" s="6"/>
    </row>
    <row r="15" spans="1:19" x14ac:dyDescent="0.5">
      <c r="A15" s="5">
        <v>11</v>
      </c>
      <c r="B15" s="6" t="s">
        <v>20</v>
      </c>
      <c r="C15" s="6" t="s">
        <v>24</v>
      </c>
      <c r="D15" s="6" t="s">
        <v>64</v>
      </c>
      <c r="E15" s="6" t="s">
        <v>80</v>
      </c>
      <c r="F15" s="6" t="s">
        <v>23</v>
      </c>
      <c r="G15" s="3" t="s">
        <v>118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5">
      <c r="A16" s="5">
        <v>12</v>
      </c>
      <c r="B16" s="6" t="s">
        <v>26</v>
      </c>
      <c r="C16" s="6" t="s">
        <v>25</v>
      </c>
      <c r="D16" s="6" t="s">
        <v>55</v>
      </c>
      <c r="E16" s="6" t="s">
        <v>44</v>
      </c>
      <c r="F16" s="3" t="s">
        <v>161</v>
      </c>
      <c r="G16" s="6" t="s">
        <v>23</v>
      </c>
      <c r="H16" s="6"/>
      <c r="I16" s="6"/>
      <c r="N16" s="6"/>
      <c r="O16" s="6"/>
      <c r="P16" s="6"/>
      <c r="Q16" s="6"/>
      <c r="R16" s="6"/>
      <c r="S16" s="6"/>
    </row>
    <row r="17" spans="1:19" x14ac:dyDescent="0.5">
      <c r="A17" s="5">
        <v>13</v>
      </c>
      <c r="B17" s="6" t="s">
        <v>35</v>
      </c>
      <c r="C17" s="6" t="s">
        <v>26</v>
      </c>
      <c r="D17" s="6" t="s">
        <v>23</v>
      </c>
      <c r="E17" s="6" t="s">
        <v>20</v>
      </c>
      <c r="F17" s="6" t="s">
        <v>26</v>
      </c>
      <c r="G17" s="3" t="s">
        <v>157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5">
      <c r="A18" s="5">
        <v>14</v>
      </c>
      <c r="B18" s="6" t="s">
        <v>34</v>
      </c>
      <c r="C18" s="6" t="s">
        <v>27</v>
      </c>
      <c r="D18" s="3" t="s">
        <v>134</v>
      </c>
      <c r="E18" s="6" t="s">
        <v>38</v>
      </c>
      <c r="F18" s="6" t="s">
        <v>81</v>
      </c>
      <c r="G18" s="6" t="s">
        <v>17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5">
      <c r="A19" s="5">
        <v>15</v>
      </c>
      <c r="B19" s="6" t="s">
        <v>21</v>
      </c>
      <c r="C19" s="6" t="s">
        <v>28</v>
      </c>
      <c r="D19" s="6" t="s">
        <v>21</v>
      </c>
      <c r="E19" s="6" t="s">
        <v>26</v>
      </c>
      <c r="F19" s="3" t="s">
        <v>133</v>
      </c>
      <c r="G19" s="6" t="s">
        <v>37</v>
      </c>
      <c r="H19" s="6"/>
      <c r="I19" s="6"/>
      <c r="N19" s="6"/>
      <c r="O19" s="6"/>
      <c r="P19" s="6"/>
      <c r="Q19" s="6"/>
      <c r="R19" s="6"/>
      <c r="S19" s="6"/>
    </row>
    <row r="20" spans="1:19" x14ac:dyDescent="0.5">
      <c r="A20" s="5">
        <v>16</v>
      </c>
      <c r="B20" s="6" t="s">
        <v>53</v>
      </c>
      <c r="C20" s="6" t="s">
        <v>29</v>
      </c>
      <c r="D20" s="6" t="s">
        <v>20</v>
      </c>
      <c r="E20" s="6" t="s">
        <v>39</v>
      </c>
      <c r="F20" s="6" t="s">
        <v>17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5">
      <c r="A21" s="5">
        <v>17</v>
      </c>
      <c r="B21" s="6" t="s">
        <v>39</v>
      </c>
      <c r="C21" s="6" t="s">
        <v>30</v>
      </c>
      <c r="D21" s="6" t="s">
        <v>51</v>
      </c>
      <c r="E21" s="6" t="s">
        <v>50</v>
      </c>
      <c r="F21" s="3" t="s">
        <v>157</v>
      </c>
      <c r="H21" s="6"/>
      <c r="I21" s="6"/>
      <c r="N21" s="6"/>
      <c r="O21" s="6"/>
      <c r="P21" s="6"/>
      <c r="Q21" s="6"/>
      <c r="R21" s="6"/>
      <c r="S21" s="6"/>
    </row>
    <row r="22" spans="1:19" x14ac:dyDescent="0.5">
      <c r="A22" s="5">
        <v>18</v>
      </c>
      <c r="B22" s="6" t="s">
        <v>58</v>
      </c>
      <c r="C22" s="6" t="s">
        <v>31</v>
      </c>
      <c r="D22" s="6" t="s">
        <v>27</v>
      </c>
      <c r="E22" s="6" t="s">
        <v>45</v>
      </c>
      <c r="F22" s="3" t="s">
        <v>139</v>
      </c>
      <c r="H22" s="6"/>
      <c r="I22" s="6"/>
      <c r="N22" s="6"/>
      <c r="O22" s="6"/>
      <c r="P22" s="6"/>
      <c r="Q22" s="6"/>
      <c r="R22" s="6"/>
      <c r="S22" s="6"/>
    </row>
    <row r="23" spans="1:19" x14ac:dyDescent="0.5">
      <c r="A23" s="5">
        <v>19</v>
      </c>
      <c r="B23" s="6" t="s">
        <v>25</v>
      </c>
      <c r="C23" s="6" t="s">
        <v>32</v>
      </c>
      <c r="D23" s="6" t="s">
        <v>67</v>
      </c>
      <c r="E23" s="6" t="s">
        <v>29</v>
      </c>
      <c r="F23" s="6" t="s">
        <v>66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5">
      <c r="A24" s="5">
        <v>20</v>
      </c>
      <c r="B24" s="6" t="s">
        <v>23</v>
      </c>
      <c r="C24" s="6" t="s">
        <v>33</v>
      </c>
      <c r="D24" s="6" t="s">
        <v>37</v>
      </c>
      <c r="E24" s="6" t="s">
        <v>28</v>
      </c>
      <c r="F24" s="6" t="s">
        <v>42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5">
      <c r="A25" s="5">
        <v>21</v>
      </c>
      <c r="B25" s="6" t="s">
        <v>50</v>
      </c>
      <c r="C25" s="6" t="s">
        <v>34</v>
      </c>
      <c r="D25" s="6" t="s">
        <v>53</v>
      </c>
      <c r="E25" s="6" t="s">
        <v>42</v>
      </c>
      <c r="F25" s="3" t="s">
        <v>114</v>
      </c>
      <c r="H25" s="6"/>
      <c r="I25" s="6"/>
      <c r="N25" s="6"/>
      <c r="O25" s="6"/>
      <c r="P25" s="6"/>
      <c r="Q25" s="6"/>
      <c r="R25" s="6"/>
      <c r="S25" s="6"/>
    </row>
    <row r="26" spans="1:19" x14ac:dyDescent="0.5">
      <c r="A26" s="5">
        <v>22</v>
      </c>
      <c r="B26" s="6" t="s">
        <v>64</v>
      </c>
      <c r="C26" s="6" t="s">
        <v>35</v>
      </c>
      <c r="D26" s="6" t="s">
        <v>45</v>
      </c>
      <c r="E26" s="6" t="s">
        <v>37</v>
      </c>
      <c r="F26" s="3" t="s">
        <v>150</v>
      </c>
      <c r="H26" s="6"/>
      <c r="I26" s="6"/>
      <c r="N26" s="6"/>
      <c r="O26" s="6"/>
      <c r="P26" s="6"/>
      <c r="Q26" s="6"/>
      <c r="R26" s="6"/>
      <c r="S26" s="6"/>
    </row>
    <row r="27" spans="1:19" x14ac:dyDescent="0.5">
      <c r="A27" s="5">
        <v>23</v>
      </c>
      <c r="B27" s="6" t="s">
        <v>54</v>
      </c>
      <c r="C27" s="6" t="s">
        <v>36</v>
      </c>
      <c r="D27" s="6" t="s">
        <v>40</v>
      </c>
      <c r="E27" s="6" t="s">
        <v>41</v>
      </c>
      <c r="F27" s="3" t="s">
        <v>152</v>
      </c>
      <c r="H27" s="6"/>
      <c r="I27" s="6"/>
      <c r="N27" s="6"/>
      <c r="O27" s="6"/>
      <c r="P27" s="6"/>
      <c r="Q27" s="6"/>
      <c r="R27" s="6"/>
      <c r="S27" s="6"/>
    </row>
    <row r="28" spans="1:19" x14ac:dyDescent="0.5">
      <c r="A28" s="5">
        <v>24</v>
      </c>
      <c r="B28" s="6" t="s">
        <v>37</v>
      </c>
      <c r="C28" s="6" t="s">
        <v>37</v>
      </c>
      <c r="D28" s="6" t="s">
        <v>62</v>
      </c>
      <c r="E28" s="6" t="s">
        <v>36</v>
      </c>
      <c r="F28" s="6" t="s">
        <v>65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5">
      <c r="A29" s="5">
        <v>25</v>
      </c>
      <c r="B29" s="6" t="s">
        <v>38</v>
      </c>
      <c r="C29" s="6" t="s">
        <v>38</v>
      </c>
      <c r="D29" s="6" t="s">
        <v>87</v>
      </c>
      <c r="E29" s="6" t="s">
        <v>77</v>
      </c>
      <c r="F29" s="6" t="s">
        <v>86</v>
      </c>
      <c r="G29" s="6"/>
      <c r="H29" s="6"/>
      <c r="I29" s="6"/>
      <c r="J29" s="6"/>
      <c r="K29" s="6"/>
      <c r="L29" s="6"/>
      <c r="M29" s="6"/>
    </row>
    <row r="30" spans="1:19" x14ac:dyDescent="0.5">
      <c r="A30" s="5">
        <v>26</v>
      </c>
      <c r="B30" s="6" t="s">
        <v>237</v>
      </c>
      <c r="C30" s="6" t="s">
        <v>39</v>
      </c>
      <c r="D30" s="6" t="s">
        <v>28</v>
      </c>
      <c r="E30" s="3" t="s">
        <v>126</v>
      </c>
      <c r="F30" s="3" t="s">
        <v>149</v>
      </c>
      <c r="H30" s="6"/>
      <c r="I30" s="6"/>
      <c r="N30" s="6"/>
      <c r="O30" s="6"/>
      <c r="P30" s="6"/>
      <c r="Q30" s="6"/>
      <c r="R30" s="6"/>
      <c r="S30" s="6"/>
    </row>
    <row r="31" spans="1:19" x14ac:dyDescent="0.5">
      <c r="A31" s="5">
        <v>27</v>
      </c>
      <c r="B31" s="6" t="s">
        <v>36</v>
      </c>
      <c r="C31" s="6" t="s">
        <v>40</v>
      </c>
      <c r="D31" s="6" t="s">
        <v>39</v>
      </c>
      <c r="E31" s="6" t="s">
        <v>24</v>
      </c>
      <c r="F31" s="6" t="s">
        <v>21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5">
      <c r="A32" s="5">
        <v>28</v>
      </c>
      <c r="B32" s="6" t="s">
        <v>59</v>
      </c>
      <c r="C32" s="6" t="s">
        <v>41</v>
      </c>
      <c r="D32" s="6" t="s">
        <v>85</v>
      </c>
      <c r="E32" s="6" t="s">
        <v>40</v>
      </c>
      <c r="F32" s="6" t="s">
        <v>53</v>
      </c>
      <c r="G32" s="6"/>
      <c r="H32" s="6"/>
      <c r="I32" s="6"/>
      <c r="J32" s="6"/>
      <c r="K32" s="6"/>
      <c r="L32" s="6"/>
      <c r="M32" s="6"/>
    </row>
    <row r="33" spans="1:19" x14ac:dyDescent="0.5">
      <c r="A33" s="5">
        <v>29</v>
      </c>
      <c r="B33" s="6" t="s">
        <v>31</v>
      </c>
      <c r="C33" s="6" t="s">
        <v>42</v>
      </c>
      <c r="D33" s="6" t="s">
        <v>60</v>
      </c>
      <c r="E33" s="6" t="s">
        <v>62</v>
      </c>
      <c r="F33" s="6" t="s">
        <v>57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S33" s="6"/>
    </row>
    <row r="34" spans="1:19" x14ac:dyDescent="0.5">
      <c r="A34" s="5">
        <v>30</v>
      </c>
      <c r="B34" s="6" t="s">
        <v>238</v>
      </c>
      <c r="C34" s="6" t="s">
        <v>43</v>
      </c>
      <c r="D34" s="6" t="s">
        <v>93</v>
      </c>
      <c r="E34" s="6" t="s">
        <v>195</v>
      </c>
      <c r="F34" s="6" t="s">
        <v>51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5">
      <c r="A35" s="5">
        <v>31</v>
      </c>
      <c r="B35" s="6" t="s">
        <v>60</v>
      </c>
      <c r="C35" s="6" t="s">
        <v>44</v>
      </c>
      <c r="D35" s="3" t="s">
        <v>123</v>
      </c>
      <c r="E35" s="6" t="s">
        <v>53</v>
      </c>
      <c r="F35" s="6" t="s">
        <v>40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5">
      <c r="A36" s="5">
        <v>32</v>
      </c>
      <c r="B36" s="6" t="s">
        <v>41</v>
      </c>
      <c r="C36" s="6" t="s">
        <v>45</v>
      </c>
      <c r="D36" s="6" t="s">
        <v>58</v>
      </c>
      <c r="E36" s="6" t="s">
        <v>51</v>
      </c>
      <c r="F36" s="6" t="s">
        <v>14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x14ac:dyDescent="0.5">
      <c r="A37" s="5">
        <v>33</v>
      </c>
      <c r="B37" s="6" t="s">
        <v>40</v>
      </c>
      <c r="C37" s="6" t="s">
        <v>46</v>
      </c>
      <c r="D37" s="6" t="s">
        <v>102</v>
      </c>
      <c r="E37" s="6" t="s">
        <v>65</v>
      </c>
      <c r="F37" s="3" t="s">
        <v>128</v>
      </c>
      <c r="H37" s="6"/>
      <c r="I37" s="6"/>
      <c r="N37" s="6"/>
      <c r="O37" s="6"/>
      <c r="P37" s="6"/>
      <c r="Q37" s="6"/>
      <c r="R37" s="6"/>
      <c r="S37" s="6"/>
    </row>
    <row r="38" spans="1:19" x14ac:dyDescent="0.5">
      <c r="A38" s="5">
        <v>34</v>
      </c>
      <c r="B38" s="6" t="s">
        <v>51</v>
      </c>
      <c r="C38" s="6" t="s">
        <v>47</v>
      </c>
      <c r="D38" s="3" t="s">
        <v>121</v>
      </c>
      <c r="E38" s="3" t="s">
        <v>118</v>
      </c>
      <c r="F38" s="6" t="s">
        <v>38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x14ac:dyDescent="0.5">
      <c r="A39" s="5">
        <v>35</v>
      </c>
      <c r="B39" s="6" t="s">
        <v>239</v>
      </c>
      <c r="C39" s="6" t="s">
        <v>48</v>
      </c>
      <c r="D39" s="6" t="s">
        <v>35</v>
      </c>
      <c r="E39" s="3" t="s">
        <v>128</v>
      </c>
      <c r="F39" s="3" t="s">
        <v>138</v>
      </c>
      <c r="H39" s="6"/>
      <c r="I39" s="6"/>
      <c r="N39" s="6"/>
      <c r="O39" s="6"/>
      <c r="P39" s="6"/>
      <c r="Q39" s="6"/>
      <c r="R39" s="6"/>
      <c r="S39" s="6"/>
    </row>
    <row r="40" spans="1:19" x14ac:dyDescent="0.5">
      <c r="A40" s="5">
        <v>36</v>
      </c>
      <c r="B40" s="6" t="s">
        <v>48</v>
      </c>
      <c r="C40" s="6" t="s">
        <v>49</v>
      </c>
      <c r="D40" s="6" t="s">
        <v>33</v>
      </c>
      <c r="E40" s="3" t="s">
        <v>160</v>
      </c>
      <c r="F40" s="6" t="s">
        <v>39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x14ac:dyDescent="0.5">
      <c r="A41" s="5">
        <v>37</v>
      </c>
      <c r="B41" s="6" t="s">
        <v>45</v>
      </c>
      <c r="C41" s="6" t="s">
        <v>50</v>
      </c>
      <c r="D41" s="6" t="s">
        <v>38</v>
      </c>
      <c r="E41" s="6" t="s">
        <v>48</v>
      </c>
      <c r="F41" s="6" t="s">
        <v>49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x14ac:dyDescent="0.5">
      <c r="A42" s="5">
        <v>38</v>
      </c>
      <c r="B42" s="6" t="s">
        <v>240</v>
      </c>
      <c r="C42" s="6" t="s">
        <v>51</v>
      </c>
      <c r="D42" s="6" t="s">
        <v>26</v>
      </c>
      <c r="E42" s="6" t="s">
        <v>49</v>
      </c>
      <c r="F42" s="6" t="s">
        <v>104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x14ac:dyDescent="0.5">
      <c r="A43" s="5">
        <v>39</v>
      </c>
      <c r="B43" s="6" t="s">
        <v>47</v>
      </c>
      <c r="C43" s="6" t="s">
        <v>52</v>
      </c>
      <c r="D43" s="6" t="s">
        <v>32</v>
      </c>
      <c r="E43" s="6" t="s">
        <v>60</v>
      </c>
      <c r="F43" s="6" t="s">
        <v>34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5">
      <c r="A44" s="5">
        <v>40</v>
      </c>
      <c r="B44" s="6" t="s">
        <v>61</v>
      </c>
      <c r="C44" s="6" t="s">
        <v>53</v>
      </c>
      <c r="D44" s="6" t="s">
        <v>73</v>
      </c>
      <c r="E44" s="6" t="s">
        <v>104</v>
      </c>
      <c r="F44" s="6" t="s">
        <v>32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5">
      <c r="A45" s="5">
        <v>41</v>
      </c>
      <c r="B45" s="6" t="s">
        <v>79</v>
      </c>
      <c r="C45" s="6" t="s">
        <v>54</v>
      </c>
      <c r="D45" s="6" t="s">
        <v>88</v>
      </c>
      <c r="E45" s="6" t="s">
        <v>59</v>
      </c>
      <c r="F45" s="3" t="s">
        <v>180</v>
      </c>
      <c r="H45" s="6"/>
      <c r="I45" s="6"/>
      <c r="N45" s="6"/>
      <c r="O45" s="6"/>
      <c r="P45" s="6"/>
      <c r="Q45" s="6"/>
      <c r="R45" s="6"/>
      <c r="S45" s="6"/>
    </row>
    <row r="46" spans="1:19" x14ac:dyDescent="0.5">
      <c r="A46" s="5">
        <v>42</v>
      </c>
      <c r="B46" s="6" t="s">
        <v>44</v>
      </c>
      <c r="C46" s="6" t="s">
        <v>55</v>
      </c>
      <c r="D46" s="6" t="s">
        <v>49</v>
      </c>
      <c r="E46" s="6" t="s">
        <v>95</v>
      </c>
      <c r="F46" s="6" t="s">
        <v>36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5">
      <c r="A47" s="5">
        <v>43</v>
      </c>
      <c r="B47" s="6" t="s">
        <v>33</v>
      </c>
      <c r="C47" s="6" t="s">
        <v>56</v>
      </c>
      <c r="D47" s="3" t="s">
        <v>119</v>
      </c>
      <c r="E47" s="6" t="s">
        <v>196</v>
      </c>
      <c r="F47" s="6" t="s">
        <v>62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5">
      <c r="A48" s="5">
        <v>44</v>
      </c>
      <c r="B48" s="6" t="s">
        <v>49</v>
      </c>
      <c r="C48" s="6" t="s">
        <v>57</v>
      </c>
      <c r="D48" s="6" t="s">
        <v>82</v>
      </c>
      <c r="E48" s="3" t="s">
        <v>157</v>
      </c>
      <c r="F48" s="6" t="s">
        <v>80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5">
      <c r="A49" s="5">
        <v>45</v>
      </c>
      <c r="B49" s="6" t="s">
        <v>42</v>
      </c>
      <c r="C49" s="6" t="s">
        <v>58</v>
      </c>
      <c r="D49" s="6" t="s">
        <v>59</v>
      </c>
      <c r="E49" s="6" t="s">
        <v>78</v>
      </c>
      <c r="F49" s="6" t="s">
        <v>79</v>
      </c>
      <c r="G49" s="6"/>
      <c r="H49" s="6"/>
      <c r="I49" s="6"/>
      <c r="J49" s="6"/>
      <c r="K49" s="6"/>
      <c r="L49" s="6"/>
      <c r="M49" s="6"/>
      <c r="R49" s="6"/>
    </row>
    <row r="50" spans="1:19" x14ac:dyDescent="0.5">
      <c r="A50" s="5">
        <v>46</v>
      </c>
      <c r="B50" s="6" t="s">
        <v>56</v>
      </c>
      <c r="C50" s="6" t="s">
        <v>59</v>
      </c>
      <c r="D50" s="6" t="s">
        <v>65</v>
      </c>
      <c r="E50" s="6" t="s">
        <v>47</v>
      </c>
      <c r="F50" s="6" t="s">
        <v>20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5">
      <c r="A51" s="5">
        <v>47</v>
      </c>
      <c r="B51" s="6" t="s">
        <v>241</v>
      </c>
      <c r="C51" s="6" t="s">
        <v>60</v>
      </c>
      <c r="D51" s="6" t="s">
        <v>48</v>
      </c>
      <c r="E51" s="6" t="s">
        <v>85</v>
      </c>
      <c r="F51" s="6" t="s">
        <v>50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5">
      <c r="A52" s="5">
        <v>48</v>
      </c>
      <c r="B52" s="6" t="s">
        <v>66</v>
      </c>
      <c r="C52" s="6" t="s">
        <v>61</v>
      </c>
      <c r="D52" s="6" t="s">
        <v>95</v>
      </c>
      <c r="E52" s="6" t="s">
        <v>66</v>
      </c>
      <c r="F52" s="6" t="s">
        <v>102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5">
      <c r="A53" s="5">
        <v>49</v>
      </c>
      <c r="B53" s="6" t="s">
        <v>67</v>
      </c>
      <c r="C53" s="6" t="s">
        <v>62</v>
      </c>
      <c r="D53" s="6" t="s">
        <v>66</v>
      </c>
      <c r="E53" s="6" t="s">
        <v>52</v>
      </c>
      <c r="F53" s="6" t="s">
        <v>60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x14ac:dyDescent="0.5">
      <c r="A54" s="5">
        <v>50</v>
      </c>
      <c r="B54" s="6" t="s">
        <v>52</v>
      </c>
      <c r="C54" s="6" t="s">
        <v>63</v>
      </c>
      <c r="D54" s="3" t="s">
        <v>146</v>
      </c>
      <c r="E54" s="6" t="s">
        <v>79</v>
      </c>
      <c r="F54" s="6" t="s">
        <v>89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x14ac:dyDescent="0.5">
      <c r="A55" s="5">
        <v>51</v>
      </c>
      <c r="B55" s="6" t="s">
        <v>242</v>
      </c>
      <c r="C55" s="6" t="s">
        <v>64</v>
      </c>
      <c r="D55" s="6" t="s">
        <v>91</v>
      </c>
      <c r="E55" s="3" t="s">
        <v>149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x14ac:dyDescent="0.5">
      <c r="A56" s="5">
        <v>52</v>
      </c>
      <c r="B56" s="6" t="s">
        <v>63</v>
      </c>
      <c r="C56" s="6" t="s">
        <v>65</v>
      </c>
      <c r="D56" s="6" t="s">
        <v>52</v>
      </c>
      <c r="E56" s="6" t="s">
        <v>88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x14ac:dyDescent="0.5">
      <c r="A57" s="5">
        <v>53</v>
      </c>
      <c r="B57" s="6" t="s">
        <v>55</v>
      </c>
      <c r="C57" s="6" t="s">
        <v>66</v>
      </c>
      <c r="D57" s="6" t="s">
        <v>46</v>
      </c>
      <c r="E57" s="3" t="s">
        <v>133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x14ac:dyDescent="0.5">
      <c r="A58" s="5">
        <v>54</v>
      </c>
      <c r="B58" s="6" t="s">
        <v>243</v>
      </c>
      <c r="C58" s="6" t="s">
        <v>67</v>
      </c>
      <c r="D58" s="6" t="s">
        <v>42</v>
      </c>
      <c r="E58" s="6" t="s">
        <v>89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x14ac:dyDescent="0.5">
      <c r="A59" s="5">
        <v>55</v>
      </c>
      <c r="B59" s="6" t="s">
        <v>105</v>
      </c>
      <c r="C59" s="6" t="s">
        <v>68</v>
      </c>
      <c r="D59" s="3" t="s">
        <v>150</v>
      </c>
      <c r="E59" s="3" t="s">
        <v>115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x14ac:dyDescent="0.5">
      <c r="A60" s="5">
        <v>56</v>
      </c>
      <c r="B60" s="6" t="s">
        <v>62</v>
      </c>
      <c r="C60" s="6" t="s">
        <v>69</v>
      </c>
      <c r="D60" s="6" t="s">
        <v>63</v>
      </c>
      <c r="E60" s="3" t="s">
        <v>150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x14ac:dyDescent="0.5">
      <c r="A61" s="5">
        <v>57</v>
      </c>
      <c r="B61" s="6" t="s">
        <v>70</v>
      </c>
      <c r="C61" s="6" t="s">
        <v>70</v>
      </c>
      <c r="D61" s="6" t="s">
        <v>203</v>
      </c>
      <c r="E61" s="6" t="s">
        <v>73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x14ac:dyDescent="0.5">
      <c r="A62" s="5">
        <v>58</v>
      </c>
      <c r="B62" s="6" t="s">
        <v>244</v>
      </c>
      <c r="C62" s="6" t="s">
        <v>71</v>
      </c>
      <c r="D62" s="3" t="s">
        <v>204</v>
      </c>
      <c r="E62" s="3" t="s">
        <v>159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5">
      <c r="A63" s="5">
        <v>59</v>
      </c>
      <c r="B63" s="6" t="s">
        <v>245</v>
      </c>
      <c r="C63" s="6" t="s">
        <v>72</v>
      </c>
      <c r="D63" s="3" t="s">
        <v>205</v>
      </c>
      <c r="E63" s="3" t="s">
        <v>173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5">
      <c r="A64" s="5">
        <v>60</v>
      </c>
      <c r="B64" s="6" t="s">
        <v>246</v>
      </c>
      <c r="C64" s="6" t="s">
        <v>73</v>
      </c>
      <c r="D64" s="3" t="s">
        <v>156</v>
      </c>
      <c r="E64" s="6" t="s">
        <v>82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5">
      <c r="A65" s="5">
        <v>61</v>
      </c>
      <c r="B65" s="6" t="s">
        <v>247</v>
      </c>
      <c r="C65" s="6" t="s">
        <v>74</v>
      </c>
      <c r="D65" s="3" t="s">
        <v>137</v>
      </c>
      <c r="E65" s="3" t="s">
        <v>180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x14ac:dyDescent="0.5">
      <c r="A66" s="5">
        <v>62</v>
      </c>
      <c r="B66" s="6" t="s">
        <v>91</v>
      </c>
      <c r="C66" s="6" t="s">
        <v>75</v>
      </c>
      <c r="D66" s="6" t="s">
        <v>195</v>
      </c>
      <c r="E66" s="6" t="s">
        <v>68</v>
      </c>
      <c r="H66" s="6"/>
      <c r="I66" s="6"/>
    </row>
    <row r="67" spans="1:19" x14ac:dyDescent="0.5">
      <c r="A67" s="5">
        <v>63</v>
      </c>
      <c r="B67" s="6" t="s">
        <v>101</v>
      </c>
      <c r="C67" s="6" t="s">
        <v>76</v>
      </c>
      <c r="D67" s="3" t="s">
        <v>69</v>
      </c>
      <c r="E67" s="3" t="s">
        <v>130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5">
      <c r="A68" s="5">
        <v>64</v>
      </c>
      <c r="B68" s="6" t="s">
        <v>85</v>
      </c>
      <c r="C68" s="6" t="s">
        <v>77</v>
      </c>
      <c r="D68" s="6" t="s">
        <v>89</v>
      </c>
      <c r="E68" s="3" t="s">
        <v>117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5">
      <c r="A69" s="5">
        <v>65</v>
      </c>
      <c r="B69" s="6" t="s">
        <v>57</v>
      </c>
      <c r="C69" s="6" t="s">
        <v>78</v>
      </c>
      <c r="D69" s="6" t="s">
        <v>86</v>
      </c>
      <c r="E69" s="3" t="s">
        <v>114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5">
      <c r="A70" s="5">
        <v>66</v>
      </c>
      <c r="B70" s="6" t="s">
        <v>80</v>
      </c>
      <c r="C70" s="6" t="s">
        <v>79</v>
      </c>
      <c r="D70" s="6" t="s">
        <v>36</v>
      </c>
      <c r="E70" s="3" t="s">
        <v>161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5">
      <c r="A71" s="5">
        <v>67</v>
      </c>
      <c r="B71" s="6" t="s">
        <v>86</v>
      </c>
      <c r="C71" s="6" t="s">
        <v>80</v>
      </c>
      <c r="D71" s="6" t="s">
        <v>100</v>
      </c>
      <c r="E71" s="6" t="s">
        <v>57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5">
      <c r="A72" s="5">
        <v>68</v>
      </c>
      <c r="B72" s="6" t="s">
        <v>82</v>
      </c>
      <c r="C72" s="6" t="s">
        <v>81</v>
      </c>
      <c r="D72" s="6" t="s">
        <v>84</v>
      </c>
      <c r="E72" s="3" t="s">
        <v>138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5">
      <c r="A73" s="5">
        <v>69</v>
      </c>
      <c r="B73" s="6" t="s">
        <v>207</v>
      </c>
      <c r="C73" s="6" t="s">
        <v>82</v>
      </c>
      <c r="D73" s="6" t="s">
        <v>61</v>
      </c>
      <c r="E73" s="6" t="s">
        <v>81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x14ac:dyDescent="0.5">
      <c r="A74" s="5">
        <v>70</v>
      </c>
      <c r="B74" s="6" t="s">
        <v>65</v>
      </c>
      <c r="C74" s="6" t="s">
        <v>83</v>
      </c>
      <c r="D74" s="6" t="s">
        <v>77</v>
      </c>
      <c r="E74" s="6" t="s">
        <v>86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x14ac:dyDescent="0.5">
      <c r="A75" s="5">
        <v>71</v>
      </c>
      <c r="B75" s="3" t="s">
        <v>69</v>
      </c>
      <c r="C75" s="6" t="s">
        <v>84</v>
      </c>
      <c r="D75" s="3" t="s">
        <v>147</v>
      </c>
      <c r="E75" s="6" t="s">
        <v>107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5">
      <c r="A76" s="5">
        <v>72</v>
      </c>
      <c r="B76" s="3" t="s">
        <v>122</v>
      </c>
      <c r="C76" s="6" t="s">
        <v>85</v>
      </c>
      <c r="D76" s="6" t="s">
        <v>107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5">
      <c r="A77" s="5">
        <v>73</v>
      </c>
      <c r="B77" s="6" t="s">
        <v>46</v>
      </c>
      <c r="C77" s="6" t="s">
        <v>86</v>
      </c>
      <c r="D77" s="6" t="s">
        <v>50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5">
      <c r="A78" s="5">
        <v>74</v>
      </c>
      <c r="B78" s="3" t="s">
        <v>116</v>
      </c>
      <c r="C78" s="6" t="s">
        <v>87</v>
      </c>
      <c r="D78" s="3" t="s">
        <v>131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x14ac:dyDescent="0.5">
      <c r="A79" s="5">
        <v>75</v>
      </c>
      <c r="B79" s="3" t="s">
        <v>114</v>
      </c>
      <c r="C79" s="6" t="s">
        <v>88</v>
      </c>
      <c r="D79" s="6" t="s">
        <v>110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x14ac:dyDescent="0.5">
      <c r="A80" s="5">
        <v>76</v>
      </c>
      <c r="B80" s="6" t="s">
        <v>248</v>
      </c>
      <c r="C80" s="6" t="s">
        <v>89</v>
      </c>
      <c r="D80" s="3" t="s">
        <v>181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x14ac:dyDescent="0.5">
      <c r="A81" s="5">
        <v>77</v>
      </c>
      <c r="B81" s="3" t="s">
        <v>120</v>
      </c>
      <c r="C81" s="6" t="s">
        <v>90</v>
      </c>
      <c r="D81" s="3" t="s">
        <v>120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x14ac:dyDescent="0.5">
      <c r="A82" s="5">
        <v>78</v>
      </c>
      <c r="B82" s="6" t="s">
        <v>249</v>
      </c>
      <c r="C82" s="6" t="s">
        <v>91</v>
      </c>
      <c r="D82" s="6" t="s">
        <v>113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x14ac:dyDescent="0.5">
      <c r="A83" s="5">
        <v>79</v>
      </c>
      <c r="B83" s="6" t="s">
        <v>250</v>
      </c>
      <c r="C83" s="6" t="s">
        <v>92</v>
      </c>
      <c r="D83" s="3" t="s">
        <v>127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x14ac:dyDescent="0.5">
      <c r="A84" s="5">
        <v>80</v>
      </c>
      <c r="B84" s="3" t="s">
        <v>121</v>
      </c>
      <c r="C84" s="6" t="s">
        <v>93</v>
      </c>
      <c r="D84" s="6" t="s">
        <v>206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x14ac:dyDescent="0.5">
      <c r="A85" s="5">
        <v>81</v>
      </c>
      <c r="B85" s="6" t="s">
        <v>89</v>
      </c>
      <c r="C85" s="6" t="s">
        <v>94</v>
      </c>
      <c r="D85" s="3" t="s">
        <v>158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x14ac:dyDescent="0.5">
      <c r="A86" s="5">
        <v>82</v>
      </c>
      <c r="B86" s="6" t="s">
        <v>251</v>
      </c>
      <c r="C86" s="6" t="s">
        <v>95</v>
      </c>
      <c r="D86" s="6" t="s">
        <v>57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x14ac:dyDescent="0.5">
      <c r="A87" s="5">
        <v>83</v>
      </c>
      <c r="B87" s="6" t="s">
        <v>252</v>
      </c>
      <c r="C87" s="6" t="s">
        <v>96</v>
      </c>
      <c r="D87" s="6" t="s">
        <v>99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x14ac:dyDescent="0.5">
      <c r="A88" s="5">
        <v>84</v>
      </c>
      <c r="B88" s="6" t="s">
        <v>253</v>
      </c>
      <c r="C88" s="6" t="s">
        <v>97</v>
      </c>
      <c r="D88" s="6" t="s">
        <v>108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x14ac:dyDescent="0.5">
      <c r="A89" s="5">
        <v>85</v>
      </c>
      <c r="B89" s="3" t="s">
        <v>130</v>
      </c>
      <c r="C89" s="6" t="s">
        <v>98</v>
      </c>
      <c r="D89" s="3" t="s">
        <v>140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x14ac:dyDescent="0.5">
      <c r="A90" s="5">
        <v>86</v>
      </c>
      <c r="B90" s="6" t="s">
        <v>132</v>
      </c>
      <c r="C90" s="6" t="s">
        <v>99</v>
      </c>
      <c r="D90" s="3" t="s">
        <v>126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x14ac:dyDescent="0.5">
      <c r="A91" s="5">
        <v>87</v>
      </c>
      <c r="B91" s="6" t="s">
        <v>254</v>
      </c>
      <c r="C91" s="6" t="s">
        <v>100</v>
      </c>
      <c r="D91" s="6" t="s">
        <v>80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x14ac:dyDescent="0.5">
      <c r="A92" s="5">
        <v>88</v>
      </c>
      <c r="B92" s="6" t="s">
        <v>255</v>
      </c>
      <c r="C92" s="6" t="s">
        <v>101</v>
      </c>
      <c r="D92" s="6" t="s">
        <v>103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x14ac:dyDescent="0.5">
      <c r="A93" s="5">
        <v>89</v>
      </c>
      <c r="B93" s="6" t="s">
        <v>208</v>
      </c>
      <c r="C93" s="6" t="s">
        <v>102</v>
      </c>
      <c r="D93" s="3" t="s">
        <v>159</v>
      </c>
      <c r="E93" s="6"/>
      <c r="F93" s="6"/>
      <c r="G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x14ac:dyDescent="0.5">
      <c r="A94" s="5">
        <v>90</v>
      </c>
      <c r="B94" s="6" t="s">
        <v>256</v>
      </c>
      <c r="C94" s="6" t="s">
        <v>103</v>
      </c>
      <c r="D94" s="6" t="s">
        <v>101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x14ac:dyDescent="0.5">
      <c r="A95" s="5">
        <v>91</v>
      </c>
      <c r="B95" s="6" t="s">
        <v>214</v>
      </c>
      <c r="C95" s="6" t="s">
        <v>104</v>
      </c>
      <c r="D95" s="6" t="s">
        <v>98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x14ac:dyDescent="0.5">
      <c r="A96" s="5">
        <v>92</v>
      </c>
      <c r="B96" s="6" t="s">
        <v>257</v>
      </c>
      <c r="C96" s="6" t="s">
        <v>105</v>
      </c>
      <c r="D96" s="6" t="s">
        <v>24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x14ac:dyDescent="0.5">
      <c r="A97" s="5">
        <v>93</v>
      </c>
      <c r="B97" s="6" t="s">
        <v>258</v>
      </c>
      <c r="C97" s="6" t="s">
        <v>106</v>
      </c>
      <c r="D97" s="6" t="s">
        <v>207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x14ac:dyDescent="0.5">
      <c r="A98" s="5">
        <v>94</v>
      </c>
      <c r="B98" s="6" t="s">
        <v>78</v>
      </c>
      <c r="C98" s="6" t="s">
        <v>107</v>
      </c>
      <c r="D98" s="6" t="s">
        <v>96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x14ac:dyDescent="0.5">
      <c r="A99" s="5">
        <v>95</v>
      </c>
      <c r="B99" s="6" t="s">
        <v>259</v>
      </c>
      <c r="C99" s="6" t="s">
        <v>108</v>
      </c>
      <c r="D99" s="6" t="s">
        <v>30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x14ac:dyDescent="0.5">
      <c r="A100" s="5">
        <v>96</v>
      </c>
      <c r="B100" s="3" t="s">
        <v>216</v>
      </c>
      <c r="C100" s="6" t="s">
        <v>109</v>
      </c>
      <c r="D100" s="6" t="s">
        <v>208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x14ac:dyDescent="0.5">
      <c r="A101" s="5">
        <v>97</v>
      </c>
      <c r="B101" s="3" t="s">
        <v>260</v>
      </c>
      <c r="C101" s="6" t="s">
        <v>110</v>
      </c>
      <c r="D101" s="6" t="s">
        <v>70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x14ac:dyDescent="0.5">
      <c r="A102" s="5">
        <v>98</v>
      </c>
      <c r="B102" s="6" t="s">
        <v>90</v>
      </c>
      <c r="C102" s="6" t="s">
        <v>111</v>
      </c>
      <c r="D102" s="3" t="s">
        <v>116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x14ac:dyDescent="0.5">
      <c r="A103" s="5">
        <v>99</v>
      </c>
      <c r="B103" s="3" t="s">
        <v>261</v>
      </c>
      <c r="C103" s="6" t="s">
        <v>112</v>
      </c>
      <c r="D103" s="3" t="s">
        <v>129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x14ac:dyDescent="0.5">
      <c r="A104" s="5">
        <v>100</v>
      </c>
      <c r="B104" s="3" t="s">
        <v>262</v>
      </c>
      <c r="C104" s="6" t="s">
        <v>113</v>
      </c>
      <c r="D104" s="3" t="s">
        <v>128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x14ac:dyDescent="0.5">
      <c r="A105" s="5">
        <v>101</v>
      </c>
      <c r="B105" s="6" t="s">
        <v>77</v>
      </c>
      <c r="C105" s="3" t="s">
        <v>114</v>
      </c>
      <c r="D105" s="3" t="s">
        <v>141</v>
      </c>
      <c r="F105" s="6"/>
      <c r="G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5">
      <c r="A106" s="5">
        <v>102</v>
      </c>
      <c r="B106" s="6" t="s">
        <v>113</v>
      </c>
      <c r="C106" s="3" t="s">
        <v>115</v>
      </c>
      <c r="D106" s="3" t="s">
        <v>209</v>
      </c>
    </row>
    <row r="107" spans="1:19" ht="15.75" customHeight="1" x14ac:dyDescent="0.5">
      <c r="A107" s="5">
        <v>103</v>
      </c>
      <c r="B107" s="3" t="s">
        <v>263</v>
      </c>
      <c r="C107" s="3" t="s">
        <v>116</v>
      </c>
      <c r="D107" s="3" t="s">
        <v>135</v>
      </c>
    </row>
    <row r="108" spans="1:19" ht="15.75" customHeight="1" x14ac:dyDescent="0.5">
      <c r="A108" s="5">
        <v>104</v>
      </c>
      <c r="B108" s="3" t="s">
        <v>128</v>
      </c>
      <c r="C108" s="3" t="s">
        <v>117</v>
      </c>
      <c r="D108" s="3" t="s">
        <v>210</v>
      </c>
    </row>
    <row r="109" spans="1:19" ht="15.75" customHeight="1" x14ac:dyDescent="0.5">
      <c r="A109" s="5">
        <v>105</v>
      </c>
      <c r="B109" s="3" t="s">
        <v>264</v>
      </c>
      <c r="C109" s="3" t="s">
        <v>118</v>
      </c>
      <c r="D109" s="3" t="s">
        <v>118</v>
      </c>
    </row>
    <row r="110" spans="1:19" ht="15.75" customHeight="1" x14ac:dyDescent="0.5">
      <c r="A110" s="5">
        <v>106</v>
      </c>
      <c r="B110" s="3" t="s">
        <v>219</v>
      </c>
      <c r="C110" s="3" t="s">
        <v>119</v>
      </c>
      <c r="D110" s="3" t="s">
        <v>211</v>
      </c>
    </row>
    <row r="111" spans="1:19" ht="15.75" customHeight="1" x14ac:dyDescent="0.5">
      <c r="A111" s="5">
        <v>107</v>
      </c>
      <c r="B111" s="6" t="s">
        <v>97</v>
      </c>
      <c r="C111" s="3" t="s">
        <v>120</v>
      </c>
      <c r="D111" s="3" t="s">
        <v>124</v>
      </c>
    </row>
    <row r="112" spans="1:19" ht="15.75" customHeight="1" x14ac:dyDescent="0.5">
      <c r="A112" s="5">
        <v>108</v>
      </c>
      <c r="B112" s="3" t="s">
        <v>265</v>
      </c>
      <c r="C112" s="3" t="s">
        <v>121</v>
      </c>
      <c r="D112" s="3" t="s">
        <v>133</v>
      </c>
    </row>
    <row r="113" spans="1:4" ht="15.75" customHeight="1" x14ac:dyDescent="0.5">
      <c r="A113" s="5">
        <v>109</v>
      </c>
      <c r="B113" s="3" t="s">
        <v>266</v>
      </c>
      <c r="C113" s="3" t="s">
        <v>122</v>
      </c>
      <c r="D113" s="3" t="s">
        <v>151</v>
      </c>
    </row>
    <row r="114" spans="1:4" ht="15.75" customHeight="1" x14ac:dyDescent="0.5">
      <c r="A114" s="5">
        <v>110</v>
      </c>
      <c r="B114" s="3" t="s">
        <v>267</v>
      </c>
      <c r="C114" s="6" t="s">
        <v>258</v>
      </c>
      <c r="D114" s="6" t="s">
        <v>106</v>
      </c>
    </row>
    <row r="115" spans="1:4" ht="15.75" customHeight="1" x14ac:dyDescent="0.5">
      <c r="A115" s="5">
        <v>111</v>
      </c>
      <c r="B115" s="3" t="s">
        <v>268</v>
      </c>
      <c r="C115" s="3" t="s">
        <v>124</v>
      </c>
      <c r="D115" s="3" t="s">
        <v>125</v>
      </c>
    </row>
    <row r="116" spans="1:4" ht="15.75" customHeight="1" x14ac:dyDescent="0.5">
      <c r="A116" s="5">
        <v>112</v>
      </c>
      <c r="B116" s="3" t="s">
        <v>110</v>
      </c>
      <c r="C116" s="3" t="s">
        <v>125</v>
      </c>
      <c r="D116" s="3" t="s">
        <v>114</v>
      </c>
    </row>
    <row r="117" spans="1:4" ht="15.75" customHeight="1" x14ac:dyDescent="0.5">
      <c r="A117" s="5">
        <v>113</v>
      </c>
      <c r="B117" s="6" t="s">
        <v>269</v>
      </c>
      <c r="C117" s="3" t="s">
        <v>126</v>
      </c>
      <c r="D117" s="3" t="s">
        <v>164</v>
      </c>
    </row>
    <row r="118" spans="1:4" ht="15.75" customHeight="1" x14ac:dyDescent="0.5">
      <c r="A118" s="5">
        <v>114</v>
      </c>
      <c r="B118" s="3" t="s">
        <v>270</v>
      </c>
      <c r="C118" s="3" t="s">
        <v>127</v>
      </c>
      <c r="D118" s="3" t="s">
        <v>175</v>
      </c>
    </row>
    <row r="119" spans="1:4" ht="15.75" customHeight="1" x14ac:dyDescent="0.5">
      <c r="A119" s="5">
        <v>115</v>
      </c>
      <c r="B119" s="3" t="s">
        <v>271</v>
      </c>
      <c r="C119" s="3" t="s">
        <v>128</v>
      </c>
      <c r="D119" s="3" t="s">
        <v>212</v>
      </c>
    </row>
    <row r="120" spans="1:4" ht="15.75" customHeight="1" x14ac:dyDescent="0.5">
      <c r="A120" s="5">
        <v>116</v>
      </c>
      <c r="B120" s="3" t="s">
        <v>272</v>
      </c>
      <c r="C120" s="3" t="s">
        <v>129</v>
      </c>
      <c r="D120" s="3" t="s">
        <v>170</v>
      </c>
    </row>
    <row r="121" spans="1:4" ht="15.75" customHeight="1" x14ac:dyDescent="0.5">
      <c r="A121" s="5">
        <v>117</v>
      </c>
      <c r="B121" s="3" t="s">
        <v>273</v>
      </c>
      <c r="C121" s="3" t="s">
        <v>130</v>
      </c>
      <c r="D121" s="3" t="s">
        <v>213</v>
      </c>
    </row>
    <row r="122" spans="1:4" ht="15.75" customHeight="1" x14ac:dyDescent="0.5">
      <c r="A122" s="5">
        <v>118</v>
      </c>
      <c r="B122" s="3" t="s">
        <v>274</v>
      </c>
      <c r="C122" s="3" t="s">
        <v>131</v>
      </c>
      <c r="D122" s="3" t="s">
        <v>117</v>
      </c>
    </row>
    <row r="123" spans="1:4" ht="15.75" customHeight="1" x14ac:dyDescent="0.5">
      <c r="A123" s="5">
        <v>119</v>
      </c>
      <c r="B123" s="3" t="s">
        <v>275</v>
      </c>
      <c r="C123" s="3" t="s">
        <v>132</v>
      </c>
      <c r="D123" s="3" t="s">
        <v>72</v>
      </c>
    </row>
    <row r="124" spans="1:4" ht="15.75" customHeight="1" x14ac:dyDescent="0.5">
      <c r="A124" s="5">
        <v>120</v>
      </c>
      <c r="B124" s="3" t="s">
        <v>276</v>
      </c>
      <c r="C124" s="3" t="s">
        <v>133</v>
      </c>
      <c r="D124" s="3" t="s">
        <v>139</v>
      </c>
    </row>
    <row r="125" spans="1:4" ht="15.75" customHeight="1" x14ac:dyDescent="0.5">
      <c r="A125" s="5">
        <v>121</v>
      </c>
      <c r="B125" s="3" t="s">
        <v>277</v>
      </c>
      <c r="C125" s="3" t="s">
        <v>134</v>
      </c>
      <c r="D125" s="6" t="s">
        <v>105</v>
      </c>
    </row>
    <row r="126" spans="1:4" ht="15.75" customHeight="1" x14ac:dyDescent="0.5">
      <c r="A126" s="5">
        <v>122</v>
      </c>
      <c r="B126" s="3" t="s">
        <v>278</v>
      </c>
      <c r="C126" s="3" t="s">
        <v>135</v>
      </c>
      <c r="D126" s="3" t="s">
        <v>214</v>
      </c>
    </row>
    <row r="127" spans="1:4" ht="15.75" customHeight="1" x14ac:dyDescent="0.5">
      <c r="A127" s="5">
        <v>123</v>
      </c>
      <c r="B127" s="3" t="s">
        <v>142</v>
      </c>
      <c r="C127" s="3" t="s">
        <v>136</v>
      </c>
      <c r="D127" s="3" t="s">
        <v>215</v>
      </c>
    </row>
    <row r="128" spans="1:4" ht="15.75" customHeight="1" x14ac:dyDescent="0.5">
      <c r="A128" s="5">
        <v>124</v>
      </c>
      <c r="B128" s="3" t="s">
        <v>279</v>
      </c>
      <c r="C128" s="3" t="s">
        <v>137</v>
      </c>
      <c r="D128" s="3" t="s">
        <v>177</v>
      </c>
    </row>
    <row r="129" spans="1:4" ht="15.75" customHeight="1" x14ac:dyDescent="0.5">
      <c r="A129" s="5">
        <v>125</v>
      </c>
      <c r="B129" s="3" t="s">
        <v>204</v>
      </c>
      <c r="C129" s="3" t="s">
        <v>138</v>
      </c>
      <c r="D129" s="3" t="s">
        <v>216</v>
      </c>
    </row>
    <row r="130" spans="1:4" ht="15.75" customHeight="1" x14ac:dyDescent="0.5">
      <c r="A130" s="5">
        <v>126</v>
      </c>
      <c r="B130" s="3" t="s">
        <v>212</v>
      </c>
      <c r="C130" s="3" t="s">
        <v>139</v>
      </c>
      <c r="D130" s="3" t="s">
        <v>217</v>
      </c>
    </row>
    <row r="131" spans="1:4" ht="15.75" customHeight="1" x14ac:dyDescent="0.5">
      <c r="A131" s="5">
        <v>127</v>
      </c>
      <c r="B131" s="6" t="s">
        <v>106</v>
      </c>
      <c r="C131" s="3" t="s">
        <v>140</v>
      </c>
      <c r="D131" s="3" t="s">
        <v>176</v>
      </c>
    </row>
    <row r="132" spans="1:4" ht="15.75" customHeight="1" x14ac:dyDescent="0.5">
      <c r="A132" s="5">
        <v>128</v>
      </c>
      <c r="B132" s="3" t="s">
        <v>280</v>
      </c>
      <c r="C132" s="3" t="s">
        <v>141</v>
      </c>
      <c r="D132" s="3" t="s">
        <v>142</v>
      </c>
    </row>
    <row r="133" spans="1:4" ht="15.75" customHeight="1" x14ac:dyDescent="0.5">
      <c r="A133" s="5">
        <v>129</v>
      </c>
      <c r="B133" s="3" t="s">
        <v>281</v>
      </c>
      <c r="C133" s="3" t="s">
        <v>142</v>
      </c>
      <c r="D133" s="3" t="s">
        <v>145</v>
      </c>
    </row>
    <row r="134" spans="1:4" ht="15.75" customHeight="1" x14ac:dyDescent="0.5">
      <c r="A134" s="5">
        <v>130</v>
      </c>
      <c r="B134" s="3" t="s">
        <v>88</v>
      </c>
      <c r="C134" s="3" t="s">
        <v>143</v>
      </c>
      <c r="D134" s="3" t="s">
        <v>183</v>
      </c>
    </row>
    <row r="135" spans="1:4" ht="15.75" customHeight="1" x14ac:dyDescent="0.5">
      <c r="A135" s="5">
        <v>131</v>
      </c>
      <c r="B135" s="3" t="s">
        <v>282</v>
      </c>
      <c r="C135" s="3" t="s">
        <v>144</v>
      </c>
      <c r="D135" s="3" t="s">
        <v>167</v>
      </c>
    </row>
    <row r="136" spans="1:4" ht="15.75" customHeight="1" x14ac:dyDescent="0.5">
      <c r="A136" s="5">
        <v>132</v>
      </c>
      <c r="B136" s="3" t="s">
        <v>210</v>
      </c>
      <c r="C136" s="3" t="s">
        <v>145</v>
      </c>
      <c r="D136" s="3" t="s">
        <v>218</v>
      </c>
    </row>
    <row r="137" spans="1:4" ht="15.75" customHeight="1" x14ac:dyDescent="0.5">
      <c r="A137" s="5">
        <v>133</v>
      </c>
      <c r="B137" s="3" t="s">
        <v>83</v>
      </c>
      <c r="C137" s="3" t="s">
        <v>146</v>
      </c>
      <c r="D137" s="6" t="s">
        <v>92</v>
      </c>
    </row>
    <row r="138" spans="1:4" ht="15.75" customHeight="1" x14ac:dyDescent="0.5">
      <c r="A138" s="5">
        <v>134</v>
      </c>
      <c r="B138" s="3" t="s">
        <v>283</v>
      </c>
      <c r="C138" s="3" t="s">
        <v>147</v>
      </c>
      <c r="D138" s="3" t="s">
        <v>219</v>
      </c>
    </row>
    <row r="139" spans="1:4" ht="15.75" customHeight="1" x14ac:dyDescent="0.5">
      <c r="A139" s="5">
        <v>135</v>
      </c>
      <c r="B139" s="3" t="s">
        <v>284</v>
      </c>
      <c r="C139" s="3" t="s">
        <v>148</v>
      </c>
      <c r="D139" s="3" t="s">
        <v>144</v>
      </c>
    </row>
    <row r="140" spans="1:4" ht="15.75" customHeight="1" x14ac:dyDescent="0.5">
      <c r="A140" s="5">
        <v>136</v>
      </c>
      <c r="B140" s="3" t="s">
        <v>285</v>
      </c>
      <c r="C140" s="3" t="s">
        <v>149</v>
      </c>
      <c r="D140" s="3" t="s">
        <v>161</v>
      </c>
    </row>
    <row r="141" spans="1:4" ht="15.75" customHeight="1" x14ac:dyDescent="0.5">
      <c r="A141" s="5">
        <v>137</v>
      </c>
      <c r="B141" s="3" t="s">
        <v>93</v>
      </c>
      <c r="C141" s="3" t="s">
        <v>150</v>
      </c>
      <c r="D141" s="3" t="s">
        <v>220</v>
      </c>
    </row>
    <row r="142" spans="1:4" ht="15.75" customHeight="1" x14ac:dyDescent="0.5">
      <c r="A142" s="5">
        <v>138</v>
      </c>
      <c r="B142" s="3" t="s">
        <v>218</v>
      </c>
      <c r="C142" s="3" t="s">
        <v>151</v>
      </c>
      <c r="D142" s="3" t="s">
        <v>138</v>
      </c>
    </row>
    <row r="143" spans="1:4" ht="15.75" customHeight="1" x14ac:dyDescent="0.5">
      <c r="A143" s="5">
        <v>139</v>
      </c>
      <c r="B143" s="3" t="s">
        <v>134</v>
      </c>
      <c r="C143" s="3" t="s">
        <v>152</v>
      </c>
      <c r="D143" s="3" t="s">
        <v>154</v>
      </c>
    </row>
    <row r="144" spans="1:4" ht="15.75" customHeight="1" x14ac:dyDescent="0.5">
      <c r="A144" s="5">
        <v>140</v>
      </c>
      <c r="B144" s="3" t="s">
        <v>286</v>
      </c>
      <c r="C144" s="3" t="s">
        <v>153</v>
      </c>
      <c r="D144" s="3" t="s">
        <v>160</v>
      </c>
    </row>
    <row r="145" spans="1:4" ht="15.75" customHeight="1" x14ac:dyDescent="0.5">
      <c r="A145" s="5">
        <v>141</v>
      </c>
      <c r="B145" s="6" t="s">
        <v>103</v>
      </c>
      <c r="C145" s="3" t="s">
        <v>154</v>
      </c>
      <c r="D145" s="3" t="s">
        <v>178</v>
      </c>
    </row>
    <row r="146" spans="1:4" ht="15.75" customHeight="1" x14ac:dyDescent="0.5">
      <c r="A146" s="5">
        <v>142</v>
      </c>
      <c r="B146" s="6" t="s">
        <v>87</v>
      </c>
      <c r="C146" s="3" t="s">
        <v>155</v>
      </c>
      <c r="D146" s="3" t="s">
        <v>149</v>
      </c>
    </row>
    <row r="147" spans="1:4" ht="15.75" customHeight="1" x14ac:dyDescent="0.5">
      <c r="A147" s="5">
        <v>143</v>
      </c>
      <c r="B147" s="3" t="s">
        <v>72</v>
      </c>
      <c r="C147" s="3" t="s">
        <v>156</v>
      </c>
      <c r="D147" s="3" t="s">
        <v>180</v>
      </c>
    </row>
    <row r="148" spans="1:4" ht="15.75" customHeight="1" x14ac:dyDescent="0.5">
      <c r="A148" s="5">
        <v>144</v>
      </c>
      <c r="B148" s="6" t="s">
        <v>73</v>
      </c>
      <c r="C148" s="3" t="s">
        <v>157</v>
      </c>
      <c r="D148" s="3" t="s">
        <v>148</v>
      </c>
    </row>
    <row r="149" spans="1:4" ht="15.75" customHeight="1" x14ac:dyDescent="0.5">
      <c r="A149" s="5">
        <v>145</v>
      </c>
      <c r="B149" s="3" t="s">
        <v>124</v>
      </c>
      <c r="C149" s="3" t="s">
        <v>158</v>
      </c>
      <c r="D149" s="3" t="s">
        <v>152</v>
      </c>
    </row>
    <row r="150" spans="1:4" ht="15.75" customHeight="1" x14ac:dyDescent="0.5">
      <c r="A150" s="5">
        <v>146</v>
      </c>
      <c r="B150" s="3" t="s">
        <v>135</v>
      </c>
      <c r="C150" s="3" t="s">
        <v>159</v>
      </c>
      <c r="D150" s="3" t="s">
        <v>163</v>
      </c>
    </row>
    <row r="151" spans="1:4" ht="15.75" customHeight="1" x14ac:dyDescent="0.5">
      <c r="A151" s="5">
        <v>147</v>
      </c>
      <c r="B151" s="3" t="s">
        <v>145</v>
      </c>
      <c r="C151" s="3" t="s">
        <v>160</v>
      </c>
      <c r="D151" s="3" t="s">
        <v>174</v>
      </c>
    </row>
    <row r="152" spans="1:4" ht="15.75" customHeight="1" x14ac:dyDescent="0.5">
      <c r="A152" s="5">
        <v>148</v>
      </c>
      <c r="B152" s="3" t="s">
        <v>287</v>
      </c>
      <c r="C152" s="3" t="s">
        <v>161</v>
      </c>
      <c r="D152" s="3" t="s">
        <v>172</v>
      </c>
    </row>
    <row r="153" spans="1:4" ht="15.75" customHeight="1" x14ac:dyDescent="0.5">
      <c r="A153" s="5">
        <v>149</v>
      </c>
      <c r="B153" s="3" t="s">
        <v>117</v>
      </c>
      <c r="C153" s="3" t="s">
        <v>162</v>
      </c>
      <c r="D153" s="3" t="s">
        <v>130</v>
      </c>
    </row>
    <row r="154" spans="1:4" ht="15.75" customHeight="1" x14ac:dyDescent="0.5">
      <c r="A154" s="5">
        <v>150</v>
      </c>
      <c r="B154" s="3" t="s">
        <v>220</v>
      </c>
      <c r="C154" s="3" t="s">
        <v>163</v>
      </c>
      <c r="D154" s="3" t="s">
        <v>157</v>
      </c>
    </row>
    <row r="155" spans="1:4" ht="15.75" customHeight="1" x14ac:dyDescent="0.5">
      <c r="A155" s="5">
        <v>151</v>
      </c>
      <c r="B155" s="3" t="s">
        <v>215</v>
      </c>
      <c r="C155" s="3" t="s">
        <v>164</v>
      </c>
      <c r="D155" s="3" t="s">
        <v>184</v>
      </c>
    </row>
    <row r="156" spans="1:4" ht="15.75" customHeight="1" x14ac:dyDescent="0.5">
      <c r="A156" s="5">
        <v>152</v>
      </c>
      <c r="B156" s="6" t="s">
        <v>203</v>
      </c>
      <c r="C156" s="3" t="s">
        <v>165</v>
      </c>
      <c r="D156" s="3" t="s">
        <v>187</v>
      </c>
    </row>
    <row r="157" spans="1:4" ht="15.75" customHeight="1" x14ac:dyDescent="0.5">
      <c r="A157" s="5">
        <v>153</v>
      </c>
      <c r="B157" s="3" t="s">
        <v>288</v>
      </c>
      <c r="C157" s="3" t="s">
        <v>166</v>
      </c>
      <c r="D157" s="3" t="s">
        <v>185</v>
      </c>
    </row>
    <row r="158" spans="1:4" ht="15.75" customHeight="1" x14ac:dyDescent="0.5">
      <c r="A158" s="5">
        <v>154</v>
      </c>
      <c r="B158" s="3" t="s">
        <v>289</v>
      </c>
      <c r="C158" s="3" t="s">
        <v>167</v>
      </c>
    </row>
    <row r="159" spans="1:4" ht="15.75" customHeight="1" x14ac:dyDescent="0.5">
      <c r="A159" s="5">
        <v>155</v>
      </c>
      <c r="B159" s="3" t="s">
        <v>217</v>
      </c>
      <c r="C159" s="3" t="s">
        <v>168</v>
      </c>
    </row>
    <row r="160" spans="1:4" ht="15.75" customHeight="1" x14ac:dyDescent="0.5">
      <c r="A160" s="5">
        <v>156</v>
      </c>
      <c r="B160" s="6" t="s">
        <v>96</v>
      </c>
      <c r="C160" s="3" t="s">
        <v>169</v>
      </c>
    </row>
    <row r="161" spans="1:3" ht="15.75" customHeight="1" x14ac:dyDescent="0.5">
      <c r="A161" s="5">
        <v>157</v>
      </c>
      <c r="B161" s="3" t="s">
        <v>111</v>
      </c>
      <c r="C161" s="3" t="s">
        <v>170</v>
      </c>
    </row>
    <row r="162" spans="1:3" ht="15.75" customHeight="1" x14ac:dyDescent="0.5">
      <c r="A162" s="5">
        <v>158</v>
      </c>
      <c r="B162" s="6" t="s">
        <v>75</v>
      </c>
      <c r="C162" s="3" t="s">
        <v>171</v>
      </c>
    </row>
    <row r="163" spans="1:3" ht="15.75" customHeight="1" x14ac:dyDescent="0.5">
      <c r="A163" s="5">
        <v>159</v>
      </c>
      <c r="B163" s="3" t="s">
        <v>148</v>
      </c>
      <c r="C163" s="3" t="s">
        <v>172</v>
      </c>
    </row>
    <row r="164" spans="1:3" ht="15.75" customHeight="1" x14ac:dyDescent="0.5">
      <c r="A164" s="5">
        <v>160</v>
      </c>
      <c r="B164" s="3" t="s">
        <v>211</v>
      </c>
      <c r="C164" s="3" t="s">
        <v>173</v>
      </c>
    </row>
    <row r="165" spans="1:3" ht="15.75" customHeight="1" x14ac:dyDescent="0.5">
      <c r="A165" s="5">
        <v>161</v>
      </c>
      <c r="B165" s="3" t="s">
        <v>165</v>
      </c>
      <c r="C165" s="3" t="s">
        <v>174</v>
      </c>
    </row>
    <row r="166" spans="1:3" ht="15.75" customHeight="1" x14ac:dyDescent="0.5">
      <c r="A166" s="5">
        <v>162</v>
      </c>
      <c r="B166" s="3" t="s">
        <v>131</v>
      </c>
      <c r="C166" s="3" t="s">
        <v>175</v>
      </c>
    </row>
    <row r="167" spans="1:3" ht="15.75" customHeight="1" x14ac:dyDescent="0.5">
      <c r="A167" s="5">
        <v>163</v>
      </c>
      <c r="B167" s="3" t="s">
        <v>126</v>
      </c>
      <c r="C167" s="3" t="s">
        <v>176</v>
      </c>
    </row>
    <row r="168" spans="1:3" ht="15.75" customHeight="1" x14ac:dyDescent="0.5">
      <c r="A168" s="5">
        <v>164</v>
      </c>
      <c r="B168" s="3" t="s">
        <v>290</v>
      </c>
      <c r="C168" s="3" t="s">
        <v>177</v>
      </c>
    </row>
    <row r="169" spans="1:3" ht="15.75" customHeight="1" x14ac:dyDescent="0.5">
      <c r="A169" s="5">
        <v>165</v>
      </c>
      <c r="B169" s="6" t="s">
        <v>102</v>
      </c>
      <c r="C169" s="3" t="s">
        <v>178</v>
      </c>
    </row>
    <row r="170" spans="1:3" ht="15.75" customHeight="1" x14ac:dyDescent="0.5">
      <c r="A170" s="5">
        <v>166</v>
      </c>
      <c r="B170" s="3" t="s">
        <v>291</v>
      </c>
      <c r="C170" s="3" t="s">
        <v>179</v>
      </c>
    </row>
    <row r="171" spans="1:3" ht="15.75" customHeight="1" x14ac:dyDescent="0.5">
      <c r="A171" s="5">
        <v>167</v>
      </c>
      <c r="B171" s="6" t="s">
        <v>68</v>
      </c>
      <c r="C171" s="3" t="s">
        <v>180</v>
      </c>
    </row>
    <row r="172" spans="1:3" ht="15.75" customHeight="1" x14ac:dyDescent="0.5">
      <c r="A172" s="5">
        <v>168</v>
      </c>
      <c r="B172" s="6" t="s">
        <v>107</v>
      </c>
      <c r="C172" s="3" t="s">
        <v>181</v>
      </c>
    </row>
    <row r="173" spans="1:3" ht="15.75" customHeight="1" x14ac:dyDescent="0.5">
      <c r="A173" s="5">
        <v>169</v>
      </c>
      <c r="B173" s="3" t="s">
        <v>137</v>
      </c>
      <c r="C173" s="3" t="s">
        <v>182</v>
      </c>
    </row>
    <row r="174" spans="1:3" ht="15.75" customHeight="1" x14ac:dyDescent="0.5">
      <c r="A174" s="5">
        <v>170</v>
      </c>
      <c r="B174" s="3" t="s">
        <v>154</v>
      </c>
      <c r="C174" s="3" t="s">
        <v>183</v>
      </c>
    </row>
    <row r="175" spans="1:3" ht="15.75" customHeight="1" x14ac:dyDescent="0.5">
      <c r="A175" s="5">
        <v>171</v>
      </c>
      <c r="B175" s="6" t="s">
        <v>98</v>
      </c>
      <c r="C175" s="3" t="s">
        <v>184</v>
      </c>
    </row>
    <row r="176" spans="1:3" ht="15.75" customHeight="1" x14ac:dyDescent="0.5">
      <c r="A176" s="5">
        <v>172</v>
      </c>
      <c r="B176" s="3" t="s">
        <v>108</v>
      </c>
      <c r="C176" s="3" t="s">
        <v>185</v>
      </c>
    </row>
    <row r="177" spans="1:3" ht="15.75" customHeight="1" x14ac:dyDescent="0.5">
      <c r="A177" s="5">
        <v>173</v>
      </c>
      <c r="B177" s="6" t="s">
        <v>84</v>
      </c>
      <c r="C177" s="3" t="s">
        <v>186</v>
      </c>
    </row>
    <row r="178" spans="1:3" ht="15.75" customHeight="1" x14ac:dyDescent="0.5">
      <c r="A178" s="5">
        <v>174</v>
      </c>
      <c r="B178" s="3" t="s">
        <v>159</v>
      </c>
      <c r="C178" s="3" t="s">
        <v>187</v>
      </c>
    </row>
    <row r="179" spans="1:3" ht="15.75" customHeight="1" x14ac:dyDescent="0.5">
      <c r="A179" s="5">
        <v>175</v>
      </c>
      <c r="B179" s="3" t="s">
        <v>118</v>
      </c>
    </row>
    <row r="180" spans="1:3" ht="15.75" customHeight="1" x14ac:dyDescent="0.5">
      <c r="A180" s="5">
        <v>176</v>
      </c>
      <c r="B180" s="3" t="s">
        <v>146</v>
      </c>
    </row>
    <row r="181" spans="1:3" ht="15.75" customHeight="1" x14ac:dyDescent="0.5">
      <c r="A181" s="5">
        <v>177</v>
      </c>
      <c r="B181" s="6" t="s">
        <v>81</v>
      </c>
    </row>
    <row r="182" spans="1:3" ht="15.75" customHeight="1" x14ac:dyDescent="0.5">
      <c r="A182" s="5">
        <v>178</v>
      </c>
      <c r="B182" s="6" t="s">
        <v>112</v>
      </c>
    </row>
    <row r="183" spans="1:3" ht="15.75" customHeight="1" x14ac:dyDescent="0.5">
      <c r="A183" s="5">
        <v>179</v>
      </c>
      <c r="B183" s="3" t="s">
        <v>166</v>
      </c>
    </row>
    <row r="184" spans="1:3" ht="15.75" customHeight="1" x14ac:dyDescent="0.5">
      <c r="A184" s="5">
        <v>180</v>
      </c>
      <c r="B184" s="3" t="s">
        <v>151</v>
      </c>
    </row>
    <row r="185" spans="1:3" ht="15.75" customHeight="1" x14ac:dyDescent="0.5">
      <c r="A185" s="5">
        <v>181</v>
      </c>
      <c r="B185" s="3" t="s">
        <v>140</v>
      </c>
    </row>
    <row r="186" spans="1:3" ht="15.75" customHeight="1" x14ac:dyDescent="0.5">
      <c r="A186" s="5">
        <v>182</v>
      </c>
      <c r="B186" s="3" t="s">
        <v>219</v>
      </c>
    </row>
    <row r="187" spans="1:3" ht="15.75" customHeight="1" x14ac:dyDescent="0.5">
      <c r="A187" s="5">
        <v>183</v>
      </c>
      <c r="B187" s="3" t="s">
        <v>176</v>
      </c>
    </row>
    <row r="188" spans="1:3" ht="15.75" customHeight="1" x14ac:dyDescent="0.5">
      <c r="A188" s="5">
        <v>184</v>
      </c>
      <c r="B188" s="3" t="s">
        <v>119</v>
      </c>
    </row>
    <row r="189" spans="1:3" ht="15.75" customHeight="1" x14ac:dyDescent="0.5">
      <c r="A189" s="5">
        <v>185</v>
      </c>
      <c r="B189" s="3" t="s">
        <v>162</v>
      </c>
    </row>
    <row r="190" spans="1:3" ht="15.75" customHeight="1" x14ac:dyDescent="0.5">
      <c r="A190" s="5">
        <v>186</v>
      </c>
      <c r="B190" s="6" t="s">
        <v>196</v>
      </c>
    </row>
    <row r="191" spans="1:3" ht="15.75" customHeight="1" x14ac:dyDescent="0.5">
      <c r="A191" s="5">
        <v>187</v>
      </c>
      <c r="B191" s="3" t="s">
        <v>178</v>
      </c>
    </row>
    <row r="192" spans="1:3" ht="15.75" customHeight="1" x14ac:dyDescent="0.5">
      <c r="A192" s="5">
        <v>188</v>
      </c>
      <c r="B192" s="3" t="s">
        <v>144</v>
      </c>
    </row>
    <row r="193" spans="1:2" ht="15.75" customHeight="1" x14ac:dyDescent="0.5">
      <c r="A193" s="5">
        <v>189</v>
      </c>
      <c r="B193" s="3" t="s">
        <v>292</v>
      </c>
    </row>
    <row r="194" spans="1:2" ht="15.75" customHeight="1" x14ac:dyDescent="0.5">
      <c r="A194" s="5">
        <v>190</v>
      </c>
      <c r="B194" s="3" t="s">
        <v>293</v>
      </c>
    </row>
    <row r="195" spans="1:2" ht="15.75" customHeight="1" x14ac:dyDescent="0.5">
      <c r="A195" s="5">
        <v>191</v>
      </c>
      <c r="B195" s="3" t="s">
        <v>115</v>
      </c>
    </row>
    <row r="196" spans="1:2" ht="15.75" customHeight="1" x14ac:dyDescent="0.5">
      <c r="A196" s="5">
        <v>192</v>
      </c>
      <c r="B196" s="3" t="s">
        <v>127</v>
      </c>
    </row>
    <row r="197" spans="1:2" ht="15.75" customHeight="1" x14ac:dyDescent="0.5">
      <c r="A197" s="5">
        <v>193</v>
      </c>
      <c r="B197" s="3" t="s">
        <v>138</v>
      </c>
    </row>
    <row r="198" spans="1:2" ht="15.75" customHeight="1" x14ac:dyDescent="0.5">
      <c r="A198" s="5">
        <v>194</v>
      </c>
      <c r="B198" s="3" t="s">
        <v>294</v>
      </c>
    </row>
    <row r="199" spans="1:2" ht="15.75" customHeight="1" x14ac:dyDescent="0.5">
      <c r="A199" s="5">
        <v>195</v>
      </c>
      <c r="B199" s="3" t="s">
        <v>295</v>
      </c>
    </row>
    <row r="200" spans="1:2" ht="15.75" customHeight="1" x14ac:dyDescent="0.5">
      <c r="A200" s="5">
        <v>196</v>
      </c>
      <c r="B200" s="3" t="s">
        <v>167</v>
      </c>
    </row>
    <row r="201" spans="1:2" ht="15.75" customHeight="1" x14ac:dyDescent="0.5">
      <c r="A201" s="5">
        <v>197</v>
      </c>
      <c r="B201" s="3" t="s">
        <v>74</v>
      </c>
    </row>
    <row r="202" spans="1:2" ht="15.75" customHeight="1" x14ac:dyDescent="0.5">
      <c r="A202" s="5">
        <v>198</v>
      </c>
      <c r="B202" s="3" t="s">
        <v>163</v>
      </c>
    </row>
    <row r="203" spans="1:2" ht="15.75" customHeight="1" x14ac:dyDescent="0.5">
      <c r="A203" s="5">
        <v>199</v>
      </c>
      <c r="B203" s="3" t="s">
        <v>95</v>
      </c>
    </row>
    <row r="204" spans="1:2" ht="15.75" customHeight="1" x14ac:dyDescent="0.5">
      <c r="A204" s="5">
        <v>200</v>
      </c>
      <c r="B204" s="3" t="s">
        <v>296</v>
      </c>
    </row>
    <row r="205" spans="1:2" ht="15.75" customHeight="1" x14ac:dyDescent="0.5">
      <c r="A205" s="5">
        <v>201</v>
      </c>
      <c r="B205" s="3" t="s">
        <v>297</v>
      </c>
    </row>
    <row r="206" spans="1:2" ht="15.75" customHeight="1" x14ac:dyDescent="0.5">
      <c r="A206" s="5">
        <v>202</v>
      </c>
      <c r="B206" s="3" t="s">
        <v>143</v>
      </c>
    </row>
    <row r="207" spans="1:2" ht="15.75" customHeight="1" x14ac:dyDescent="0.5">
      <c r="A207" s="5">
        <v>203</v>
      </c>
      <c r="B207" s="3" t="s">
        <v>181</v>
      </c>
    </row>
    <row r="208" spans="1:2" ht="15.75" customHeight="1" x14ac:dyDescent="0.5">
      <c r="A208" s="5">
        <v>204</v>
      </c>
      <c r="B208" s="3" t="s">
        <v>133</v>
      </c>
    </row>
    <row r="209" spans="1:2" ht="15.75" customHeight="1" x14ac:dyDescent="0.5">
      <c r="A209" s="5">
        <v>205</v>
      </c>
      <c r="B209" s="3" t="s">
        <v>129</v>
      </c>
    </row>
    <row r="210" spans="1:2" ht="15.75" customHeight="1" x14ac:dyDescent="0.5">
      <c r="A210" s="5">
        <v>206</v>
      </c>
      <c r="B210" s="3" t="s">
        <v>298</v>
      </c>
    </row>
    <row r="211" spans="1:2" ht="15.75" customHeight="1" x14ac:dyDescent="0.5">
      <c r="A211" s="5">
        <v>207</v>
      </c>
      <c r="B211" s="3" t="s">
        <v>182</v>
      </c>
    </row>
    <row r="212" spans="1:2" ht="15.75" customHeight="1" x14ac:dyDescent="0.5">
      <c r="A212" s="5">
        <v>208</v>
      </c>
      <c r="B212" s="3" t="s">
        <v>172</v>
      </c>
    </row>
    <row r="213" spans="1:2" ht="15.75" customHeight="1" x14ac:dyDescent="0.5">
      <c r="A213" s="5">
        <v>209</v>
      </c>
      <c r="B213" s="3" t="s">
        <v>164</v>
      </c>
    </row>
    <row r="214" spans="1:2" ht="15.75" customHeight="1" x14ac:dyDescent="0.5">
      <c r="A214" s="5">
        <v>210</v>
      </c>
      <c r="B214" s="3" t="s">
        <v>157</v>
      </c>
    </row>
    <row r="215" spans="1:2" ht="15.75" customHeight="1" x14ac:dyDescent="0.5">
      <c r="A215" s="5">
        <v>211</v>
      </c>
      <c r="B215" s="3" t="s">
        <v>177</v>
      </c>
    </row>
    <row r="216" spans="1:2" ht="15.75" customHeight="1" x14ac:dyDescent="0.5">
      <c r="A216" s="5">
        <v>212</v>
      </c>
      <c r="B216" s="6" t="s">
        <v>104</v>
      </c>
    </row>
    <row r="217" spans="1:2" ht="15.75" customHeight="1" x14ac:dyDescent="0.5">
      <c r="A217" s="5">
        <v>213</v>
      </c>
      <c r="B217" s="3" t="s">
        <v>139</v>
      </c>
    </row>
    <row r="218" spans="1:2" ht="15.75" customHeight="1" x14ac:dyDescent="0.5">
      <c r="A218" s="5">
        <v>214</v>
      </c>
      <c r="B218" s="3" t="s">
        <v>168</v>
      </c>
    </row>
    <row r="219" spans="1:2" ht="15.75" customHeight="1" x14ac:dyDescent="0.5">
      <c r="A219" s="5">
        <v>215</v>
      </c>
      <c r="B219" s="3" t="s">
        <v>156</v>
      </c>
    </row>
    <row r="220" spans="1:2" ht="15.75" customHeight="1" x14ac:dyDescent="0.5">
      <c r="A220" s="5">
        <v>216</v>
      </c>
      <c r="B220" s="3" t="s">
        <v>161</v>
      </c>
    </row>
    <row r="221" spans="1:2" ht="15.75" customHeight="1" x14ac:dyDescent="0.5">
      <c r="A221" s="5">
        <v>217</v>
      </c>
      <c r="B221" s="3" t="s">
        <v>173</v>
      </c>
    </row>
    <row r="222" spans="1:2" ht="15.75" customHeight="1" x14ac:dyDescent="0.5">
      <c r="A222" s="5">
        <v>218</v>
      </c>
      <c r="B222" s="3" t="s">
        <v>170</v>
      </c>
    </row>
    <row r="223" spans="1:2" ht="15.75" customHeight="1" x14ac:dyDescent="0.5">
      <c r="A223" s="5">
        <v>219</v>
      </c>
      <c r="B223" s="3" t="s">
        <v>152</v>
      </c>
    </row>
    <row r="224" spans="1:2" ht="15.75" customHeight="1" x14ac:dyDescent="0.5">
      <c r="A224" s="5">
        <v>220</v>
      </c>
      <c r="B224" s="3" t="s">
        <v>175</v>
      </c>
    </row>
    <row r="225" spans="1:2" ht="15.75" customHeight="1" x14ac:dyDescent="0.5">
      <c r="A225" s="5">
        <v>221</v>
      </c>
      <c r="B225" s="3" t="s">
        <v>149</v>
      </c>
    </row>
    <row r="226" spans="1:2" ht="15.75" customHeight="1" x14ac:dyDescent="0.5">
      <c r="A226" s="5">
        <v>222</v>
      </c>
      <c r="B226" s="3" t="s">
        <v>179</v>
      </c>
    </row>
    <row r="227" spans="1:2" ht="15.75" customHeight="1" x14ac:dyDescent="0.5">
      <c r="A227" s="5">
        <v>223</v>
      </c>
      <c r="B227" s="3" t="s">
        <v>169</v>
      </c>
    </row>
    <row r="228" spans="1:2" ht="15.75" customHeight="1" x14ac:dyDescent="0.5">
      <c r="A228" s="5">
        <v>224</v>
      </c>
      <c r="B228" s="3" t="s">
        <v>150</v>
      </c>
    </row>
    <row r="229" spans="1:2" ht="15.75" customHeight="1" x14ac:dyDescent="0.5">
      <c r="A229" s="5">
        <v>225</v>
      </c>
      <c r="B229" s="3" t="s">
        <v>141</v>
      </c>
    </row>
    <row r="230" spans="1:2" ht="15.75" customHeight="1" x14ac:dyDescent="0.5">
      <c r="A230" s="5">
        <v>226</v>
      </c>
      <c r="B230" s="3" t="s">
        <v>299</v>
      </c>
    </row>
    <row r="231" spans="1:2" ht="15.75" customHeight="1" x14ac:dyDescent="0.5">
      <c r="A231" s="5">
        <v>227</v>
      </c>
      <c r="B231" s="3" t="s">
        <v>171</v>
      </c>
    </row>
    <row r="232" spans="1:2" ht="15.75" customHeight="1" x14ac:dyDescent="0.5">
      <c r="A232" s="5">
        <v>228</v>
      </c>
      <c r="B232" s="3" t="s">
        <v>160</v>
      </c>
    </row>
    <row r="233" spans="1:2" ht="15.75" customHeight="1" x14ac:dyDescent="0.5">
      <c r="A233" s="5">
        <v>229</v>
      </c>
      <c r="B233" s="3" t="s">
        <v>158</v>
      </c>
    </row>
    <row r="234" spans="1:2" ht="15.75" customHeight="1" x14ac:dyDescent="0.5">
      <c r="A234" s="5">
        <v>230</v>
      </c>
      <c r="B234" s="3" t="s">
        <v>174</v>
      </c>
    </row>
    <row r="235" spans="1:2" ht="15.75" customHeight="1" x14ac:dyDescent="0.5">
      <c r="A235" s="5">
        <v>231</v>
      </c>
      <c r="B235" s="3" t="s">
        <v>183</v>
      </c>
    </row>
    <row r="236" spans="1:2" ht="15.75" customHeight="1" x14ac:dyDescent="0.5">
      <c r="A236" s="5">
        <v>232</v>
      </c>
      <c r="B236" s="3" t="s">
        <v>180</v>
      </c>
    </row>
    <row r="237" spans="1:2" ht="15.75" customHeight="1" x14ac:dyDescent="0.5">
      <c r="A237" s="5">
        <v>233</v>
      </c>
      <c r="B237" s="3" t="s">
        <v>184</v>
      </c>
    </row>
    <row r="238" spans="1:2" ht="15.75" customHeight="1" x14ac:dyDescent="0.5">
      <c r="A238" s="5">
        <v>234</v>
      </c>
      <c r="B238" s="3" t="s">
        <v>186</v>
      </c>
    </row>
    <row r="239" spans="1:2" ht="15.75" customHeight="1" x14ac:dyDescent="0.5">
      <c r="A239" s="5">
        <v>235</v>
      </c>
      <c r="B239" s="3" t="s">
        <v>155</v>
      </c>
    </row>
    <row r="240" spans="1:2" ht="15.75" customHeight="1" x14ac:dyDescent="0.5">
      <c r="A240" s="5">
        <v>236</v>
      </c>
      <c r="B240" s="3" t="s">
        <v>187</v>
      </c>
    </row>
    <row r="241" spans="1:2" ht="15.75" customHeight="1" x14ac:dyDescent="0.5">
      <c r="A241" s="5">
        <v>237</v>
      </c>
      <c r="B241" s="3" t="s">
        <v>185</v>
      </c>
    </row>
  </sheetData>
  <hyperlinks>
    <hyperlink ref="C3" r:id="rId1" xr:uid="{FFA05A1F-F34E-455B-B831-4480A6F0F4A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130D-E916-41E0-AF88-6C4E0EE497E5}">
  <dimension ref="A2:C881"/>
  <sheetViews>
    <sheetView workbookViewId="0">
      <selection activeCell="A2" sqref="A2"/>
    </sheetView>
  </sheetViews>
  <sheetFormatPr defaultRowHeight="15.75" x14ac:dyDescent="0.5"/>
  <cols>
    <col min="2" max="2" width="33.796875" style="8" customWidth="1"/>
    <col min="3" max="3" width="9.86328125" style="13" bestFit="1" customWidth="1"/>
  </cols>
  <sheetData>
    <row r="2" spans="1:3" s="10" customFormat="1" x14ac:dyDescent="0.5">
      <c r="A2" s="10" t="s">
        <v>0</v>
      </c>
      <c r="B2" s="7" t="s">
        <v>1</v>
      </c>
      <c r="C2" s="12" t="s">
        <v>2</v>
      </c>
    </row>
    <row r="3" spans="1:3" x14ac:dyDescent="0.5">
      <c r="A3" s="5">
        <v>43</v>
      </c>
      <c r="B3" s="6" t="s">
        <v>33</v>
      </c>
      <c r="C3" s="13">
        <f>AVERAGE(A3:A5)</f>
        <v>33</v>
      </c>
    </row>
    <row r="4" spans="1:3" x14ac:dyDescent="0.5">
      <c r="A4" s="5">
        <v>20</v>
      </c>
      <c r="B4" s="6" t="s">
        <v>33</v>
      </c>
    </row>
    <row r="5" spans="1:3" x14ac:dyDescent="0.5">
      <c r="A5" s="5">
        <v>36</v>
      </c>
      <c r="B5" s="6" t="s">
        <v>33</v>
      </c>
    </row>
    <row r="6" spans="1:3" x14ac:dyDescent="0.5">
      <c r="A6" s="5">
        <v>16</v>
      </c>
      <c r="B6" s="6" t="s">
        <v>53</v>
      </c>
      <c r="C6" s="13">
        <f>AVERAGE(A6:A11)</f>
        <v>24.333333333333332</v>
      </c>
    </row>
    <row r="7" spans="1:3" x14ac:dyDescent="0.5">
      <c r="A7" s="5">
        <v>40</v>
      </c>
      <c r="B7" s="6" t="s">
        <v>53</v>
      </c>
    </row>
    <row r="8" spans="1:3" x14ac:dyDescent="0.5">
      <c r="A8" s="5">
        <v>21</v>
      </c>
      <c r="B8" s="6" t="s">
        <v>53</v>
      </c>
    </row>
    <row r="9" spans="1:3" x14ac:dyDescent="0.5">
      <c r="A9" s="5">
        <v>31</v>
      </c>
      <c r="B9" s="6" t="s">
        <v>53</v>
      </c>
    </row>
    <row r="10" spans="1:3" x14ac:dyDescent="0.5">
      <c r="A10" s="5">
        <v>28</v>
      </c>
      <c r="B10" s="6" t="s">
        <v>53</v>
      </c>
    </row>
    <row r="11" spans="1:3" x14ac:dyDescent="0.5">
      <c r="A11" s="5">
        <v>10</v>
      </c>
      <c r="B11" s="6" t="s">
        <v>53</v>
      </c>
    </row>
    <row r="12" spans="1:3" x14ac:dyDescent="0.5">
      <c r="A12" s="5">
        <v>11</v>
      </c>
      <c r="B12" s="6" t="s">
        <v>20</v>
      </c>
      <c r="C12" s="13">
        <f>AVERAGE(A12:A21)</f>
        <v>12.4</v>
      </c>
    </row>
    <row r="13" spans="1:3" x14ac:dyDescent="0.5">
      <c r="A13" s="5">
        <v>7</v>
      </c>
      <c r="B13" s="6" t="s">
        <v>20</v>
      </c>
    </row>
    <row r="14" spans="1:3" x14ac:dyDescent="0.5">
      <c r="A14" s="5">
        <v>16</v>
      </c>
      <c r="B14" s="6" t="s">
        <v>20</v>
      </c>
    </row>
    <row r="15" spans="1:3" x14ac:dyDescent="0.5">
      <c r="A15" s="5">
        <v>13</v>
      </c>
      <c r="B15" s="6" t="s">
        <v>20</v>
      </c>
    </row>
    <row r="16" spans="1:3" x14ac:dyDescent="0.5">
      <c r="A16" s="5">
        <v>46</v>
      </c>
      <c r="B16" s="6" t="s">
        <v>20</v>
      </c>
    </row>
    <row r="17" spans="1:3" x14ac:dyDescent="0.5">
      <c r="A17" s="5">
        <v>4</v>
      </c>
      <c r="B17" s="6" t="s">
        <v>20</v>
      </c>
    </row>
    <row r="18" spans="1:3" x14ac:dyDescent="0.5">
      <c r="A18" s="5">
        <v>8</v>
      </c>
      <c r="B18" s="6" t="s">
        <v>20</v>
      </c>
    </row>
    <row r="19" spans="1:3" x14ac:dyDescent="0.5">
      <c r="A19" s="5">
        <v>8</v>
      </c>
      <c r="B19" s="6" t="s">
        <v>20</v>
      </c>
    </row>
    <row r="20" spans="1:3" x14ac:dyDescent="0.5">
      <c r="A20" s="5">
        <v>4</v>
      </c>
      <c r="B20" s="6" t="s">
        <v>20</v>
      </c>
    </row>
    <row r="21" spans="1:3" x14ac:dyDescent="0.5">
      <c r="A21" s="5">
        <v>7</v>
      </c>
      <c r="B21" s="6" t="s">
        <v>20</v>
      </c>
    </row>
    <row r="22" spans="1:3" x14ac:dyDescent="0.5">
      <c r="A22" s="5">
        <v>101</v>
      </c>
      <c r="B22" s="6" t="s">
        <v>77</v>
      </c>
      <c r="C22" s="13">
        <f>AVERAGE(A22:A25)</f>
        <v>65</v>
      </c>
    </row>
    <row r="23" spans="1:3" x14ac:dyDescent="0.5">
      <c r="A23" s="5">
        <v>64</v>
      </c>
      <c r="B23" s="6" t="s">
        <v>77</v>
      </c>
    </row>
    <row r="24" spans="1:3" x14ac:dyDescent="0.5">
      <c r="A24" s="5">
        <v>70</v>
      </c>
      <c r="B24" s="6" t="s">
        <v>77</v>
      </c>
    </row>
    <row r="25" spans="1:3" x14ac:dyDescent="0.5">
      <c r="A25" s="5">
        <v>25</v>
      </c>
      <c r="B25" s="6" t="s">
        <v>77</v>
      </c>
    </row>
    <row r="26" spans="1:3" x14ac:dyDescent="0.5">
      <c r="A26" s="5">
        <v>19</v>
      </c>
      <c r="B26" s="6" t="s">
        <v>25</v>
      </c>
      <c r="C26" s="13">
        <f>AVERAGE(A26:A27)</f>
        <v>15.5</v>
      </c>
    </row>
    <row r="27" spans="1:3" x14ac:dyDescent="0.5">
      <c r="A27" s="5">
        <v>12</v>
      </c>
      <c r="B27" s="6" t="s">
        <v>25</v>
      </c>
    </row>
    <row r="28" spans="1:3" x14ac:dyDescent="0.5">
      <c r="A28" s="5">
        <v>167</v>
      </c>
      <c r="B28" s="6" t="s">
        <v>68</v>
      </c>
      <c r="C28" s="13">
        <f>AVERAGE(A28:A30)</f>
        <v>94.666666666666671</v>
      </c>
    </row>
    <row r="29" spans="1:3" x14ac:dyDescent="0.5">
      <c r="A29" s="5">
        <v>55</v>
      </c>
      <c r="B29" s="6" t="s">
        <v>68</v>
      </c>
    </row>
    <row r="30" spans="1:3" x14ac:dyDescent="0.5">
      <c r="A30" s="5">
        <v>62</v>
      </c>
      <c r="B30" s="6" t="s">
        <v>68</v>
      </c>
    </row>
    <row r="31" spans="1:3" x14ac:dyDescent="0.5">
      <c r="A31" s="5">
        <v>39</v>
      </c>
      <c r="B31" s="6" t="s">
        <v>47</v>
      </c>
      <c r="C31" s="13">
        <f>AVERAGE(A31:A33)</f>
        <v>39.666666666666664</v>
      </c>
    </row>
    <row r="32" spans="1:3" x14ac:dyDescent="0.5">
      <c r="A32" s="5">
        <v>34</v>
      </c>
      <c r="B32" s="6" t="s">
        <v>47</v>
      </c>
    </row>
    <row r="33" spans="1:3" x14ac:dyDescent="0.5">
      <c r="A33" s="5">
        <v>46</v>
      </c>
      <c r="B33" s="6" t="s">
        <v>47</v>
      </c>
    </row>
    <row r="34" spans="1:3" x14ac:dyDescent="0.5">
      <c r="A34" s="5">
        <v>122</v>
      </c>
      <c r="B34" s="3" t="s">
        <v>278</v>
      </c>
      <c r="C34" s="13">
        <f t="shared" ref="C34" si="0">A34</f>
        <v>122</v>
      </c>
    </row>
    <row r="35" spans="1:3" x14ac:dyDescent="0.5">
      <c r="A35" s="5">
        <v>175</v>
      </c>
      <c r="B35" s="3" t="s">
        <v>118</v>
      </c>
      <c r="C35" s="13">
        <f>AVERAGE(A35:A41)</f>
        <v>63</v>
      </c>
    </row>
    <row r="36" spans="1:3" x14ac:dyDescent="0.5">
      <c r="A36" s="5">
        <v>105</v>
      </c>
      <c r="B36" s="3" t="s">
        <v>118</v>
      </c>
    </row>
    <row r="37" spans="1:3" x14ac:dyDescent="0.5">
      <c r="A37" s="5">
        <v>105</v>
      </c>
      <c r="B37" s="3" t="s">
        <v>118</v>
      </c>
    </row>
    <row r="38" spans="1:3" x14ac:dyDescent="0.5">
      <c r="A38" s="5">
        <v>34</v>
      </c>
      <c r="B38" s="3" t="s">
        <v>118</v>
      </c>
    </row>
    <row r="39" spans="1:3" x14ac:dyDescent="0.5">
      <c r="A39" s="5">
        <v>4</v>
      </c>
      <c r="B39" s="3" t="s">
        <v>118</v>
      </c>
    </row>
    <row r="40" spans="1:3" x14ac:dyDescent="0.5">
      <c r="A40" s="5">
        <v>11</v>
      </c>
      <c r="B40" s="3" t="s">
        <v>118</v>
      </c>
    </row>
    <row r="41" spans="1:3" x14ac:dyDescent="0.5">
      <c r="A41" s="5">
        <v>7</v>
      </c>
      <c r="B41" s="3" t="s">
        <v>118</v>
      </c>
    </row>
    <row r="42" spans="1:3" x14ac:dyDescent="0.5">
      <c r="A42" s="5">
        <v>104</v>
      </c>
      <c r="B42" s="3" t="s">
        <v>128</v>
      </c>
      <c r="C42" s="13">
        <f>AVERAGE(A42:A46)</f>
        <v>77.400000000000006</v>
      </c>
    </row>
    <row r="43" spans="1:3" x14ac:dyDescent="0.5">
      <c r="A43" s="5">
        <v>115</v>
      </c>
      <c r="B43" s="3" t="s">
        <v>128</v>
      </c>
    </row>
    <row r="44" spans="1:3" x14ac:dyDescent="0.5">
      <c r="A44" s="5">
        <v>100</v>
      </c>
      <c r="B44" s="3" t="s">
        <v>128</v>
      </c>
    </row>
    <row r="45" spans="1:3" x14ac:dyDescent="0.5">
      <c r="A45" s="5">
        <v>35</v>
      </c>
      <c r="B45" s="3" t="s">
        <v>128</v>
      </c>
    </row>
    <row r="46" spans="1:3" x14ac:dyDescent="0.5">
      <c r="A46" s="5">
        <v>33</v>
      </c>
      <c r="B46" s="3" t="s">
        <v>128</v>
      </c>
    </row>
    <row r="47" spans="1:3" x14ac:dyDescent="0.5">
      <c r="A47" s="5">
        <v>228</v>
      </c>
      <c r="B47" s="3" t="s">
        <v>160</v>
      </c>
      <c r="C47" s="13">
        <f>AVERAGE(A47:A50)</f>
        <v>137.75</v>
      </c>
    </row>
    <row r="48" spans="1:3" x14ac:dyDescent="0.5">
      <c r="A48" s="5">
        <v>147</v>
      </c>
      <c r="B48" s="3" t="s">
        <v>160</v>
      </c>
    </row>
    <row r="49" spans="1:3" x14ac:dyDescent="0.5">
      <c r="A49" s="5">
        <v>140</v>
      </c>
      <c r="B49" s="3" t="s">
        <v>160</v>
      </c>
    </row>
    <row r="50" spans="1:3" x14ac:dyDescent="0.5">
      <c r="A50" s="5">
        <v>36</v>
      </c>
      <c r="B50" s="3" t="s">
        <v>160</v>
      </c>
    </row>
    <row r="51" spans="1:3" x14ac:dyDescent="0.5">
      <c r="A51" s="5">
        <v>102</v>
      </c>
      <c r="B51" s="6" t="s">
        <v>113</v>
      </c>
      <c r="C51" s="13">
        <f>AVERAGE(A51:A54)</f>
        <v>70.5</v>
      </c>
    </row>
    <row r="52" spans="1:3" x14ac:dyDescent="0.5">
      <c r="A52" s="5">
        <v>100</v>
      </c>
      <c r="B52" s="6" t="s">
        <v>113</v>
      </c>
    </row>
    <row r="53" spans="1:3" x14ac:dyDescent="0.5">
      <c r="A53" s="5">
        <v>78</v>
      </c>
      <c r="B53" s="6" t="s">
        <v>113</v>
      </c>
    </row>
    <row r="54" spans="1:3" x14ac:dyDescent="0.5">
      <c r="A54" s="5">
        <v>2</v>
      </c>
      <c r="B54" s="6" t="s">
        <v>113</v>
      </c>
    </row>
    <row r="55" spans="1:3" x14ac:dyDescent="0.5">
      <c r="A55" s="5">
        <v>134</v>
      </c>
      <c r="B55" s="3" t="s">
        <v>147</v>
      </c>
      <c r="C55" s="13">
        <f>AVERAGE(A55:A56)</f>
        <v>102.5</v>
      </c>
    </row>
    <row r="56" spans="1:3" x14ac:dyDescent="0.5">
      <c r="A56" s="5">
        <v>71</v>
      </c>
      <c r="B56" s="3" t="s">
        <v>147</v>
      </c>
    </row>
    <row r="57" spans="1:3" x14ac:dyDescent="0.5">
      <c r="A57" s="5">
        <v>98</v>
      </c>
      <c r="B57" s="6" t="s">
        <v>90</v>
      </c>
      <c r="C57" s="13">
        <f>AVERAGE(A57:A59)</f>
        <v>61.666666666666664</v>
      </c>
    </row>
    <row r="58" spans="1:3" x14ac:dyDescent="0.5">
      <c r="A58" s="5">
        <v>77</v>
      </c>
      <c r="B58" s="6" t="s">
        <v>90</v>
      </c>
    </row>
    <row r="59" spans="1:3" x14ac:dyDescent="0.5">
      <c r="A59" s="5">
        <v>10</v>
      </c>
      <c r="B59" s="6" t="s">
        <v>90</v>
      </c>
    </row>
    <row r="60" spans="1:3" x14ac:dyDescent="0.5">
      <c r="A60" s="5">
        <v>186</v>
      </c>
      <c r="B60" s="6" t="s">
        <v>196</v>
      </c>
      <c r="C60" s="13">
        <f>AVERAGE(A60:A61)</f>
        <v>114.5</v>
      </c>
    </row>
    <row r="61" spans="1:3" x14ac:dyDescent="0.5">
      <c r="A61" s="5">
        <v>43</v>
      </c>
      <c r="B61" s="6" t="s">
        <v>196</v>
      </c>
    </row>
    <row r="62" spans="1:3" x14ac:dyDescent="0.5">
      <c r="A62" s="5">
        <v>92</v>
      </c>
      <c r="B62" s="6" t="s">
        <v>257</v>
      </c>
      <c r="C62" s="13">
        <f t="shared" ref="C62" si="1">A62</f>
        <v>92</v>
      </c>
    </row>
    <row r="63" spans="1:3" x14ac:dyDescent="0.5">
      <c r="A63" s="5">
        <v>219</v>
      </c>
      <c r="B63" s="3" t="s">
        <v>152</v>
      </c>
      <c r="C63" s="13">
        <f>AVERAGE(A63:A66)</f>
        <v>131.5</v>
      </c>
    </row>
    <row r="64" spans="1:3" x14ac:dyDescent="0.5">
      <c r="A64" s="5">
        <v>139</v>
      </c>
      <c r="B64" s="3" t="s">
        <v>152</v>
      </c>
    </row>
    <row r="65" spans="1:3" x14ac:dyDescent="0.5">
      <c r="A65" s="5">
        <v>145</v>
      </c>
      <c r="B65" s="3" t="s">
        <v>152</v>
      </c>
    </row>
    <row r="66" spans="1:3" x14ac:dyDescent="0.5">
      <c r="A66" s="5">
        <v>23</v>
      </c>
      <c r="B66" s="3" t="s">
        <v>152</v>
      </c>
    </row>
    <row r="67" spans="1:3" x14ac:dyDescent="0.5">
      <c r="A67" s="5">
        <v>223</v>
      </c>
      <c r="B67" s="3" t="s">
        <v>169</v>
      </c>
      <c r="C67" s="13">
        <f>AVERAGE(A67:A68)</f>
        <v>189.5</v>
      </c>
    </row>
    <row r="68" spans="1:3" x14ac:dyDescent="0.5">
      <c r="A68" s="5">
        <v>156</v>
      </c>
      <c r="B68" s="3" t="s">
        <v>169</v>
      </c>
    </row>
    <row r="69" spans="1:3" x14ac:dyDescent="0.5">
      <c r="A69" s="5">
        <v>115</v>
      </c>
      <c r="B69" s="3" t="s">
        <v>271</v>
      </c>
      <c r="C69" s="13">
        <f t="shared" ref="C69:C70" si="2">A69</f>
        <v>115</v>
      </c>
    </row>
    <row r="70" spans="1:3" x14ac:dyDescent="0.5">
      <c r="A70" s="5">
        <v>95</v>
      </c>
      <c r="B70" s="6" t="s">
        <v>259</v>
      </c>
      <c r="C70" s="13">
        <f t="shared" si="2"/>
        <v>95</v>
      </c>
    </row>
    <row r="71" spans="1:3" x14ac:dyDescent="0.5">
      <c r="A71" s="5">
        <v>107</v>
      </c>
      <c r="B71" s="6" t="s">
        <v>97</v>
      </c>
      <c r="C71" s="13">
        <f>AVERAGE(A71:A72)</f>
        <v>95.5</v>
      </c>
    </row>
    <row r="72" spans="1:3" x14ac:dyDescent="0.5">
      <c r="A72" s="5">
        <v>84</v>
      </c>
      <c r="B72" s="6" t="s">
        <v>97</v>
      </c>
    </row>
    <row r="73" spans="1:3" x14ac:dyDescent="0.5">
      <c r="A73" s="5">
        <v>221</v>
      </c>
      <c r="B73" s="3" t="s">
        <v>149</v>
      </c>
      <c r="C73" s="13">
        <f>AVERAGE(A73:A77)</f>
        <v>115.2</v>
      </c>
    </row>
    <row r="74" spans="1:3" x14ac:dyDescent="0.5">
      <c r="A74" s="5">
        <v>136</v>
      </c>
      <c r="B74" s="3" t="s">
        <v>149</v>
      </c>
    </row>
    <row r="75" spans="1:3" x14ac:dyDescent="0.5">
      <c r="A75" s="5">
        <v>142</v>
      </c>
      <c r="B75" s="3" t="s">
        <v>149</v>
      </c>
    </row>
    <row r="76" spans="1:3" x14ac:dyDescent="0.5">
      <c r="A76" s="5">
        <v>51</v>
      </c>
      <c r="B76" s="3" t="s">
        <v>149</v>
      </c>
    </row>
    <row r="77" spans="1:3" x14ac:dyDescent="0.5">
      <c r="A77" s="5">
        <v>26</v>
      </c>
      <c r="B77" s="3" t="s">
        <v>149</v>
      </c>
    </row>
    <row r="78" spans="1:3" x14ac:dyDescent="0.5">
      <c r="A78" s="5">
        <v>32</v>
      </c>
      <c r="B78" s="6" t="s">
        <v>41</v>
      </c>
      <c r="C78" s="13">
        <f>AVERAGE(A78:A80)</f>
        <v>27.666666666666668</v>
      </c>
    </row>
    <row r="79" spans="1:3" x14ac:dyDescent="0.5">
      <c r="A79" s="5">
        <v>28</v>
      </c>
      <c r="B79" s="6" t="s">
        <v>41</v>
      </c>
    </row>
    <row r="80" spans="1:3" x14ac:dyDescent="0.5">
      <c r="A80" s="5">
        <v>23</v>
      </c>
      <c r="B80" s="6" t="s">
        <v>41</v>
      </c>
    </row>
    <row r="81" spans="1:3" x14ac:dyDescent="0.5">
      <c r="A81" s="5">
        <v>58</v>
      </c>
      <c r="B81" s="6" t="s">
        <v>71</v>
      </c>
      <c r="C81" s="13">
        <f t="shared" ref="C81:C83" si="3">A81</f>
        <v>58</v>
      </c>
    </row>
    <row r="82" spans="1:3" x14ac:dyDescent="0.5">
      <c r="A82" s="5">
        <v>113</v>
      </c>
      <c r="B82" s="6" t="s">
        <v>269</v>
      </c>
      <c r="C82" s="13">
        <f t="shared" si="3"/>
        <v>113</v>
      </c>
    </row>
    <row r="83" spans="1:3" x14ac:dyDescent="0.5">
      <c r="A83" s="5">
        <v>109</v>
      </c>
      <c r="B83" s="3" t="s">
        <v>266</v>
      </c>
      <c r="C83" s="13">
        <f t="shared" si="3"/>
        <v>109</v>
      </c>
    </row>
    <row r="84" spans="1:3" x14ac:dyDescent="0.5">
      <c r="A84" s="5">
        <v>174</v>
      </c>
      <c r="B84" s="3" t="s">
        <v>159</v>
      </c>
      <c r="C84" s="13">
        <f>AVERAGE(A84:A87)</f>
        <v>116.75</v>
      </c>
    </row>
    <row r="85" spans="1:3" x14ac:dyDescent="0.5">
      <c r="A85" s="5">
        <v>146</v>
      </c>
      <c r="B85" s="3" t="s">
        <v>159</v>
      </c>
    </row>
    <row r="86" spans="1:3" x14ac:dyDescent="0.5">
      <c r="A86" s="5">
        <v>89</v>
      </c>
      <c r="B86" s="3" t="s">
        <v>159</v>
      </c>
    </row>
    <row r="87" spans="1:3" x14ac:dyDescent="0.5">
      <c r="A87" s="5">
        <v>58</v>
      </c>
      <c r="B87" s="3" t="s">
        <v>159</v>
      </c>
    </row>
    <row r="88" spans="1:3" x14ac:dyDescent="0.5">
      <c r="A88" s="5">
        <v>130</v>
      </c>
      <c r="B88" s="3" t="s">
        <v>88</v>
      </c>
      <c r="C88" s="13">
        <f>AVERAGE(A88:A91)</f>
        <v>74.5</v>
      </c>
    </row>
    <row r="89" spans="1:3" x14ac:dyDescent="0.5">
      <c r="A89" s="5">
        <v>75</v>
      </c>
      <c r="B89" s="6" t="s">
        <v>88</v>
      </c>
    </row>
    <row r="90" spans="1:3" x14ac:dyDescent="0.5">
      <c r="A90" s="5">
        <v>41</v>
      </c>
      <c r="B90" s="6" t="s">
        <v>88</v>
      </c>
    </row>
    <row r="91" spans="1:3" x14ac:dyDescent="0.5">
      <c r="A91" s="5">
        <v>52</v>
      </c>
      <c r="B91" s="6" t="s">
        <v>88</v>
      </c>
    </row>
    <row r="92" spans="1:3" x14ac:dyDescent="0.5">
      <c r="A92" s="5">
        <v>222</v>
      </c>
      <c r="B92" s="3" t="s">
        <v>179</v>
      </c>
      <c r="C92" s="13">
        <f>AVERAGE(A92:A93)</f>
        <v>194</v>
      </c>
    </row>
    <row r="93" spans="1:3" x14ac:dyDescent="0.5">
      <c r="A93" s="5">
        <v>166</v>
      </c>
      <c r="B93" s="3" t="s">
        <v>179</v>
      </c>
    </row>
    <row r="94" spans="1:3" x14ac:dyDescent="0.5">
      <c r="A94" s="5">
        <v>9</v>
      </c>
      <c r="B94" s="6" t="s">
        <v>32</v>
      </c>
      <c r="C94" s="13">
        <f>AVERAGE(A94:A99)</f>
        <v>20.833333333333332</v>
      </c>
    </row>
    <row r="95" spans="1:3" x14ac:dyDescent="0.5">
      <c r="A95" s="5">
        <v>19</v>
      </c>
      <c r="B95" s="6" t="s">
        <v>32</v>
      </c>
    </row>
    <row r="96" spans="1:3" x14ac:dyDescent="0.5">
      <c r="A96" s="5">
        <v>39</v>
      </c>
      <c r="B96" s="6" t="s">
        <v>32</v>
      </c>
    </row>
    <row r="97" spans="1:3" x14ac:dyDescent="0.5">
      <c r="A97" s="5">
        <v>9</v>
      </c>
      <c r="B97" s="6" t="s">
        <v>32</v>
      </c>
    </row>
    <row r="98" spans="1:3" x14ac:dyDescent="0.5">
      <c r="A98" s="5">
        <v>40</v>
      </c>
      <c r="B98" s="6" t="s">
        <v>32</v>
      </c>
    </row>
    <row r="99" spans="1:3" x14ac:dyDescent="0.5">
      <c r="A99" s="5">
        <v>9</v>
      </c>
      <c r="B99" s="6" t="s">
        <v>32</v>
      </c>
    </row>
    <row r="100" spans="1:3" x14ac:dyDescent="0.5">
      <c r="A100" s="5">
        <v>156</v>
      </c>
      <c r="B100" s="6" t="s">
        <v>96</v>
      </c>
      <c r="C100" s="13">
        <f>AVERAGE(A100:A102)</f>
        <v>111</v>
      </c>
    </row>
    <row r="101" spans="1:3" x14ac:dyDescent="0.5">
      <c r="A101" s="5">
        <v>83</v>
      </c>
      <c r="B101" s="6" t="s">
        <v>96</v>
      </c>
    </row>
    <row r="102" spans="1:3" x14ac:dyDescent="0.5">
      <c r="A102" s="5">
        <v>94</v>
      </c>
      <c r="B102" s="6" t="s">
        <v>96</v>
      </c>
    </row>
    <row r="103" spans="1:3" x14ac:dyDescent="0.5">
      <c r="A103" s="5">
        <v>162</v>
      </c>
      <c r="B103" s="3" t="s">
        <v>131</v>
      </c>
      <c r="C103" s="13">
        <f>AVERAGE(A103:A105)</f>
        <v>118</v>
      </c>
    </row>
    <row r="104" spans="1:3" x14ac:dyDescent="0.5">
      <c r="A104" s="5">
        <v>118</v>
      </c>
      <c r="B104" s="3" t="s">
        <v>131</v>
      </c>
    </row>
    <row r="105" spans="1:3" x14ac:dyDescent="0.5">
      <c r="A105" s="5">
        <v>74</v>
      </c>
      <c r="B105" s="3" t="s">
        <v>131</v>
      </c>
    </row>
    <row r="106" spans="1:3" x14ac:dyDescent="0.5">
      <c r="A106" s="5">
        <v>171</v>
      </c>
      <c r="B106" s="6" t="s">
        <v>98</v>
      </c>
      <c r="C106" s="13">
        <f>AVERAGE(A106:A108)</f>
        <v>115.66666666666667</v>
      </c>
    </row>
    <row r="107" spans="1:3" x14ac:dyDescent="0.5">
      <c r="A107" s="5">
        <v>85</v>
      </c>
      <c r="B107" s="6" t="s">
        <v>98</v>
      </c>
    </row>
    <row r="108" spans="1:3" x14ac:dyDescent="0.5">
      <c r="A108" s="5">
        <v>91</v>
      </c>
      <c r="B108" s="6" t="s">
        <v>98</v>
      </c>
    </row>
    <row r="109" spans="1:3" x14ac:dyDescent="0.5">
      <c r="A109" s="5">
        <v>44</v>
      </c>
      <c r="B109" s="6" t="s">
        <v>49</v>
      </c>
      <c r="C109" s="13">
        <f>AVERAGE(A109:A114)</f>
        <v>33.666666666666664</v>
      </c>
    </row>
    <row r="110" spans="1:3" x14ac:dyDescent="0.5">
      <c r="A110" s="5">
        <v>36</v>
      </c>
      <c r="B110" s="6" t="s">
        <v>49</v>
      </c>
    </row>
    <row r="111" spans="1:3" x14ac:dyDescent="0.5">
      <c r="A111" s="5">
        <v>42</v>
      </c>
      <c r="B111" s="6" t="s">
        <v>49</v>
      </c>
    </row>
    <row r="112" spans="1:3" x14ac:dyDescent="0.5">
      <c r="A112" s="5">
        <v>38</v>
      </c>
      <c r="B112" s="6" t="s">
        <v>49</v>
      </c>
    </row>
    <row r="113" spans="1:3" x14ac:dyDescent="0.5">
      <c r="A113" s="5">
        <v>37</v>
      </c>
      <c r="B113" s="6" t="s">
        <v>49</v>
      </c>
    </row>
    <row r="114" spans="1:3" x14ac:dyDescent="0.5">
      <c r="A114" s="5">
        <v>5</v>
      </c>
      <c r="B114" s="6" t="s">
        <v>49</v>
      </c>
    </row>
    <row r="115" spans="1:3" x14ac:dyDescent="0.5">
      <c r="A115" s="5">
        <v>112</v>
      </c>
      <c r="B115" s="3" t="s">
        <v>125</v>
      </c>
      <c r="C115" s="13">
        <f>AVERAGE(A115:A117)</f>
        <v>129.66666666666666</v>
      </c>
    </row>
    <row r="116" spans="1:3" x14ac:dyDescent="0.5">
      <c r="A116" s="5">
        <v>111</v>
      </c>
      <c r="B116" s="3" t="s">
        <v>125</v>
      </c>
    </row>
    <row r="117" spans="1:3" x14ac:dyDescent="0.5">
      <c r="A117" s="5">
        <v>166</v>
      </c>
      <c r="B117" s="3" t="s">
        <v>291</v>
      </c>
    </row>
    <row r="118" spans="1:3" x14ac:dyDescent="0.5">
      <c r="A118" s="5">
        <v>108</v>
      </c>
      <c r="B118" s="3" t="s">
        <v>265</v>
      </c>
      <c r="C118" s="13">
        <f t="shared" ref="C118" si="4">A118</f>
        <v>108</v>
      </c>
    </row>
    <row r="119" spans="1:3" x14ac:dyDescent="0.5">
      <c r="A119" s="5">
        <v>71</v>
      </c>
      <c r="B119" s="3" t="s">
        <v>69</v>
      </c>
      <c r="C119" s="13">
        <f>AVERAGE(A119:A121)</f>
        <v>63.333333333333336</v>
      </c>
    </row>
    <row r="120" spans="1:3" x14ac:dyDescent="0.5">
      <c r="A120" s="5">
        <v>56</v>
      </c>
      <c r="B120" s="6" t="s">
        <v>69</v>
      </c>
    </row>
    <row r="121" spans="1:3" x14ac:dyDescent="0.5">
      <c r="A121" s="5">
        <v>63</v>
      </c>
      <c r="B121" s="3" t="s">
        <v>69</v>
      </c>
    </row>
    <row r="122" spans="1:3" x14ac:dyDescent="0.5">
      <c r="A122" s="5">
        <v>34</v>
      </c>
      <c r="B122" s="6" t="s">
        <v>51</v>
      </c>
      <c r="C122" s="13">
        <f>AVERAGE(A122:A127)</f>
        <v>26.166666666666668</v>
      </c>
    </row>
    <row r="123" spans="1:3" x14ac:dyDescent="0.5">
      <c r="A123" s="5">
        <v>38</v>
      </c>
      <c r="B123" s="6" t="s">
        <v>51</v>
      </c>
    </row>
    <row r="124" spans="1:3" x14ac:dyDescent="0.5">
      <c r="A124" s="5">
        <v>17</v>
      </c>
      <c r="B124" s="6" t="s">
        <v>51</v>
      </c>
    </row>
    <row r="125" spans="1:3" x14ac:dyDescent="0.5">
      <c r="A125" s="5">
        <v>32</v>
      </c>
      <c r="B125" s="6" t="s">
        <v>51</v>
      </c>
    </row>
    <row r="126" spans="1:3" x14ac:dyDescent="0.5">
      <c r="A126" s="5">
        <v>30</v>
      </c>
      <c r="B126" s="6" t="s">
        <v>51</v>
      </c>
    </row>
    <row r="127" spans="1:3" x14ac:dyDescent="0.5">
      <c r="A127" s="5">
        <v>6</v>
      </c>
      <c r="B127" s="6" t="s">
        <v>51</v>
      </c>
    </row>
    <row r="128" spans="1:3" x14ac:dyDescent="0.5">
      <c r="A128" s="5">
        <v>200</v>
      </c>
      <c r="B128" s="3" t="s">
        <v>296</v>
      </c>
      <c r="C128" s="13">
        <f t="shared" ref="C128:C129" si="5">A128</f>
        <v>200</v>
      </c>
    </row>
    <row r="129" spans="1:3" x14ac:dyDescent="0.5">
      <c r="A129" s="5">
        <v>30</v>
      </c>
      <c r="B129" s="6" t="s">
        <v>43</v>
      </c>
      <c r="C129" s="13">
        <f t="shared" si="5"/>
        <v>30</v>
      </c>
    </row>
    <row r="130" spans="1:3" x14ac:dyDescent="0.5">
      <c r="A130" s="5">
        <v>31</v>
      </c>
      <c r="B130" s="6" t="s">
        <v>60</v>
      </c>
      <c r="C130" s="13">
        <f>AVERAGE(A130:A134)</f>
        <v>39</v>
      </c>
    </row>
    <row r="131" spans="1:3" x14ac:dyDescent="0.5">
      <c r="A131" s="5">
        <v>47</v>
      </c>
      <c r="B131" s="6" t="s">
        <v>60</v>
      </c>
    </row>
    <row r="132" spans="1:3" x14ac:dyDescent="0.5">
      <c r="A132" s="5">
        <v>29</v>
      </c>
      <c r="B132" s="6" t="s">
        <v>60</v>
      </c>
    </row>
    <row r="133" spans="1:3" x14ac:dyDescent="0.5">
      <c r="A133" s="5">
        <v>39</v>
      </c>
      <c r="B133" s="6" t="s">
        <v>60</v>
      </c>
    </row>
    <row r="134" spans="1:3" x14ac:dyDescent="0.5">
      <c r="A134" s="5">
        <v>49</v>
      </c>
      <c r="B134" s="6" t="s">
        <v>60</v>
      </c>
    </row>
    <row r="135" spans="1:3" x14ac:dyDescent="0.5">
      <c r="A135" s="5">
        <v>233</v>
      </c>
      <c r="B135" s="3" t="s">
        <v>184</v>
      </c>
      <c r="C135" s="13">
        <f>AVERAGE(A135:A137)</f>
        <v>185</v>
      </c>
    </row>
    <row r="136" spans="1:3" x14ac:dyDescent="0.5">
      <c r="A136" s="5">
        <v>171</v>
      </c>
      <c r="B136" s="3" t="s">
        <v>184</v>
      </c>
    </row>
    <row r="137" spans="1:3" x14ac:dyDescent="0.5">
      <c r="A137" s="5">
        <v>151</v>
      </c>
      <c r="B137" s="3" t="s">
        <v>184</v>
      </c>
    </row>
    <row r="138" spans="1:3" x14ac:dyDescent="0.5">
      <c r="A138" s="5">
        <v>165</v>
      </c>
      <c r="B138" s="6" t="s">
        <v>102</v>
      </c>
      <c r="C138" s="13">
        <f>AVERAGE(A138:A141)</f>
        <v>83.75</v>
      </c>
    </row>
    <row r="139" spans="1:3" x14ac:dyDescent="0.5">
      <c r="A139" s="5">
        <v>89</v>
      </c>
      <c r="B139" s="6" t="s">
        <v>102</v>
      </c>
    </row>
    <row r="140" spans="1:3" x14ac:dyDescent="0.5">
      <c r="A140" s="5">
        <v>33</v>
      </c>
      <c r="B140" s="6" t="s">
        <v>102</v>
      </c>
    </row>
    <row r="141" spans="1:3" x14ac:dyDescent="0.5">
      <c r="A141" s="5">
        <v>48</v>
      </c>
      <c r="B141" s="6" t="s">
        <v>102</v>
      </c>
    </row>
    <row r="142" spans="1:3" x14ac:dyDescent="0.5">
      <c r="A142" s="5">
        <v>53</v>
      </c>
      <c r="B142" s="6" t="s">
        <v>55</v>
      </c>
      <c r="C142" s="13">
        <f>AVERAGE(A142:A144)</f>
        <v>35.666666666666664</v>
      </c>
    </row>
    <row r="143" spans="1:3" x14ac:dyDescent="0.5">
      <c r="A143" s="5">
        <v>42</v>
      </c>
      <c r="B143" s="6" t="s">
        <v>55</v>
      </c>
    </row>
    <row r="144" spans="1:3" x14ac:dyDescent="0.5">
      <c r="A144" s="5">
        <v>12</v>
      </c>
      <c r="B144" s="6" t="s">
        <v>55</v>
      </c>
    </row>
    <row r="145" spans="1:3" x14ac:dyDescent="0.5">
      <c r="A145" s="5">
        <v>77</v>
      </c>
      <c r="B145" s="3" t="s">
        <v>120</v>
      </c>
      <c r="C145" s="13">
        <f>AVERAGE(A145:A147)</f>
        <v>87</v>
      </c>
    </row>
    <row r="146" spans="1:3" x14ac:dyDescent="0.5">
      <c r="A146" s="5">
        <v>107</v>
      </c>
      <c r="B146" s="3" t="s">
        <v>120</v>
      </c>
    </row>
    <row r="147" spans="1:3" x14ac:dyDescent="0.5">
      <c r="A147" s="5">
        <v>77</v>
      </c>
      <c r="B147" s="3" t="s">
        <v>120</v>
      </c>
    </row>
    <row r="148" spans="1:3" x14ac:dyDescent="0.5">
      <c r="A148" s="5">
        <v>1</v>
      </c>
      <c r="B148" s="6" t="s">
        <v>18</v>
      </c>
      <c r="C148" s="13">
        <f>AVERAGE(A148:A160)</f>
        <v>3.5384615384615383</v>
      </c>
    </row>
    <row r="149" spans="1:3" x14ac:dyDescent="0.5">
      <c r="A149" s="5">
        <v>5</v>
      </c>
      <c r="B149" s="6" t="s">
        <v>18</v>
      </c>
    </row>
    <row r="150" spans="1:3" x14ac:dyDescent="0.5">
      <c r="A150" s="5">
        <v>3</v>
      </c>
      <c r="B150" s="6" t="s">
        <v>18</v>
      </c>
    </row>
    <row r="151" spans="1:3" x14ac:dyDescent="0.5">
      <c r="A151" s="5">
        <v>6</v>
      </c>
      <c r="B151" s="6" t="s">
        <v>18</v>
      </c>
    </row>
    <row r="152" spans="1:3" x14ac:dyDescent="0.5">
      <c r="A152" s="5">
        <v>1</v>
      </c>
      <c r="B152" s="6" t="s">
        <v>18</v>
      </c>
    </row>
    <row r="153" spans="1:3" x14ac:dyDescent="0.5">
      <c r="A153" s="5">
        <v>6</v>
      </c>
      <c r="B153" s="6" t="s">
        <v>18</v>
      </c>
    </row>
    <row r="154" spans="1:3" x14ac:dyDescent="0.5">
      <c r="A154" s="5">
        <v>1</v>
      </c>
      <c r="B154" s="6" t="s">
        <v>18</v>
      </c>
    </row>
    <row r="155" spans="1:3" x14ac:dyDescent="0.5">
      <c r="A155" s="5">
        <v>9</v>
      </c>
      <c r="B155" s="6" t="s">
        <v>18</v>
      </c>
    </row>
    <row r="156" spans="1:3" x14ac:dyDescent="0.5">
      <c r="A156" s="5">
        <v>3</v>
      </c>
      <c r="B156" s="6" t="s">
        <v>18</v>
      </c>
    </row>
    <row r="157" spans="1:3" x14ac:dyDescent="0.5">
      <c r="A157" s="5">
        <v>4</v>
      </c>
      <c r="B157" s="6" t="s">
        <v>18</v>
      </c>
    </row>
    <row r="158" spans="1:3" x14ac:dyDescent="0.5">
      <c r="A158" s="5">
        <v>3</v>
      </c>
      <c r="B158" s="6" t="s">
        <v>18</v>
      </c>
    </row>
    <row r="159" spans="1:3" x14ac:dyDescent="0.5">
      <c r="A159" s="5">
        <v>3</v>
      </c>
      <c r="B159" s="6" t="s">
        <v>18</v>
      </c>
    </row>
    <row r="160" spans="1:3" x14ac:dyDescent="0.5">
      <c r="A160" s="5">
        <v>1</v>
      </c>
      <c r="B160" s="6" t="s">
        <v>18</v>
      </c>
    </row>
    <row r="161" spans="1:3" x14ac:dyDescent="0.5">
      <c r="A161" s="5">
        <v>57</v>
      </c>
      <c r="B161" s="6" t="s">
        <v>70</v>
      </c>
      <c r="C161" s="13">
        <f>AVERAGE(A161:A163)</f>
        <v>70.333333333333329</v>
      </c>
    </row>
    <row r="162" spans="1:3" x14ac:dyDescent="0.5">
      <c r="A162" s="5">
        <v>57</v>
      </c>
      <c r="B162" s="6" t="s">
        <v>70</v>
      </c>
    </row>
    <row r="163" spans="1:3" x14ac:dyDescent="0.5">
      <c r="A163" s="5">
        <v>97</v>
      </c>
      <c r="B163" s="6" t="s">
        <v>70</v>
      </c>
    </row>
    <row r="164" spans="1:3" x14ac:dyDescent="0.5">
      <c r="A164" s="5">
        <v>145</v>
      </c>
      <c r="B164" s="3" t="s">
        <v>124</v>
      </c>
      <c r="C164" s="13">
        <f>AVERAGE(A164:A166)</f>
        <v>121</v>
      </c>
    </row>
    <row r="165" spans="1:3" x14ac:dyDescent="0.5">
      <c r="A165" s="5">
        <v>111</v>
      </c>
      <c r="B165" s="3" t="s">
        <v>124</v>
      </c>
    </row>
    <row r="166" spans="1:3" x14ac:dyDescent="0.5">
      <c r="A166" s="5">
        <v>107</v>
      </c>
      <c r="B166" s="3" t="s">
        <v>124</v>
      </c>
    </row>
    <row r="167" spans="1:3" x14ac:dyDescent="0.5">
      <c r="A167" s="5">
        <v>159</v>
      </c>
      <c r="B167" s="3" t="s">
        <v>148</v>
      </c>
      <c r="C167" s="13">
        <f>AVERAGE(A167:A169)</f>
        <v>146</v>
      </c>
    </row>
    <row r="168" spans="1:3" x14ac:dyDescent="0.5">
      <c r="A168" s="5">
        <v>135</v>
      </c>
      <c r="B168" s="3" t="s">
        <v>148</v>
      </c>
    </row>
    <row r="169" spans="1:3" x14ac:dyDescent="0.5">
      <c r="A169" s="5">
        <v>144</v>
      </c>
      <c r="B169" s="3" t="s">
        <v>148</v>
      </c>
    </row>
    <row r="170" spans="1:3" x14ac:dyDescent="0.5">
      <c r="A170" s="5">
        <v>185</v>
      </c>
      <c r="B170" s="3" t="s">
        <v>162</v>
      </c>
      <c r="C170" s="13">
        <f>AVERAGE(A170:A171)</f>
        <v>167</v>
      </c>
    </row>
    <row r="171" spans="1:3" x14ac:dyDescent="0.5">
      <c r="A171" s="5">
        <v>149</v>
      </c>
      <c r="B171" s="3" t="s">
        <v>162</v>
      </c>
    </row>
    <row r="172" spans="1:3" x14ac:dyDescent="0.5">
      <c r="A172" s="5">
        <v>72</v>
      </c>
      <c r="B172" s="3" t="s">
        <v>122</v>
      </c>
      <c r="C172" s="13">
        <f>AVERAGE(A172:A173)</f>
        <v>90.5</v>
      </c>
    </row>
    <row r="173" spans="1:3" x14ac:dyDescent="0.5">
      <c r="A173" s="5">
        <v>109</v>
      </c>
      <c r="B173" s="3" t="s">
        <v>122</v>
      </c>
    </row>
    <row r="174" spans="1:3" x14ac:dyDescent="0.5">
      <c r="A174" s="5">
        <v>54</v>
      </c>
      <c r="B174" s="6" t="s">
        <v>243</v>
      </c>
      <c r="C174" s="13">
        <f t="shared" ref="C174:C176" si="6">A174</f>
        <v>54</v>
      </c>
    </row>
    <row r="175" spans="1:3" x14ac:dyDescent="0.5">
      <c r="A175" s="5">
        <v>189</v>
      </c>
      <c r="B175" s="3" t="s">
        <v>292</v>
      </c>
      <c r="C175" s="13">
        <f t="shared" si="6"/>
        <v>189</v>
      </c>
    </row>
    <row r="176" spans="1:3" x14ac:dyDescent="0.5">
      <c r="A176" s="5">
        <v>79</v>
      </c>
      <c r="B176" s="6" t="s">
        <v>250</v>
      </c>
      <c r="C176" s="13">
        <f t="shared" si="6"/>
        <v>79</v>
      </c>
    </row>
    <row r="177" spans="1:3" x14ac:dyDescent="0.5">
      <c r="A177" s="5">
        <v>4</v>
      </c>
      <c r="B177" s="6" t="s">
        <v>16</v>
      </c>
      <c r="C177" s="13">
        <f>AVERAGE(A177:A184)</f>
        <v>4.5</v>
      </c>
    </row>
    <row r="178" spans="1:3" x14ac:dyDescent="0.5">
      <c r="A178" s="5">
        <v>3</v>
      </c>
      <c r="B178" s="6" t="s">
        <v>16</v>
      </c>
    </row>
    <row r="179" spans="1:3" x14ac:dyDescent="0.5">
      <c r="A179" s="5">
        <v>2</v>
      </c>
      <c r="B179" s="6" t="s">
        <v>16</v>
      </c>
    </row>
    <row r="180" spans="1:3" x14ac:dyDescent="0.5">
      <c r="A180" s="5">
        <v>4</v>
      </c>
      <c r="B180" s="6" t="s">
        <v>16</v>
      </c>
    </row>
    <row r="181" spans="1:3" x14ac:dyDescent="0.5">
      <c r="A181" s="5">
        <v>7</v>
      </c>
      <c r="B181" s="6" t="s">
        <v>16</v>
      </c>
    </row>
    <row r="182" spans="1:3" x14ac:dyDescent="0.5">
      <c r="A182" s="5">
        <v>6</v>
      </c>
      <c r="B182" s="6" t="s">
        <v>16</v>
      </c>
    </row>
    <row r="183" spans="1:3" x14ac:dyDescent="0.5">
      <c r="A183" s="5">
        <v>8</v>
      </c>
      <c r="B183" s="6" t="s">
        <v>16</v>
      </c>
    </row>
    <row r="184" spans="1:3" x14ac:dyDescent="0.5">
      <c r="A184" s="5">
        <v>2</v>
      </c>
      <c r="B184" s="6" t="s">
        <v>16</v>
      </c>
    </row>
    <row r="185" spans="1:3" x14ac:dyDescent="0.5">
      <c r="A185" s="5">
        <v>94</v>
      </c>
      <c r="B185" s="6" t="s">
        <v>78</v>
      </c>
      <c r="C185" s="13">
        <f>AVERAGE(A185:A187)</f>
        <v>68</v>
      </c>
    </row>
    <row r="186" spans="1:3" x14ac:dyDescent="0.5">
      <c r="A186" s="5">
        <v>65</v>
      </c>
      <c r="B186" s="6" t="s">
        <v>78</v>
      </c>
    </row>
    <row r="187" spans="1:3" x14ac:dyDescent="0.5">
      <c r="A187" s="5">
        <v>45</v>
      </c>
      <c r="B187" s="6" t="s">
        <v>78</v>
      </c>
    </row>
    <row r="188" spans="1:3" x14ac:dyDescent="0.5">
      <c r="A188" s="5">
        <v>23</v>
      </c>
      <c r="B188" s="6" t="s">
        <v>54</v>
      </c>
      <c r="C188" s="13">
        <f>AVERAGE(A188:A189)</f>
        <v>32</v>
      </c>
    </row>
    <row r="189" spans="1:3" x14ac:dyDescent="0.5">
      <c r="A189" s="5">
        <v>41</v>
      </c>
      <c r="B189" s="6" t="s">
        <v>54</v>
      </c>
    </row>
    <row r="190" spans="1:3" x14ac:dyDescent="0.5">
      <c r="A190" s="5">
        <v>63</v>
      </c>
      <c r="B190" s="6" t="s">
        <v>101</v>
      </c>
      <c r="C190" s="13">
        <f>AVERAGE(A190:A192)</f>
        <v>80.333333333333329</v>
      </c>
    </row>
    <row r="191" spans="1:3" x14ac:dyDescent="0.5">
      <c r="A191" s="5">
        <v>88</v>
      </c>
      <c r="B191" s="6" t="s">
        <v>101</v>
      </c>
    </row>
    <row r="192" spans="1:3" x14ac:dyDescent="0.5">
      <c r="A192" s="5">
        <v>90</v>
      </c>
      <c r="B192" s="6" t="s">
        <v>101</v>
      </c>
    </row>
    <row r="193" spans="1:3" x14ac:dyDescent="0.5">
      <c r="A193" s="5">
        <v>148</v>
      </c>
      <c r="B193" s="3" t="s">
        <v>287</v>
      </c>
      <c r="C193" s="13">
        <f t="shared" ref="C193" si="7">A193</f>
        <v>148</v>
      </c>
    </row>
    <row r="194" spans="1:3" x14ac:dyDescent="0.5">
      <c r="A194" s="5">
        <v>79</v>
      </c>
      <c r="B194" s="6" t="s">
        <v>92</v>
      </c>
      <c r="C194" s="13">
        <f>AVERAGE(A194:A196)</f>
        <v>103</v>
      </c>
    </row>
    <row r="195" spans="1:3" x14ac:dyDescent="0.5">
      <c r="A195" s="5">
        <v>133</v>
      </c>
      <c r="B195" s="6" t="s">
        <v>92</v>
      </c>
    </row>
    <row r="196" spans="1:3" x14ac:dyDescent="0.5">
      <c r="A196" s="5">
        <v>97</v>
      </c>
      <c r="B196" s="6" t="s">
        <v>92</v>
      </c>
    </row>
    <row r="197" spans="1:3" x14ac:dyDescent="0.5">
      <c r="A197" s="5">
        <v>142</v>
      </c>
      <c r="B197" s="6" t="s">
        <v>87</v>
      </c>
      <c r="C197" s="13">
        <f>AVERAGE(A197:A199)</f>
        <v>80.333333333333329</v>
      </c>
    </row>
    <row r="198" spans="1:3" x14ac:dyDescent="0.5">
      <c r="A198" s="5">
        <v>74</v>
      </c>
      <c r="B198" s="6" t="s">
        <v>87</v>
      </c>
    </row>
    <row r="199" spans="1:3" x14ac:dyDescent="0.5">
      <c r="A199" s="5">
        <v>25</v>
      </c>
      <c r="B199" s="6" t="s">
        <v>87</v>
      </c>
    </row>
    <row r="200" spans="1:3" x14ac:dyDescent="0.5">
      <c r="A200" s="5">
        <v>37</v>
      </c>
      <c r="B200" s="6" t="s">
        <v>45</v>
      </c>
      <c r="C200" s="13">
        <f>AVERAGE(A200:A204)</f>
        <v>22.8</v>
      </c>
    </row>
    <row r="201" spans="1:3" x14ac:dyDescent="0.5">
      <c r="A201" s="5">
        <v>32</v>
      </c>
      <c r="B201" s="6" t="s">
        <v>45</v>
      </c>
    </row>
    <row r="202" spans="1:3" x14ac:dyDescent="0.5">
      <c r="A202" s="5">
        <v>22</v>
      </c>
      <c r="B202" s="6" t="s">
        <v>45</v>
      </c>
    </row>
    <row r="203" spans="1:3" x14ac:dyDescent="0.5">
      <c r="A203" s="5">
        <v>18</v>
      </c>
      <c r="B203" s="6" t="s">
        <v>45</v>
      </c>
    </row>
    <row r="204" spans="1:3" x14ac:dyDescent="0.5">
      <c r="A204" s="5">
        <v>5</v>
      </c>
      <c r="B204" s="6" t="s">
        <v>45</v>
      </c>
    </row>
    <row r="205" spans="1:3" x14ac:dyDescent="0.5">
      <c r="A205" s="5">
        <v>149</v>
      </c>
      <c r="B205" s="3" t="s">
        <v>117</v>
      </c>
      <c r="C205" s="13">
        <f>AVERAGE(A205:A208)</f>
        <v>108.75</v>
      </c>
    </row>
    <row r="206" spans="1:3" x14ac:dyDescent="0.5">
      <c r="A206" s="5">
        <v>104</v>
      </c>
      <c r="B206" s="3" t="s">
        <v>117</v>
      </c>
    </row>
    <row r="207" spans="1:3" x14ac:dyDescent="0.5">
      <c r="A207" s="5">
        <v>118</v>
      </c>
      <c r="B207" s="3" t="s">
        <v>117</v>
      </c>
    </row>
    <row r="208" spans="1:3" x14ac:dyDescent="0.5">
      <c r="A208" s="5">
        <v>64</v>
      </c>
      <c r="B208" s="3" t="s">
        <v>117</v>
      </c>
    </row>
    <row r="209" spans="1:3" x14ac:dyDescent="0.5">
      <c r="A209" s="5">
        <v>191</v>
      </c>
      <c r="B209" s="3" t="s">
        <v>115</v>
      </c>
      <c r="C209" s="13">
        <f>AVERAGE(A209:A211)</f>
        <v>116</v>
      </c>
    </row>
    <row r="210" spans="1:3" x14ac:dyDescent="0.5">
      <c r="A210" s="5">
        <v>102</v>
      </c>
      <c r="B210" s="3" t="s">
        <v>115</v>
      </c>
    </row>
    <row r="211" spans="1:3" x14ac:dyDescent="0.5">
      <c r="A211" s="5">
        <v>55</v>
      </c>
      <c r="B211" s="3" t="s">
        <v>115</v>
      </c>
    </row>
    <row r="212" spans="1:3" x14ac:dyDescent="0.5">
      <c r="A212" s="5">
        <v>17</v>
      </c>
      <c r="B212" s="6" t="s">
        <v>30</v>
      </c>
      <c r="C212" s="13">
        <f>AVERAGE(A212:A213)</f>
        <v>56</v>
      </c>
    </row>
    <row r="213" spans="1:3" x14ac:dyDescent="0.5">
      <c r="A213" s="5">
        <v>95</v>
      </c>
      <c r="B213" s="6" t="s">
        <v>30</v>
      </c>
    </row>
    <row r="214" spans="1:3" x14ac:dyDescent="0.5">
      <c r="A214" s="5">
        <v>225</v>
      </c>
      <c r="B214" s="3" t="s">
        <v>141</v>
      </c>
      <c r="C214" s="13">
        <f>AVERAGE(A214:A216)</f>
        <v>151.33333333333334</v>
      </c>
    </row>
    <row r="215" spans="1:3" x14ac:dyDescent="0.5">
      <c r="A215" s="5">
        <v>128</v>
      </c>
      <c r="B215" s="3" t="s">
        <v>141</v>
      </c>
    </row>
    <row r="216" spans="1:3" x14ac:dyDescent="0.5">
      <c r="A216" s="5">
        <v>101</v>
      </c>
      <c r="B216" s="3" t="s">
        <v>141</v>
      </c>
    </row>
    <row r="217" spans="1:3" x14ac:dyDescent="0.5">
      <c r="A217" s="5">
        <v>21</v>
      </c>
      <c r="B217" s="6" t="s">
        <v>50</v>
      </c>
      <c r="C217" s="13">
        <f>AVERAGE(A217:A223)</f>
        <v>28.571428571428573</v>
      </c>
    </row>
    <row r="218" spans="1:3" x14ac:dyDescent="0.5">
      <c r="A218" s="5">
        <v>37</v>
      </c>
      <c r="B218" s="6" t="s">
        <v>50</v>
      </c>
    </row>
    <row r="219" spans="1:3" x14ac:dyDescent="0.5">
      <c r="A219" s="5">
        <v>73</v>
      </c>
      <c r="B219" s="6" t="s">
        <v>50</v>
      </c>
    </row>
    <row r="220" spans="1:3" x14ac:dyDescent="0.5">
      <c r="A220" s="5">
        <v>17</v>
      </c>
      <c r="B220" s="6" t="s">
        <v>50</v>
      </c>
    </row>
    <row r="221" spans="1:3" x14ac:dyDescent="0.5">
      <c r="A221" s="5">
        <v>47</v>
      </c>
      <c r="B221" s="6" t="s">
        <v>50</v>
      </c>
    </row>
    <row r="222" spans="1:3" x14ac:dyDescent="0.5">
      <c r="A222" s="5">
        <v>2</v>
      </c>
      <c r="B222" s="6" t="s">
        <v>50</v>
      </c>
    </row>
    <row r="223" spans="1:3" x14ac:dyDescent="0.5">
      <c r="A223" s="5">
        <v>3</v>
      </c>
      <c r="B223" s="6" t="s">
        <v>50</v>
      </c>
    </row>
    <row r="224" spans="1:3" x14ac:dyDescent="0.5">
      <c r="A224" s="5">
        <v>3</v>
      </c>
      <c r="B224" s="6" t="s">
        <v>14</v>
      </c>
      <c r="C224" s="13">
        <f>AVERAGE(A224:A234)</f>
        <v>6.0909090909090908</v>
      </c>
    </row>
    <row r="225" spans="1:3" x14ac:dyDescent="0.5">
      <c r="A225" s="5">
        <v>1</v>
      </c>
      <c r="B225" s="6" t="s">
        <v>14</v>
      </c>
    </row>
    <row r="226" spans="1:3" x14ac:dyDescent="0.5">
      <c r="A226" s="5">
        <v>7</v>
      </c>
      <c r="B226" s="6" t="s">
        <v>14</v>
      </c>
    </row>
    <row r="227" spans="1:3" x14ac:dyDescent="0.5">
      <c r="A227" s="5">
        <v>1</v>
      </c>
      <c r="B227" s="6" t="s">
        <v>14</v>
      </c>
    </row>
    <row r="228" spans="1:3" x14ac:dyDescent="0.5">
      <c r="A228" s="5">
        <v>32</v>
      </c>
      <c r="B228" s="6" t="s">
        <v>14</v>
      </c>
    </row>
    <row r="229" spans="1:3" x14ac:dyDescent="0.5">
      <c r="A229" s="5">
        <v>3</v>
      </c>
      <c r="B229" s="6" t="s">
        <v>14</v>
      </c>
    </row>
    <row r="230" spans="1:3" x14ac:dyDescent="0.5">
      <c r="A230" s="5">
        <v>7</v>
      </c>
      <c r="B230" s="6" t="s">
        <v>14</v>
      </c>
    </row>
    <row r="231" spans="1:3" x14ac:dyDescent="0.5">
      <c r="A231" s="5">
        <v>8</v>
      </c>
      <c r="B231" s="6" t="s">
        <v>14</v>
      </c>
    </row>
    <row r="232" spans="1:3" x14ac:dyDescent="0.5">
      <c r="A232" s="5">
        <v>2</v>
      </c>
      <c r="B232" s="6" t="s">
        <v>14</v>
      </c>
    </row>
    <row r="233" spans="1:3" x14ac:dyDescent="0.5">
      <c r="A233" s="5">
        <v>2</v>
      </c>
      <c r="B233" s="6" t="s">
        <v>14</v>
      </c>
    </row>
    <row r="234" spans="1:3" x14ac:dyDescent="0.5">
      <c r="A234" s="5">
        <v>1</v>
      </c>
      <c r="B234" s="6" t="s">
        <v>14</v>
      </c>
    </row>
    <row r="235" spans="1:3" x14ac:dyDescent="0.5">
      <c r="A235" s="5">
        <v>55</v>
      </c>
      <c r="B235" s="6" t="s">
        <v>105</v>
      </c>
      <c r="C235" s="13">
        <f>AVERAGE(A235:A238)</f>
        <v>68.25</v>
      </c>
    </row>
    <row r="236" spans="1:3" x14ac:dyDescent="0.5">
      <c r="A236" s="5">
        <v>92</v>
      </c>
      <c r="B236" s="6" t="s">
        <v>105</v>
      </c>
    </row>
    <row r="237" spans="1:3" x14ac:dyDescent="0.5">
      <c r="A237" s="5">
        <v>121</v>
      </c>
      <c r="B237" s="6" t="s">
        <v>105</v>
      </c>
    </row>
    <row r="238" spans="1:3" x14ac:dyDescent="0.5">
      <c r="A238" s="5">
        <v>5</v>
      </c>
      <c r="B238" s="6" t="s">
        <v>105</v>
      </c>
    </row>
    <row r="239" spans="1:3" x14ac:dyDescent="0.5">
      <c r="A239" s="5">
        <v>208</v>
      </c>
      <c r="B239" s="3" t="s">
        <v>172</v>
      </c>
      <c r="C239" s="13">
        <f>AVERAGE(A239:A241)</f>
        <v>171.66666666666666</v>
      </c>
    </row>
    <row r="240" spans="1:3" x14ac:dyDescent="0.5">
      <c r="A240" s="5">
        <v>159</v>
      </c>
      <c r="B240" s="3" t="s">
        <v>172</v>
      </c>
    </row>
    <row r="241" spans="1:3" x14ac:dyDescent="0.5">
      <c r="A241" s="5">
        <v>148</v>
      </c>
      <c r="B241" s="3" t="s">
        <v>172</v>
      </c>
    </row>
    <row r="242" spans="1:3" x14ac:dyDescent="0.5">
      <c r="A242" s="5">
        <v>6</v>
      </c>
      <c r="B242" s="6" t="s">
        <v>19</v>
      </c>
      <c r="C242" s="13">
        <f>AVERAGE(A242:A243)</f>
        <v>6</v>
      </c>
    </row>
    <row r="243" spans="1:3" x14ac:dyDescent="0.5">
      <c r="A243" s="5">
        <v>6</v>
      </c>
      <c r="B243" s="6" t="s">
        <v>19</v>
      </c>
    </row>
    <row r="244" spans="1:3" x14ac:dyDescent="0.5">
      <c r="A244" s="5">
        <v>192</v>
      </c>
      <c r="B244" s="3" t="s">
        <v>127</v>
      </c>
      <c r="C244" s="13">
        <f>AVERAGE(A244:A246)</f>
        <v>128.33333333333334</v>
      </c>
    </row>
    <row r="245" spans="1:3" x14ac:dyDescent="0.5">
      <c r="A245" s="5">
        <v>114</v>
      </c>
      <c r="B245" s="3" t="s">
        <v>127</v>
      </c>
    </row>
    <row r="246" spans="1:3" x14ac:dyDescent="0.5">
      <c r="A246" s="5">
        <v>79</v>
      </c>
      <c r="B246" s="3" t="s">
        <v>127</v>
      </c>
    </row>
    <row r="247" spans="1:3" x14ac:dyDescent="0.5">
      <c r="A247" s="5">
        <v>131</v>
      </c>
      <c r="B247" s="3" t="s">
        <v>282</v>
      </c>
      <c r="C247" s="13">
        <f t="shared" ref="C247" si="8">A247</f>
        <v>131</v>
      </c>
    </row>
    <row r="248" spans="1:3" x14ac:dyDescent="0.5">
      <c r="A248" s="5">
        <v>84</v>
      </c>
      <c r="B248" s="6" t="s">
        <v>253</v>
      </c>
      <c r="C248" s="13">
        <f>A248</f>
        <v>84</v>
      </c>
    </row>
    <row r="249" spans="1:3" x14ac:dyDescent="0.5">
      <c r="A249" s="5">
        <v>48</v>
      </c>
      <c r="B249" s="6" t="s">
        <v>66</v>
      </c>
      <c r="C249" s="13">
        <f>AVERAGE(A249:A253)</f>
        <v>43.4</v>
      </c>
    </row>
    <row r="250" spans="1:3" x14ac:dyDescent="0.5">
      <c r="A250" s="5">
        <v>53</v>
      </c>
      <c r="B250" s="6" t="s">
        <v>66</v>
      </c>
    </row>
    <row r="251" spans="1:3" x14ac:dyDescent="0.5">
      <c r="A251" s="5">
        <v>49</v>
      </c>
      <c r="B251" s="6" t="s">
        <v>66</v>
      </c>
    </row>
    <row r="252" spans="1:3" x14ac:dyDescent="0.5">
      <c r="A252" s="5">
        <v>48</v>
      </c>
      <c r="B252" s="6" t="s">
        <v>66</v>
      </c>
    </row>
    <row r="253" spans="1:3" x14ac:dyDescent="0.5">
      <c r="A253" s="5">
        <v>19</v>
      </c>
      <c r="B253" s="6" t="s">
        <v>66</v>
      </c>
    </row>
    <row r="254" spans="1:3" x14ac:dyDescent="0.5">
      <c r="A254" s="5">
        <v>45</v>
      </c>
      <c r="B254" s="6" t="s">
        <v>42</v>
      </c>
      <c r="C254" s="13">
        <f>AVERAGE(A254:A261)</f>
        <v>24.375</v>
      </c>
    </row>
    <row r="255" spans="1:3" x14ac:dyDescent="0.5">
      <c r="A255" s="5">
        <v>29</v>
      </c>
      <c r="B255" s="6" t="s">
        <v>42</v>
      </c>
    </row>
    <row r="256" spans="1:3" x14ac:dyDescent="0.5">
      <c r="A256" s="5">
        <v>54</v>
      </c>
      <c r="B256" s="6" t="s">
        <v>42</v>
      </c>
    </row>
    <row r="257" spans="1:3" x14ac:dyDescent="0.5">
      <c r="A257" s="5">
        <v>21</v>
      </c>
      <c r="B257" s="6" t="s">
        <v>42</v>
      </c>
    </row>
    <row r="258" spans="1:3" x14ac:dyDescent="0.5">
      <c r="A258" s="5">
        <v>20</v>
      </c>
      <c r="B258" s="6" t="s">
        <v>42</v>
      </c>
    </row>
    <row r="259" spans="1:3" x14ac:dyDescent="0.5">
      <c r="A259" s="5">
        <v>7</v>
      </c>
      <c r="B259" s="6" t="s">
        <v>42</v>
      </c>
    </row>
    <row r="260" spans="1:3" x14ac:dyDescent="0.5">
      <c r="A260" s="5">
        <v>9</v>
      </c>
      <c r="B260" s="6" t="s">
        <v>42</v>
      </c>
    </row>
    <row r="261" spans="1:3" x14ac:dyDescent="0.5">
      <c r="A261" s="5">
        <v>10</v>
      </c>
      <c r="B261" s="6" t="s">
        <v>42</v>
      </c>
    </row>
    <row r="262" spans="1:3" x14ac:dyDescent="0.5">
      <c r="A262" s="5">
        <v>163</v>
      </c>
      <c r="B262" s="3" t="s">
        <v>126</v>
      </c>
      <c r="C262" s="13">
        <f>AVERAGE(A262:A266)</f>
        <v>78.400000000000006</v>
      </c>
    </row>
    <row r="263" spans="1:3" x14ac:dyDescent="0.5">
      <c r="A263" s="5">
        <v>113</v>
      </c>
      <c r="B263" s="3" t="s">
        <v>126</v>
      </c>
    </row>
    <row r="264" spans="1:3" x14ac:dyDescent="0.5">
      <c r="A264" s="5">
        <v>86</v>
      </c>
      <c r="B264" s="3" t="s">
        <v>126</v>
      </c>
    </row>
    <row r="265" spans="1:3" x14ac:dyDescent="0.5">
      <c r="A265" s="5">
        <v>26</v>
      </c>
      <c r="B265" s="3" t="s">
        <v>126</v>
      </c>
    </row>
    <row r="266" spans="1:3" x14ac:dyDescent="0.5">
      <c r="A266" s="5">
        <v>4</v>
      </c>
      <c r="B266" s="3" t="s">
        <v>126</v>
      </c>
    </row>
    <row r="267" spans="1:3" x14ac:dyDescent="0.5">
      <c r="A267" s="5">
        <v>56</v>
      </c>
      <c r="B267" s="6" t="s">
        <v>62</v>
      </c>
      <c r="C267" s="13">
        <f>AVERAGE(A267:A271)</f>
        <v>40.200000000000003</v>
      </c>
    </row>
    <row r="268" spans="1:3" x14ac:dyDescent="0.5">
      <c r="A268" s="5">
        <v>49</v>
      </c>
      <c r="B268" s="6" t="s">
        <v>62</v>
      </c>
    </row>
    <row r="269" spans="1:3" x14ac:dyDescent="0.5">
      <c r="A269" s="5">
        <v>24</v>
      </c>
      <c r="B269" s="6" t="s">
        <v>62</v>
      </c>
    </row>
    <row r="270" spans="1:3" x14ac:dyDescent="0.5">
      <c r="A270" s="5">
        <v>29</v>
      </c>
      <c r="B270" s="6" t="s">
        <v>62</v>
      </c>
    </row>
    <row r="271" spans="1:3" x14ac:dyDescent="0.5">
      <c r="A271" s="5">
        <v>43</v>
      </c>
      <c r="B271" s="6" t="s">
        <v>62</v>
      </c>
    </row>
    <row r="272" spans="1:3" x14ac:dyDescent="0.5">
      <c r="A272" s="5">
        <v>16</v>
      </c>
      <c r="B272" s="6" t="s">
        <v>29</v>
      </c>
      <c r="C272" s="13">
        <f>AVERAGE(A272:A279)</f>
        <v>8.125</v>
      </c>
    </row>
    <row r="273" spans="1:3" x14ac:dyDescent="0.5">
      <c r="A273" s="5">
        <v>8</v>
      </c>
      <c r="B273" s="6" t="s">
        <v>29</v>
      </c>
    </row>
    <row r="274" spans="1:3" x14ac:dyDescent="0.5">
      <c r="A274" s="5">
        <v>19</v>
      </c>
      <c r="B274" s="6" t="s">
        <v>29</v>
      </c>
    </row>
    <row r="275" spans="1:3" x14ac:dyDescent="0.5">
      <c r="A275" s="5">
        <v>2</v>
      </c>
      <c r="B275" s="6" t="s">
        <v>29</v>
      </c>
    </row>
    <row r="276" spans="1:3" x14ac:dyDescent="0.5">
      <c r="A276" s="5">
        <v>5</v>
      </c>
      <c r="B276" s="6" t="s">
        <v>29</v>
      </c>
    </row>
    <row r="277" spans="1:3" x14ac:dyDescent="0.5">
      <c r="A277" s="5">
        <v>6</v>
      </c>
      <c r="B277" s="6" t="s">
        <v>29</v>
      </c>
    </row>
    <row r="278" spans="1:3" x14ac:dyDescent="0.5">
      <c r="A278" s="5">
        <v>1</v>
      </c>
      <c r="B278" s="6" t="s">
        <v>29</v>
      </c>
    </row>
    <row r="279" spans="1:3" x14ac:dyDescent="0.5">
      <c r="A279" s="5">
        <v>8</v>
      </c>
      <c r="B279" s="6" t="s">
        <v>29</v>
      </c>
    </row>
    <row r="280" spans="1:3" x14ac:dyDescent="0.5">
      <c r="A280" s="5">
        <v>51</v>
      </c>
      <c r="B280" s="6" t="s">
        <v>242</v>
      </c>
      <c r="C280" s="13">
        <f t="shared" ref="C280:C282" si="9">A280</f>
        <v>51</v>
      </c>
    </row>
    <row r="281" spans="1:3" x14ac:dyDescent="0.5">
      <c r="A281" s="5">
        <v>83</v>
      </c>
      <c r="B281" s="6" t="s">
        <v>252</v>
      </c>
      <c r="C281" s="13">
        <f t="shared" si="9"/>
        <v>83</v>
      </c>
    </row>
    <row r="282" spans="1:3" x14ac:dyDescent="0.5">
      <c r="A282" s="5">
        <v>47</v>
      </c>
      <c r="B282" s="6" t="s">
        <v>241</v>
      </c>
      <c r="C282" s="13">
        <f t="shared" si="9"/>
        <v>47</v>
      </c>
    </row>
    <row r="283" spans="1:3" x14ac:dyDescent="0.5">
      <c r="A283" s="5">
        <v>230</v>
      </c>
      <c r="B283" s="3" t="s">
        <v>174</v>
      </c>
      <c r="C283" s="13">
        <f>AVERAGE(A283:A285)</f>
        <v>179.33333333333334</v>
      </c>
    </row>
    <row r="284" spans="1:3" x14ac:dyDescent="0.5">
      <c r="A284" s="5">
        <v>161</v>
      </c>
      <c r="B284" s="3" t="s">
        <v>174</v>
      </c>
    </row>
    <row r="285" spans="1:3" x14ac:dyDescent="0.5">
      <c r="A285" s="5">
        <v>147</v>
      </c>
      <c r="B285" s="3" t="s">
        <v>174</v>
      </c>
    </row>
    <row r="286" spans="1:3" x14ac:dyDescent="0.5">
      <c r="A286" s="5">
        <v>236</v>
      </c>
      <c r="B286" s="3" t="s">
        <v>187</v>
      </c>
      <c r="C286" s="13">
        <f>AVERAGE(A286:A288)</f>
        <v>187.33333333333334</v>
      </c>
    </row>
    <row r="287" spans="1:3" x14ac:dyDescent="0.5">
      <c r="A287" s="5">
        <v>174</v>
      </c>
      <c r="B287" s="3" t="s">
        <v>187</v>
      </c>
    </row>
    <row r="288" spans="1:3" x14ac:dyDescent="0.5">
      <c r="A288" s="5">
        <v>152</v>
      </c>
      <c r="B288" s="3" t="s">
        <v>187</v>
      </c>
    </row>
    <row r="289" spans="1:3" x14ac:dyDescent="0.5">
      <c r="A289" s="5">
        <v>60</v>
      </c>
      <c r="B289" s="6" t="s">
        <v>246</v>
      </c>
      <c r="C289" s="13">
        <f t="shared" ref="C289" si="10">A289</f>
        <v>60</v>
      </c>
    </row>
    <row r="290" spans="1:3" x14ac:dyDescent="0.5">
      <c r="A290" s="5">
        <v>64</v>
      </c>
      <c r="B290" s="6" t="s">
        <v>85</v>
      </c>
      <c r="C290" s="13">
        <f>AVERAGE(A290:A293)</f>
        <v>52.75</v>
      </c>
    </row>
    <row r="291" spans="1:3" x14ac:dyDescent="0.5">
      <c r="A291" s="5">
        <v>72</v>
      </c>
      <c r="B291" s="6" t="s">
        <v>85</v>
      </c>
    </row>
    <row r="292" spans="1:3" x14ac:dyDescent="0.5">
      <c r="A292" s="5">
        <v>28</v>
      </c>
      <c r="B292" s="6" t="s">
        <v>85</v>
      </c>
    </row>
    <row r="293" spans="1:3" x14ac:dyDescent="0.5">
      <c r="A293" s="5">
        <v>47</v>
      </c>
      <c r="B293" s="6" t="s">
        <v>85</v>
      </c>
    </row>
    <row r="294" spans="1:3" x14ac:dyDescent="0.5">
      <c r="A294" s="5">
        <v>59</v>
      </c>
      <c r="B294" s="6" t="s">
        <v>245</v>
      </c>
      <c r="C294" s="13">
        <f t="shared" ref="C294" si="11">A294</f>
        <v>59</v>
      </c>
    </row>
    <row r="295" spans="1:3" x14ac:dyDescent="0.5">
      <c r="A295" s="5">
        <v>217</v>
      </c>
      <c r="B295" s="3" t="s">
        <v>173</v>
      </c>
      <c r="C295" s="13">
        <f>AVERAGE(A295:A297)</f>
        <v>145.33333333333334</v>
      </c>
    </row>
    <row r="296" spans="1:3" x14ac:dyDescent="0.5">
      <c r="A296" s="5">
        <v>160</v>
      </c>
      <c r="B296" s="3" t="s">
        <v>173</v>
      </c>
    </row>
    <row r="297" spans="1:3" x14ac:dyDescent="0.5">
      <c r="A297" s="5">
        <v>59</v>
      </c>
      <c r="B297" s="3" t="s">
        <v>173</v>
      </c>
    </row>
    <row r="298" spans="1:3" x14ac:dyDescent="0.5">
      <c r="A298" s="5">
        <v>61</v>
      </c>
      <c r="B298" s="6" t="s">
        <v>247</v>
      </c>
      <c r="C298" s="13">
        <f t="shared" ref="C298:C302" si="12">A298</f>
        <v>61</v>
      </c>
    </row>
    <row r="299" spans="1:3" x14ac:dyDescent="0.5">
      <c r="A299" s="5">
        <v>26</v>
      </c>
      <c r="B299" s="6" t="s">
        <v>237</v>
      </c>
      <c r="C299" s="13">
        <f t="shared" si="12"/>
        <v>26</v>
      </c>
    </row>
    <row r="300" spans="1:3" x14ac:dyDescent="0.5">
      <c r="A300" s="5">
        <v>134</v>
      </c>
      <c r="B300" s="3" t="s">
        <v>283</v>
      </c>
      <c r="C300" s="13">
        <f t="shared" si="12"/>
        <v>134</v>
      </c>
    </row>
    <row r="301" spans="1:3" x14ac:dyDescent="0.5">
      <c r="A301" s="5">
        <v>226</v>
      </c>
      <c r="B301" s="3" t="s">
        <v>299</v>
      </c>
      <c r="C301" s="13">
        <f t="shared" si="12"/>
        <v>226</v>
      </c>
    </row>
    <row r="302" spans="1:3" x14ac:dyDescent="0.5">
      <c r="A302" s="5">
        <v>102</v>
      </c>
      <c r="B302" s="3" t="s">
        <v>209</v>
      </c>
      <c r="C302" s="13">
        <f t="shared" si="12"/>
        <v>102</v>
      </c>
    </row>
    <row r="303" spans="1:3" x14ac:dyDescent="0.5">
      <c r="A303" s="5">
        <v>231</v>
      </c>
      <c r="B303" s="3" t="s">
        <v>183</v>
      </c>
      <c r="C303" s="13">
        <f>AVERAGE(A303:A305)</f>
        <v>177</v>
      </c>
    </row>
    <row r="304" spans="1:3" x14ac:dyDescent="0.5">
      <c r="A304" s="5">
        <v>170</v>
      </c>
      <c r="B304" s="3" t="s">
        <v>183</v>
      </c>
    </row>
    <row r="305" spans="1:3" x14ac:dyDescent="0.5">
      <c r="A305" s="5">
        <v>130</v>
      </c>
      <c r="B305" s="3" t="s">
        <v>183</v>
      </c>
    </row>
    <row r="306" spans="1:3" x14ac:dyDescent="0.5">
      <c r="A306" s="5">
        <v>140</v>
      </c>
      <c r="B306" s="3" t="s">
        <v>153</v>
      </c>
      <c r="C306" s="13">
        <f>AVERAGE(A306:A307)</f>
        <v>167</v>
      </c>
    </row>
    <row r="307" spans="1:3" x14ac:dyDescent="0.5">
      <c r="A307" s="5">
        <v>194</v>
      </c>
      <c r="B307" s="3" t="s">
        <v>153</v>
      </c>
    </row>
    <row r="308" spans="1:3" x14ac:dyDescent="0.5">
      <c r="A308" s="5">
        <v>29</v>
      </c>
      <c r="B308" s="6" t="s">
        <v>31</v>
      </c>
      <c r="C308" s="13">
        <f>AVERAGE(A308:A309)</f>
        <v>23.5</v>
      </c>
    </row>
    <row r="309" spans="1:3" x14ac:dyDescent="0.5">
      <c r="A309" s="5">
        <v>18</v>
      </c>
      <c r="B309" s="6" t="s">
        <v>31</v>
      </c>
    </row>
    <row r="310" spans="1:3" x14ac:dyDescent="0.5">
      <c r="A310" s="5">
        <v>179</v>
      </c>
      <c r="B310" s="3" t="s">
        <v>166</v>
      </c>
      <c r="C310" s="13">
        <f>AVERAGE(A310:A311)</f>
        <v>166</v>
      </c>
    </row>
    <row r="311" spans="1:3" x14ac:dyDescent="0.5">
      <c r="A311" s="5">
        <v>153</v>
      </c>
      <c r="B311" s="3" t="s">
        <v>166</v>
      </c>
    </row>
    <row r="312" spans="1:3" x14ac:dyDescent="0.5">
      <c r="A312" s="5">
        <v>198</v>
      </c>
      <c r="B312" s="3" t="s">
        <v>163</v>
      </c>
      <c r="C312" s="13">
        <f>AVERAGE(A312:A314)</f>
        <v>164.66666666666666</v>
      </c>
    </row>
    <row r="313" spans="1:3" x14ac:dyDescent="0.5">
      <c r="A313" s="5">
        <v>150</v>
      </c>
      <c r="B313" s="3" t="s">
        <v>163</v>
      </c>
    </row>
    <row r="314" spans="1:3" x14ac:dyDescent="0.5">
      <c r="A314" s="5">
        <v>146</v>
      </c>
      <c r="B314" s="3" t="s">
        <v>163</v>
      </c>
    </row>
    <row r="315" spans="1:3" x14ac:dyDescent="0.5">
      <c r="A315" s="5">
        <v>158</v>
      </c>
      <c r="B315" s="6" t="s">
        <v>75</v>
      </c>
      <c r="C315" s="13">
        <f>AVERAGE(A315:A316)</f>
        <v>110</v>
      </c>
    </row>
    <row r="316" spans="1:3" x14ac:dyDescent="0.5">
      <c r="A316" s="5">
        <v>62</v>
      </c>
      <c r="B316" s="6" t="s">
        <v>75</v>
      </c>
    </row>
    <row r="317" spans="1:3" x14ac:dyDescent="0.5">
      <c r="A317" s="5">
        <v>114</v>
      </c>
      <c r="B317" s="3" t="s">
        <v>270</v>
      </c>
      <c r="C317" s="13">
        <f t="shared" ref="C317:C319" si="13">A317</f>
        <v>114</v>
      </c>
    </row>
    <row r="318" spans="1:3" x14ac:dyDescent="0.5">
      <c r="A318" s="5">
        <v>87</v>
      </c>
      <c r="B318" s="6" t="s">
        <v>254</v>
      </c>
      <c r="C318" s="13">
        <f t="shared" si="13"/>
        <v>87</v>
      </c>
    </row>
    <row r="319" spans="1:3" x14ac:dyDescent="0.5">
      <c r="A319" s="5">
        <v>78</v>
      </c>
      <c r="B319" s="6" t="s">
        <v>249</v>
      </c>
      <c r="C319" s="13">
        <f t="shared" si="13"/>
        <v>78</v>
      </c>
    </row>
    <row r="320" spans="1:3" x14ac:dyDescent="0.5">
      <c r="A320" s="5">
        <v>218</v>
      </c>
      <c r="B320" s="3" t="s">
        <v>170</v>
      </c>
      <c r="C320" s="13">
        <f>AVERAGE(A320:A322)</f>
        <v>163.66666666666666</v>
      </c>
    </row>
    <row r="321" spans="1:3" x14ac:dyDescent="0.5">
      <c r="A321" s="5">
        <v>157</v>
      </c>
      <c r="B321" s="3" t="s">
        <v>170</v>
      </c>
    </row>
    <row r="322" spans="1:3" x14ac:dyDescent="0.5">
      <c r="A322" s="5">
        <v>116</v>
      </c>
      <c r="B322" s="3" t="s">
        <v>170</v>
      </c>
    </row>
    <row r="323" spans="1:3" x14ac:dyDescent="0.5">
      <c r="A323" s="5">
        <v>59</v>
      </c>
      <c r="B323" s="3" t="s">
        <v>205</v>
      </c>
      <c r="C323" s="13">
        <f>AVERAGE(A323:A324)</f>
        <v>44.5</v>
      </c>
    </row>
    <row r="324" spans="1:3" x14ac:dyDescent="0.5">
      <c r="A324" s="5">
        <v>30</v>
      </c>
      <c r="B324" s="6" t="s">
        <v>238</v>
      </c>
    </row>
    <row r="325" spans="1:3" x14ac:dyDescent="0.5">
      <c r="A325" s="5">
        <v>40</v>
      </c>
      <c r="B325" s="6" t="s">
        <v>61</v>
      </c>
      <c r="C325" s="13">
        <f>AVERAGE(A325:A327)</f>
        <v>52.333333333333336</v>
      </c>
    </row>
    <row r="326" spans="1:3" x14ac:dyDescent="0.5">
      <c r="A326" s="5">
        <v>48</v>
      </c>
      <c r="B326" s="6" t="s">
        <v>61</v>
      </c>
    </row>
    <row r="327" spans="1:3" x14ac:dyDescent="0.5">
      <c r="A327" s="5">
        <v>69</v>
      </c>
      <c r="B327" s="6" t="s">
        <v>61</v>
      </c>
    </row>
    <row r="328" spans="1:3" x14ac:dyDescent="0.5">
      <c r="A328" s="5">
        <v>8</v>
      </c>
      <c r="B328" s="6" t="s">
        <v>24</v>
      </c>
      <c r="C328" s="13">
        <f>AVERAGE(A328:A332)</f>
        <v>29.6</v>
      </c>
    </row>
    <row r="329" spans="1:3" x14ac:dyDescent="0.5">
      <c r="A329" s="5">
        <v>11</v>
      </c>
      <c r="B329" s="6" t="s">
        <v>24</v>
      </c>
    </row>
    <row r="330" spans="1:3" x14ac:dyDescent="0.5">
      <c r="A330" s="5">
        <v>92</v>
      </c>
      <c r="B330" s="6" t="s">
        <v>24</v>
      </c>
    </row>
    <row r="331" spans="1:3" x14ac:dyDescent="0.5">
      <c r="A331" s="5">
        <v>27</v>
      </c>
      <c r="B331" s="6" t="s">
        <v>24</v>
      </c>
    </row>
    <row r="332" spans="1:3" x14ac:dyDescent="0.5">
      <c r="A332" s="5">
        <v>10</v>
      </c>
      <c r="B332" s="6" t="s">
        <v>24</v>
      </c>
    </row>
    <row r="333" spans="1:3" x14ac:dyDescent="0.5">
      <c r="A333" s="5">
        <v>170</v>
      </c>
      <c r="B333" s="3" t="s">
        <v>154</v>
      </c>
      <c r="C333" s="13">
        <f>AVERAGE(A333:A335)</f>
        <v>150</v>
      </c>
    </row>
    <row r="334" spans="1:3" x14ac:dyDescent="0.5">
      <c r="A334" s="5">
        <v>141</v>
      </c>
      <c r="B334" s="3" t="s">
        <v>154</v>
      </c>
    </row>
    <row r="335" spans="1:3" x14ac:dyDescent="0.5">
      <c r="A335" s="5">
        <v>139</v>
      </c>
      <c r="B335" s="3" t="s">
        <v>154</v>
      </c>
    </row>
    <row r="336" spans="1:3" x14ac:dyDescent="0.5">
      <c r="A336" s="5">
        <v>210</v>
      </c>
      <c r="B336" s="3" t="s">
        <v>157</v>
      </c>
      <c r="C336" s="13">
        <f>AVERAGE(A336:A343)</f>
        <v>73.625</v>
      </c>
    </row>
    <row r="337" spans="1:3" x14ac:dyDescent="0.5">
      <c r="A337" s="5">
        <v>144</v>
      </c>
      <c r="B337" s="3" t="s">
        <v>157</v>
      </c>
    </row>
    <row r="338" spans="1:3" x14ac:dyDescent="0.5">
      <c r="A338" s="5">
        <v>150</v>
      </c>
      <c r="B338" s="3" t="s">
        <v>157</v>
      </c>
    </row>
    <row r="339" spans="1:3" x14ac:dyDescent="0.5">
      <c r="A339" s="5">
        <v>44</v>
      </c>
      <c r="B339" s="3" t="s">
        <v>157</v>
      </c>
    </row>
    <row r="340" spans="1:3" x14ac:dyDescent="0.5">
      <c r="A340" s="5">
        <v>17</v>
      </c>
      <c r="B340" s="3" t="s">
        <v>157</v>
      </c>
    </row>
    <row r="341" spans="1:3" x14ac:dyDescent="0.5">
      <c r="A341" s="5">
        <v>13</v>
      </c>
      <c r="B341" s="3" t="s">
        <v>157</v>
      </c>
    </row>
    <row r="342" spans="1:3" x14ac:dyDescent="0.5">
      <c r="A342" s="5">
        <v>2</v>
      </c>
      <c r="B342" s="3" t="s">
        <v>157</v>
      </c>
    </row>
    <row r="343" spans="1:3" x14ac:dyDescent="0.5">
      <c r="A343" s="5">
        <v>9</v>
      </c>
      <c r="B343" s="3" t="s">
        <v>157</v>
      </c>
    </row>
    <row r="344" spans="1:3" x14ac:dyDescent="0.5">
      <c r="A344" s="5">
        <v>129</v>
      </c>
      <c r="B344" s="3" t="s">
        <v>281</v>
      </c>
      <c r="C344" s="13">
        <f t="shared" ref="C344:C345" si="14">A344</f>
        <v>129</v>
      </c>
    </row>
    <row r="345" spans="1:3" x14ac:dyDescent="0.5">
      <c r="A345" s="5">
        <v>153</v>
      </c>
      <c r="B345" s="3" t="s">
        <v>288</v>
      </c>
      <c r="C345" s="13">
        <f t="shared" si="14"/>
        <v>153</v>
      </c>
    </row>
    <row r="346" spans="1:3" x14ac:dyDescent="0.5">
      <c r="A346" s="5">
        <v>234</v>
      </c>
      <c r="B346" s="3" t="s">
        <v>186</v>
      </c>
      <c r="C346" s="13">
        <f>AVERAGE(A346:A347)</f>
        <v>203.5</v>
      </c>
    </row>
    <row r="347" spans="1:3" x14ac:dyDescent="0.5">
      <c r="A347" s="5">
        <v>173</v>
      </c>
      <c r="B347" s="3" t="s">
        <v>186</v>
      </c>
    </row>
    <row r="348" spans="1:3" x14ac:dyDescent="0.5">
      <c r="A348" s="5">
        <v>183</v>
      </c>
      <c r="B348" s="3" t="s">
        <v>176</v>
      </c>
      <c r="C348" s="13">
        <f>AVERAGE(A348:A350)</f>
        <v>157.66666666666666</v>
      </c>
    </row>
    <row r="349" spans="1:3" x14ac:dyDescent="0.5">
      <c r="A349" s="5">
        <v>163</v>
      </c>
      <c r="B349" s="3" t="s">
        <v>176</v>
      </c>
    </row>
    <row r="350" spans="1:3" x14ac:dyDescent="0.5">
      <c r="A350" s="5">
        <v>127</v>
      </c>
      <c r="B350" s="3" t="s">
        <v>176</v>
      </c>
    </row>
    <row r="351" spans="1:3" x14ac:dyDescent="0.5">
      <c r="A351" s="5">
        <v>27</v>
      </c>
      <c r="B351" s="6" t="s">
        <v>36</v>
      </c>
      <c r="C351" s="13">
        <f>AVERAGE(A351:A355)</f>
        <v>36.4</v>
      </c>
    </row>
    <row r="352" spans="1:3" x14ac:dyDescent="0.5">
      <c r="A352" s="5">
        <v>23</v>
      </c>
      <c r="B352" s="6" t="s">
        <v>36</v>
      </c>
    </row>
    <row r="353" spans="1:3" x14ac:dyDescent="0.5">
      <c r="A353" s="5">
        <v>66</v>
      </c>
      <c r="B353" s="6" t="s">
        <v>36</v>
      </c>
    </row>
    <row r="354" spans="1:3" x14ac:dyDescent="0.5">
      <c r="A354" s="5">
        <v>24</v>
      </c>
      <c r="B354" s="6" t="s">
        <v>36</v>
      </c>
    </row>
    <row r="355" spans="1:3" x14ac:dyDescent="0.5">
      <c r="A355" s="5">
        <v>42</v>
      </c>
      <c r="B355" s="6" t="s">
        <v>36</v>
      </c>
    </row>
    <row r="356" spans="1:3" x14ac:dyDescent="0.5">
      <c r="A356" s="5">
        <v>193</v>
      </c>
      <c r="B356" s="3" t="s">
        <v>138</v>
      </c>
      <c r="C356" s="13">
        <f>AVERAGE(A356:A360)</f>
        <v>111.8</v>
      </c>
    </row>
    <row r="357" spans="1:3" x14ac:dyDescent="0.5">
      <c r="A357" s="5">
        <v>125</v>
      </c>
      <c r="B357" s="3" t="s">
        <v>138</v>
      </c>
    </row>
    <row r="358" spans="1:3" x14ac:dyDescent="0.5">
      <c r="A358" s="5">
        <v>138</v>
      </c>
      <c r="B358" s="3" t="s">
        <v>138</v>
      </c>
    </row>
    <row r="359" spans="1:3" x14ac:dyDescent="0.5">
      <c r="A359" s="5">
        <v>68</v>
      </c>
      <c r="B359" s="3" t="s">
        <v>138</v>
      </c>
    </row>
    <row r="360" spans="1:3" x14ac:dyDescent="0.5">
      <c r="A360" s="5">
        <v>35</v>
      </c>
      <c r="B360" s="3" t="s">
        <v>138</v>
      </c>
    </row>
    <row r="361" spans="1:3" x14ac:dyDescent="0.5">
      <c r="A361" s="5">
        <v>181</v>
      </c>
      <c r="B361" s="3" t="s">
        <v>140</v>
      </c>
      <c r="C361" s="13">
        <f>AVERAGE(A361:A363)</f>
        <v>131</v>
      </c>
    </row>
    <row r="362" spans="1:3" x14ac:dyDescent="0.5">
      <c r="A362" s="5">
        <v>127</v>
      </c>
      <c r="B362" s="3" t="s">
        <v>140</v>
      </c>
    </row>
    <row r="363" spans="1:3" x14ac:dyDescent="0.5">
      <c r="A363" s="5">
        <v>85</v>
      </c>
      <c r="B363" s="3" t="s">
        <v>140</v>
      </c>
    </row>
    <row r="364" spans="1:3" x14ac:dyDescent="0.5">
      <c r="A364" s="5">
        <v>85</v>
      </c>
      <c r="B364" s="3" t="s">
        <v>130</v>
      </c>
      <c r="C364" s="13">
        <f>AVERAGE(A364:A367)</f>
        <v>103.5</v>
      </c>
    </row>
    <row r="365" spans="1:3" x14ac:dyDescent="0.5">
      <c r="A365" s="5">
        <v>117</v>
      </c>
      <c r="B365" s="3" t="s">
        <v>130</v>
      </c>
    </row>
    <row r="366" spans="1:3" x14ac:dyDescent="0.5">
      <c r="A366" s="5">
        <v>149</v>
      </c>
      <c r="B366" s="3" t="s">
        <v>130</v>
      </c>
    </row>
    <row r="367" spans="1:3" x14ac:dyDescent="0.5">
      <c r="A367" s="5">
        <v>63</v>
      </c>
      <c r="B367" s="3" t="s">
        <v>130</v>
      </c>
    </row>
    <row r="368" spans="1:3" x14ac:dyDescent="0.5">
      <c r="A368" s="5">
        <v>68</v>
      </c>
      <c r="B368" s="6" t="s">
        <v>82</v>
      </c>
      <c r="C368" s="13">
        <f>AVERAGE(A368:A371)</f>
        <v>60.25</v>
      </c>
    </row>
    <row r="369" spans="1:3" x14ac:dyDescent="0.5">
      <c r="A369" s="5">
        <v>69</v>
      </c>
      <c r="B369" s="6" t="s">
        <v>82</v>
      </c>
    </row>
    <row r="370" spans="1:3" x14ac:dyDescent="0.5">
      <c r="A370" s="5">
        <v>44</v>
      </c>
      <c r="B370" s="6" t="s">
        <v>82</v>
      </c>
    </row>
    <row r="371" spans="1:3" x14ac:dyDescent="0.5">
      <c r="A371" s="5">
        <v>60</v>
      </c>
      <c r="B371" s="6" t="s">
        <v>82</v>
      </c>
    </row>
    <row r="372" spans="1:3" x14ac:dyDescent="0.5">
      <c r="A372" s="5">
        <v>67</v>
      </c>
      <c r="B372" s="6" t="s">
        <v>86</v>
      </c>
      <c r="C372" s="13">
        <f>AVERAGE(A372:A376)</f>
        <v>60</v>
      </c>
    </row>
    <row r="373" spans="1:3" x14ac:dyDescent="0.5">
      <c r="A373" s="5">
        <v>73</v>
      </c>
      <c r="B373" s="6" t="s">
        <v>86</v>
      </c>
    </row>
    <row r="374" spans="1:3" x14ac:dyDescent="0.5">
      <c r="A374" s="5">
        <v>65</v>
      </c>
      <c r="B374" s="6" t="s">
        <v>86</v>
      </c>
    </row>
    <row r="375" spans="1:3" x14ac:dyDescent="0.5">
      <c r="A375" s="5">
        <v>70</v>
      </c>
      <c r="B375" s="6" t="s">
        <v>86</v>
      </c>
    </row>
    <row r="376" spans="1:3" x14ac:dyDescent="0.5">
      <c r="A376" s="5">
        <v>25</v>
      </c>
      <c r="B376" s="6" t="s">
        <v>86</v>
      </c>
    </row>
    <row r="377" spans="1:3" x14ac:dyDescent="0.5">
      <c r="A377" s="5">
        <v>206</v>
      </c>
      <c r="B377" s="3" t="s">
        <v>298</v>
      </c>
      <c r="C377" s="13">
        <f t="shared" ref="C377" si="15">A377</f>
        <v>206</v>
      </c>
    </row>
    <row r="378" spans="1:3" x14ac:dyDescent="0.5">
      <c r="A378" s="5">
        <v>141</v>
      </c>
      <c r="B378" s="6" t="s">
        <v>103</v>
      </c>
      <c r="C378" s="13">
        <f>AVERAGE(A378:A381)</f>
        <v>82.25</v>
      </c>
    </row>
    <row r="379" spans="1:3" x14ac:dyDescent="0.5">
      <c r="A379" s="5">
        <v>90</v>
      </c>
      <c r="B379" s="6" t="s">
        <v>103</v>
      </c>
    </row>
    <row r="380" spans="1:3" x14ac:dyDescent="0.5">
      <c r="A380" s="5">
        <v>88</v>
      </c>
      <c r="B380" s="6" t="s">
        <v>103</v>
      </c>
    </row>
    <row r="381" spans="1:3" x14ac:dyDescent="0.5">
      <c r="A381" s="5">
        <v>10</v>
      </c>
      <c r="B381" s="6" t="s">
        <v>103</v>
      </c>
    </row>
    <row r="382" spans="1:3" x14ac:dyDescent="0.5">
      <c r="A382" s="5">
        <v>99</v>
      </c>
      <c r="B382" s="3" t="s">
        <v>261</v>
      </c>
      <c r="C382" s="13">
        <f t="shared" ref="C382" si="16">A382</f>
        <v>99</v>
      </c>
    </row>
    <row r="383" spans="1:3" x14ac:dyDescent="0.5">
      <c r="A383" s="5">
        <v>232</v>
      </c>
      <c r="B383" s="3" t="s">
        <v>180</v>
      </c>
      <c r="C383" s="13">
        <f>AVERAGE(A383:A387)</f>
        <v>128.80000000000001</v>
      </c>
    </row>
    <row r="384" spans="1:3" x14ac:dyDescent="0.5">
      <c r="A384" s="5">
        <v>167</v>
      </c>
      <c r="B384" s="3" t="s">
        <v>180</v>
      </c>
    </row>
    <row r="385" spans="1:3" x14ac:dyDescent="0.5">
      <c r="A385" s="5">
        <v>143</v>
      </c>
      <c r="B385" s="3" t="s">
        <v>180</v>
      </c>
    </row>
    <row r="386" spans="1:3" x14ac:dyDescent="0.5">
      <c r="A386" s="5">
        <v>61</v>
      </c>
      <c r="B386" s="3" t="s">
        <v>180</v>
      </c>
    </row>
    <row r="387" spans="1:3" x14ac:dyDescent="0.5">
      <c r="A387" s="5">
        <v>41</v>
      </c>
      <c r="B387" s="3" t="s">
        <v>180</v>
      </c>
    </row>
    <row r="388" spans="1:3" x14ac:dyDescent="0.5">
      <c r="A388" s="5">
        <v>205</v>
      </c>
      <c r="B388" s="3" t="s">
        <v>129</v>
      </c>
      <c r="C388" s="13">
        <f>AVERAGE(A388:A390)</f>
        <v>140</v>
      </c>
    </row>
    <row r="389" spans="1:3" x14ac:dyDescent="0.5">
      <c r="A389" s="5">
        <v>116</v>
      </c>
      <c r="B389" s="3" t="s">
        <v>129</v>
      </c>
    </row>
    <row r="390" spans="1:3" x14ac:dyDescent="0.5">
      <c r="A390" s="5">
        <v>99</v>
      </c>
      <c r="B390" s="3" t="s">
        <v>129</v>
      </c>
    </row>
    <row r="391" spans="1:3" x14ac:dyDescent="0.5">
      <c r="A391" s="5">
        <v>46</v>
      </c>
      <c r="B391" s="6" t="s">
        <v>56</v>
      </c>
      <c r="C391" s="13">
        <f>AVERAGE(A391:A394)</f>
        <v>45.25</v>
      </c>
    </row>
    <row r="392" spans="1:3" x14ac:dyDescent="0.5">
      <c r="A392" s="5">
        <v>43</v>
      </c>
      <c r="B392" s="6" t="s">
        <v>56</v>
      </c>
    </row>
    <row r="393" spans="1:3" x14ac:dyDescent="0.5">
      <c r="A393" s="5">
        <v>62</v>
      </c>
      <c r="B393" s="6" t="s">
        <v>195</v>
      </c>
    </row>
    <row r="394" spans="1:3" x14ac:dyDescent="0.5">
      <c r="A394" s="5">
        <v>30</v>
      </c>
      <c r="B394" s="6" t="s">
        <v>195</v>
      </c>
    </row>
    <row r="395" spans="1:3" x14ac:dyDescent="0.5">
      <c r="A395" s="5">
        <v>160</v>
      </c>
      <c r="B395" s="3" t="s">
        <v>211</v>
      </c>
      <c r="C395" s="13">
        <f>AVERAGE(A395:A396)</f>
        <v>133</v>
      </c>
    </row>
    <row r="396" spans="1:3" x14ac:dyDescent="0.5">
      <c r="A396" s="5">
        <v>106</v>
      </c>
      <c r="B396" s="3" t="s">
        <v>211</v>
      </c>
    </row>
    <row r="397" spans="1:3" x14ac:dyDescent="0.5">
      <c r="A397" s="5">
        <v>152</v>
      </c>
      <c r="B397" s="6" t="s">
        <v>203</v>
      </c>
      <c r="C397" s="13">
        <f>AVERAGE(A397:A398)</f>
        <v>104.5</v>
      </c>
    </row>
    <row r="398" spans="1:3" x14ac:dyDescent="0.5">
      <c r="A398" s="5">
        <v>57</v>
      </c>
      <c r="B398" s="6" t="s">
        <v>203</v>
      </c>
    </row>
    <row r="399" spans="1:3" x14ac:dyDescent="0.5">
      <c r="A399" s="5">
        <v>125</v>
      </c>
      <c r="B399" s="3" t="s">
        <v>204</v>
      </c>
      <c r="C399" s="13">
        <f>AVERAGE(A399:A400)</f>
        <v>91.5</v>
      </c>
    </row>
    <row r="400" spans="1:3" x14ac:dyDescent="0.5">
      <c r="A400" s="5">
        <v>58</v>
      </c>
      <c r="B400" s="3" t="s">
        <v>204</v>
      </c>
    </row>
    <row r="401" spans="1:3" x14ac:dyDescent="0.5">
      <c r="A401" s="5">
        <v>111</v>
      </c>
      <c r="B401" s="3" t="s">
        <v>268</v>
      </c>
      <c r="C401" s="13">
        <f t="shared" ref="C401:C402" si="17">A401</f>
        <v>111</v>
      </c>
    </row>
    <row r="402" spans="1:3" x14ac:dyDescent="0.5">
      <c r="A402" s="5">
        <v>120</v>
      </c>
      <c r="B402" s="3" t="s">
        <v>276</v>
      </c>
      <c r="C402" s="13">
        <f t="shared" si="17"/>
        <v>120</v>
      </c>
    </row>
    <row r="403" spans="1:3" x14ac:dyDescent="0.5">
      <c r="A403" s="5">
        <v>89</v>
      </c>
      <c r="B403" s="6" t="s">
        <v>208</v>
      </c>
      <c r="C403" s="13">
        <f>AVERAGE(A403:A405)</f>
        <v>64.666666666666671</v>
      </c>
    </row>
    <row r="404" spans="1:3" x14ac:dyDescent="0.5">
      <c r="A404" s="5">
        <v>96</v>
      </c>
      <c r="B404" s="6" t="s">
        <v>208</v>
      </c>
    </row>
    <row r="405" spans="1:3" x14ac:dyDescent="0.5">
      <c r="A405" s="5">
        <v>9</v>
      </c>
      <c r="B405" s="6" t="s">
        <v>208</v>
      </c>
    </row>
    <row r="406" spans="1:3" x14ac:dyDescent="0.5">
      <c r="A406" s="5">
        <v>82</v>
      </c>
      <c r="B406" s="6" t="s">
        <v>251</v>
      </c>
      <c r="C406" s="13">
        <f t="shared" ref="C406:C407" si="18">A406</f>
        <v>82</v>
      </c>
    </row>
    <row r="407" spans="1:3" x14ac:dyDescent="0.5">
      <c r="A407" s="5">
        <v>119</v>
      </c>
      <c r="B407" s="3" t="s">
        <v>275</v>
      </c>
      <c r="C407" s="13">
        <f t="shared" si="18"/>
        <v>119</v>
      </c>
    </row>
    <row r="408" spans="1:3" x14ac:dyDescent="0.5">
      <c r="A408" s="5">
        <v>195</v>
      </c>
      <c r="B408" s="3" t="s">
        <v>295</v>
      </c>
      <c r="C408" s="13">
        <f>AVERAGE(A408:A409)</f>
        <v>138</v>
      </c>
    </row>
    <row r="409" spans="1:3" x14ac:dyDescent="0.5">
      <c r="A409" s="5">
        <v>81</v>
      </c>
      <c r="B409" s="6" t="s">
        <v>94</v>
      </c>
    </row>
    <row r="410" spans="1:3" x14ac:dyDescent="0.5">
      <c r="A410" s="5">
        <v>42</v>
      </c>
      <c r="B410" s="6" t="s">
        <v>44</v>
      </c>
      <c r="C410" s="13">
        <f>AVERAGE(A410:A413)</f>
        <v>22.25</v>
      </c>
    </row>
    <row r="411" spans="1:3" x14ac:dyDescent="0.5">
      <c r="A411" s="5">
        <v>31</v>
      </c>
      <c r="B411" s="6" t="s">
        <v>44</v>
      </c>
    </row>
    <row r="412" spans="1:3" x14ac:dyDescent="0.5">
      <c r="A412" s="5">
        <v>12</v>
      </c>
      <c r="B412" s="6" t="s">
        <v>44</v>
      </c>
    </row>
    <row r="413" spans="1:3" x14ac:dyDescent="0.5">
      <c r="A413" s="5">
        <v>4</v>
      </c>
      <c r="B413" s="6" t="s">
        <v>44</v>
      </c>
    </row>
    <row r="414" spans="1:3" x14ac:dyDescent="0.5">
      <c r="A414" s="5">
        <v>137</v>
      </c>
      <c r="B414" s="3" t="s">
        <v>93</v>
      </c>
      <c r="C414" s="13">
        <f>AVERAGE(A414:A416)</f>
        <v>82.333333333333329</v>
      </c>
    </row>
    <row r="415" spans="1:3" x14ac:dyDescent="0.5">
      <c r="A415" s="5">
        <v>80</v>
      </c>
      <c r="B415" s="6" t="s">
        <v>93</v>
      </c>
    </row>
    <row r="416" spans="1:3" x14ac:dyDescent="0.5">
      <c r="A416" s="5">
        <v>30</v>
      </c>
      <c r="B416" s="6" t="s">
        <v>93</v>
      </c>
    </row>
    <row r="417" spans="1:3" x14ac:dyDescent="0.5">
      <c r="A417" s="5">
        <v>227</v>
      </c>
      <c r="B417" s="3" t="s">
        <v>171</v>
      </c>
      <c r="C417" s="13">
        <f>AVERAGE(A417:A418)</f>
        <v>192.5</v>
      </c>
    </row>
    <row r="418" spans="1:3" x14ac:dyDescent="0.5">
      <c r="A418" s="5">
        <v>158</v>
      </c>
      <c r="B418" s="3" t="s">
        <v>171</v>
      </c>
    </row>
    <row r="419" spans="1:3" x14ac:dyDescent="0.5">
      <c r="A419" s="5">
        <v>164</v>
      </c>
      <c r="B419" s="3" t="s">
        <v>290</v>
      </c>
      <c r="C419" s="13">
        <f t="shared" ref="C419" si="19">A419</f>
        <v>164</v>
      </c>
    </row>
    <row r="420" spans="1:3" x14ac:dyDescent="0.5">
      <c r="A420" s="5">
        <v>207</v>
      </c>
      <c r="B420" s="3" t="s">
        <v>182</v>
      </c>
      <c r="C420" s="13">
        <f>AVERAGE(A420:A421)</f>
        <v>188</v>
      </c>
    </row>
    <row r="421" spans="1:3" x14ac:dyDescent="0.5">
      <c r="A421" s="5">
        <v>169</v>
      </c>
      <c r="B421" s="3" t="s">
        <v>182</v>
      </c>
    </row>
    <row r="422" spans="1:3" x14ac:dyDescent="0.5">
      <c r="A422" s="5">
        <v>229</v>
      </c>
      <c r="B422" s="3" t="s">
        <v>158</v>
      </c>
      <c r="C422" s="13">
        <f>AVERAGE(A422:A424)</f>
        <v>151.66666666666666</v>
      </c>
    </row>
    <row r="423" spans="1:3" x14ac:dyDescent="0.5">
      <c r="A423" s="5">
        <v>145</v>
      </c>
      <c r="B423" s="3" t="s">
        <v>158</v>
      </c>
    </row>
    <row r="424" spans="1:3" x14ac:dyDescent="0.5">
      <c r="A424" s="5">
        <v>81</v>
      </c>
      <c r="B424" s="3" t="s">
        <v>158</v>
      </c>
    </row>
    <row r="425" spans="1:3" x14ac:dyDescent="0.5">
      <c r="A425" s="5">
        <v>203</v>
      </c>
      <c r="B425" s="3" t="s">
        <v>181</v>
      </c>
      <c r="C425" s="13">
        <f>AVERAGE(A425:A427)</f>
        <v>149</v>
      </c>
    </row>
    <row r="426" spans="1:3" x14ac:dyDescent="0.5">
      <c r="A426" s="5">
        <v>168</v>
      </c>
      <c r="B426" s="3" t="s">
        <v>181</v>
      </c>
    </row>
    <row r="427" spans="1:3" x14ac:dyDescent="0.5">
      <c r="A427" s="5">
        <v>76</v>
      </c>
      <c r="B427" s="3" t="s">
        <v>181</v>
      </c>
    </row>
    <row r="428" spans="1:3" x14ac:dyDescent="0.5">
      <c r="A428" s="5">
        <v>161</v>
      </c>
      <c r="B428" s="3" t="s">
        <v>165</v>
      </c>
      <c r="C428" s="13">
        <f>AVERAGE(A428:A429)</f>
        <v>156.5</v>
      </c>
    </row>
    <row r="429" spans="1:3" x14ac:dyDescent="0.5">
      <c r="A429" s="5">
        <v>152</v>
      </c>
      <c r="B429" s="3" t="s">
        <v>165</v>
      </c>
    </row>
    <row r="430" spans="1:3" x14ac:dyDescent="0.5">
      <c r="A430" s="5">
        <v>140</v>
      </c>
      <c r="B430" s="3" t="s">
        <v>286</v>
      </c>
      <c r="C430" s="13">
        <f t="shared" ref="C430" si="20">A430</f>
        <v>140</v>
      </c>
    </row>
    <row r="431" spans="1:3" x14ac:dyDescent="0.5">
      <c r="A431" s="5">
        <v>65</v>
      </c>
      <c r="B431" s="6" t="s">
        <v>57</v>
      </c>
      <c r="C431" s="13">
        <f>AVERAGE(A431:A435)</f>
        <v>57.4</v>
      </c>
    </row>
    <row r="432" spans="1:3" x14ac:dyDescent="0.5">
      <c r="A432" s="5">
        <v>44</v>
      </c>
      <c r="B432" s="6" t="s">
        <v>57</v>
      </c>
    </row>
    <row r="433" spans="1:3" x14ac:dyDescent="0.5">
      <c r="A433" s="5">
        <v>82</v>
      </c>
      <c r="B433" s="6" t="s">
        <v>57</v>
      </c>
    </row>
    <row r="434" spans="1:3" x14ac:dyDescent="0.5">
      <c r="A434" s="5">
        <v>67</v>
      </c>
      <c r="B434" s="6" t="s">
        <v>57</v>
      </c>
    </row>
    <row r="435" spans="1:3" x14ac:dyDescent="0.5">
      <c r="A435" s="5">
        <v>29</v>
      </c>
      <c r="B435" s="6" t="s">
        <v>57</v>
      </c>
    </row>
    <row r="436" spans="1:3" x14ac:dyDescent="0.5">
      <c r="A436" s="5">
        <v>87</v>
      </c>
      <c r="B436" s="6" t="s">
        <v>100</v>
      </c>
      <c r="C436" s="13">
        <f>AVERAGE(A436:A437)</f>
        <v>77</v>
      </c>
    </row>
    <row r="437" spans="1:3" x14ac:dyDescent="0.5">
      <c r="A437" s="5">
        <v>67</v>
      </c>
      <c r="B437" s="6" t="s">
        <v>100</v>
      </c>
    </row>
    <row r="438" spans="1:3" x14ac:dyDescent="0.5">
      <c r="A438" s="5">
        <v>38</v>
      </c>
      <c r="B438" s="6" t="s">
        <v>240</v>
      </c>
      <c r="C438" s="13">
        <f t="shared" ref="C438" si="21">A438</f>
        <v>38</v>
      </c>
    </row>
    <row r="439" spans="1:3" x14ac:dyDescent="0.5">
      <c r="A439" s="5">
        <v>62</v>
      </c>
      <c r="B439" s="6" t="s">
        <v>91</v>
      </c>
      <c r="C439" s="13">
        <f>AVERAGE(A439:A441)</f>
        <v>63.666666666666664</v>
      </c>
    </row>
    <row r="440" spans="1:3" x14ac:dyDescent="0.5">
      <c r="A440" s="5">
        <v>78</v>
      </c>
      <c r="B440" s="6" t="s">
        <v>91</v>
      </c>
    </row>
    <row r="441" spans="1:3" x14ac:dyDescent="0.5">
      <c r="A441" s="5">
        <v>51</v>
      </c>
      <c r="B441" s="6" t="s">
        <v>91</v>
      </c>
    </row>
    <row r="442" spans="1:3" x14ac:dyDescent="0.5">
      <c r="A442" s="5">
        <v>169</v>
      </c>
      <c r="B442" s="3" t="s">
        <v>137</v>
      </c>
      <c r="C442" s="13">
        <f>AVERAGE(A442:A444)</f>
        <v>118</v>
      </c>
    </row>
    <row r="443" spans="1:3" x14ac:dyDescent="0.5">
      <c r="A443" s="5">
        <v>124</v>
      </c>
      <c r="B443" s="3" t="s">
        <v>137</v>
      </c>
    </row>
    <row r="444" spans="1:3" x14ac:dyDescent="0.5">
      <c r="A444" s="5">
        <v>61</v>
      </c>
      <c r="B444" s="3" t="s">
        <v>137</v>
      </c>
    </row>
    <row r="445" spans="1:3" x14ac:dyDescent="0.5">
      <c r="A445" s="5">
        <v>168</v>
      </c>
      <c r="B445" s="6" t="s">
        <v>107</v>
      </c>
      <c r="C445" s="13">
        <f>AVERAGE(A445:A449)</f>
        <v>82</v>
      </c>
    </row>
    <row r="446" spans="1:3" x14ac:dyDescent="0.5">
      <c r="A446" s="5">
        <v>94</v>
      </c>
      <c r="B446" s="6" t="s">
        <v>107</v>
      </c>
    </row>
    <row r="447" spans="1:3" x14ac:dyDescent="0.5">
      <c r="A447" s="5">
        <v>72</v>
      </c>
      <c r="B447" s="6" t="s">
        <v>107</v>
      </c>
    </row>
    <row r="448" spans="1:3" x14ac:dyDescent="0.5">
      <c r="A448" s="5">
        <v>71</v>
      </c>
      <c r="B448" s="6" t="s">
        <v>107</v>
      </c>
    </row>
    <row r="449" spans="1:3" x14ac:dyDescent="0.5">
      <c r="A449" s="5">
        <v>5</v>
      </c>
      <c r="B449" s="6" t="s">
        <v>107</v>
      </c>
    </row>
    <row r="450" spans="1:3" x14ac:dyDescent="0.5">
      <c r="A450" s="5">
        <v>214</v>
      </c>
      <c r="B450" s="3" t="s">
        <v>168</v>
      </c>
      <c r="C450" s="13">
        <f>AVERAGE(A450:A451)</f>
        <v>184.5</v>
      </c>
    </row>
    <row r="451" spans="1:3" x14ac:dyDescent="0.5">
      <c r="A451" s="5">
        <v>155</v>
      </c>
      <c r="B451" s="3" t="s">
        <v>168</v>
      </c>
    </row>
    <row r="452" spans="1:3" x14ac:dyDescent="0.5">
      <c r="A452" s="5">
        <v>136</v>
      </c>
      <c r="B452" s="3" t="s">
        <v>285</v>
      </c>
      <c r="C452" s="13">
        <f t="shared" ref="C452" si="22">A452</f>
        <v>136</v>
      </c>
    </row>
    <row r="453" spans="1:3" x14ac:dyDescent="0.5">
      <c r="A453" s="5">
        <v>80</v>
      </c>
      <c r="B453" s="3" t="s">
        <v>121</v>
      </c>
      <c r="C453" s="13">
        <f>AVERAGE(A453:A455)</f>
        <v>74</v>
      </c>
    </row>
    <row r="454" spans="1:3" x14ac:dyDescent="0.5">
      <c r="A454" s="5">
        <v>108</v>
      </c>
      <c r="B454" s="3" t="s">
        <v>121</v>
      </c>
    </row>
    <row r="455" spans="1:3" x14ac:dyDescent="0.5">
      <c r="A455" s="5">
        <v>34</v>
      </c>
      <c r="B455" s="3" t="s">
        <v>121</v>
      </c>
    </row>
    <row r="456" spans="1:3" x14ac:dyDescent="0.5">
      <c r="A456" s="5">
        <v>25</v>
      </c>
      <c r="B456" s="6" t="s">
        <v>38</v>
      </c>
      <c r="C456" s="13">
        <f>AVERAGE(A456:A460)</f>
        <v>27</v>
      </c>
    </row>
    <row r="457" spans="1:3" x14ac:dyDescent="0.5">
      <c r="A457" s="5">
        <v>25</v>
      </c>
      <c r="B457" s="6" t="s">
        <v>38</v>
      </c>
    </row>
    <row r="458" spans="1:3" x14ac:dyDescent="0.5">
      <c r="A458" s="5">
        <v>37</v>
      </c>
      <c r="B458" s="6" t="s">
        <v>38</v>
      </c>
    </row>
    <row r="459" spans="1:3" x14ac:dyDescent="0.5">
      <c r="A459" s="5">
        <v>14</v>
      </c>
      <c r="B459" s="6" t="s">
        <v>38</v>
      </c>
    </row>
    <row r="460" spans="1:3" x14ac:dyDescent="0.5">
      <c r="A460" s="5">
        <v>34</v>
      </c>
      <c r="B460" s="6" t="s">
        <v>38</v>
      </c>
    </row>
    <row r="461" spans="1:3" x14ac:dyDescent="0.5">
      <c r="A461" s="5">
        <v>235</v>
      </c>
      <c r="B461" s="3" t="s">
        <v>155</v>
      </c>
      <c r="C461" s="13">
        <f>AVERAGE(A461:A462)</f>
        <v>188.5</v>
      </c>
    </row>
    <row r="462" spans="1:3" x14ac:dyDescent="0.5">
      <c r="A462" s="5">
        <v>142</v>
      </c>
      <c r="B462" s="3" t="s">
        <v>155</v>
      </c>
    </row>
    <row r="463" spans="1:3" x14ac:dyDescent="0.5">
      <c r="A463" s="5">
        <v>209</v>
      </c>
      <c r="B463" s="3" t="s">
        <v>164</v>
      </c>
      <c r="C463" s="13">
        <f>AVERAGE(A463:A465)</f>
        <v>157.66666666666666</v>
      </c>
    </row>
    <row r="464" spans="1:3" x14ac:dyDescent="0.5">
      <c r="A464" s="5">
        <v>151</v>
      </c>
      <c r="B464" s="3" t="s">
        <v>164</v>
      </c>
    </row>
    <row r="465" spans="1:3" x14ac:dyDescent="0.5">
      <c r="A465" s="5">
        <v>113</v>
      </c>
      <c r="B465" s="3" t="s">
        <v>164</v>
      </c>
    </row>
    <row r="466" spans="1:3" x14ac:dyDescent="0.5">
      <c r="A466" s="5">
        <v>199</v>
      </c>
      <c r="B466" s="3" t="s">
        <v>95</v>
      </c>
      <c r="C466" s="13">
        <f>AVERAGE(A466:A469)</f>
        <v>92.75</v>
      </c>
    </row>
    <row r="467" spans="1:3" x14ac:dyDescent="0.5">
      <c r="A467" s="5">
        <v>82</v>
      </c>
      <c r="B467" s="6" t="s">
        <v>95</v>
      </c>
    </row>
    <row r="468" spans="1:3" x14ac:dyDescent="0.5">
      <c r="A468" s="5">
        <v>48</v>
      </c>
      <c r="B468" s="6" t="s">
        <v>95</v>
      </c>
    </row>
    <row r="469" spans="1:3" x14ac:dyDescent="0.5">
      <c r="A469" s="5">
        <v>42</v>
      </c>
      <c r="B469" s="6" t="s">
        <v>95</v>
      </c>
    </row>
    <row r="470" spans="1:3" x14ac:dyDescent="0.5">
      <c r="A470" s="5">
        <v>52</v>
      </c>
      <c r="B470" s="6" t="s">
        <v>63</v>
      </c>
      <c r="C470" s="13">
        <f>AVERAGE(A470:A472)</f>
        <v>52.666666666666664</v>
      </c>
    </row>
    <row r="471" spans="1:3" x14ac:dyDescent="0.5">
      <c r="A471" s="5">
        <v>50</v>
      </c>
      <c r="B471" s="6" t="s">
        <v>63</v>
      </c>
    </row>
    <row r="472" spans="1:3" x14ac:dyDescent="0.5">
      <c r="A472" s="5">
        <v>56</v>
      </c>
      <c r="B472" s="6" t="s">
        <v>63</v>
      </c>
    </row>
    <row r="473" spans="1:3" x14ac:dyDescent="0.5">
      <c r="A473" s="5">
        <v>36</v>
      </c>
      <c r="B473" s="6" t="s">
        <v>48</v>
      </c>
      <c r="C473" s="13">
        <f>AVERAGE(A473:A482)</f>
        <v>19.5</v>
      </c>
    </row>
    <row r="474" spans="1:3" x14ac:dyDescent="0.5">
      <c r="A474" s="5">
        <v>35</v>
      </c>
      <c r="B474" s="6" t="s">
        <v>48</v>
      </c>
    </row>
    <row r="475" spans="1:3" x14ac:dyDescent="0.5">
      <c r="A475" s="5">
        <v>47</v>
      </c>
      <c r="B475" s="6" t="s">
        <v>48</v>
      </c>
    </row>
    <row r="476" spans="1:3" x14ac:dyDescent="0.5">
      <c r="A476" s="5">
        <v>37</v>
      </c>
      <c r="B476" s="6" t="s">
        <v>48</v>
      </c>
    </row>
    <row r="477" spans="1:3" x14ac:dyDescent="0.5">
      <c r="A477" s="5">
        <v>7</v>
      </c>
      <c r="B477" s="6" t="s">
        <v>48</v>
      </c>
    </row>
    <row r="478" spans="1:3" x14ac:dyDescent="0.5">
      <c r="A478" s="5">
        <v>9</v>
      </c>
      <c r="B478" s="6" t="s">
        <v>48</v>
      </c>
    </row>
    <row r="479" spans="1:3" x14ac:dyDescent="0.5">
      <c r="A479" s="5">
        <v>7</v>
      </c>
      <c r="B479" s="6" t="s">
        <v>48</v>
      </c>
    </row>
    <row r="480" spans="1:3" x14ac:dyDescent="0.5">
      <c r="A480" s="5">
        <v>10</v>
      </c>
      <c r="B480" s="6" t="s">
        <v>48</v>
      </c>
    </row>
    <row r="481" spans="1:3" x14ac:dyDescent="0.5">
      <c r="A481" s="5">
        <v>1</v>
      </c>
      <c r="B481" s="6" t="s">
        <v>48</v>
      </c>
    </row>
    <row r="482" spans="1:3" x14ac:dyDescent="0.5">
      <c r="A482" s="5">
        <v>6</v>
      </c>
      <c r="B482" s="6" t="s">
        <v>48</v>
      </c>
    </row>
    <row r="483" spans="1:3" x14ac:dyDescent="0.5">
      <c r="A483" s="5">
        <v>128</v>
      </c>
      <c r="B483" s="3" t="s">
        <v>280</v>
      </c>
      <c r="C483" s="13">
        <f t="shared" ref="C483" si="23">A483</f>
        <v>128</v>
      </c>
    </row>
    <row r="484" spans="1:3" x14ac:dyDescent="0.5">
      <c r="A484" s="5">
        <v>188</v>
      </c>
      <c r="B484" s="3" t="s">
        <v>144</v>
      </c>
      <c r="C484" s="13">
        <f>AVERAGE(A484:A486)</f>
        <v>151.33333333333334</v>
      </c>
    </row>
    <row r="485" spans="1:3" x14ac:dyDescent="0.5">
      <c r="A485" s="5">
        <v>131</v>
      </c>
      <c r="B485" s="3" t="s">
        <v>144</v>
      </c>
    </row>
    <row r="486" spans="1:3" x14ac:dyDescent="0.5">
      <c r="A486" s="5">
        <v>135</v>
      </c>
      <c r="B486" s="3" t="s">
        <v>144</v>
      </c>
    </row>
    <row r="487" spans="1:3" x14ac:dyDescent="0.5">
      <c r="A487" s="5">
        <v>75</v>
      </c>
      <c r="B487" s="3" t="s">
        <v>114</v>
      </c>
      <c r="C487" s="13">
        <f>AVERAGE(A487:A491)</f>
        <v>74.8</v>
      </c>
    </row>
    <row r="488" spans="1:3" x14ac:dyDescent="0.5">
      <c r="A488" s="5">
        <v>101</v>
      </c>
      <c r="B488" s="3" t="s">
        <v>114</v>
      </c>
    </row>
    <row r="489" spans="1:3" x14ac:dyDescent="0.5">
      <c r="A489" s="5">
        <v>112</v>
      </c>
      <c r="B489" s="3" t="s">
        <v>114</v>
      </c>
    </row>
    <row r="490" spans="1:3" x14ac:dyDescent="0.5">
      <c r="A490" s="5">
        <v>65</v>
      </c>
      <c r="B490" s="3" t="s">
        <v>114</v>
      </c>
    </row>
    <row r="491" spans="1:3" x14ac:dyDescent="0.5">
      <c r="A491" s="5">
        <v>21</v>
      </c>
      <c r="B491" s="3" t="s">
        <v>114</v>
      </c>
    </row>
    <row r="492" spans="1:3" x14ac:dyDescent="0.5">
      <c r="A492" s="5">
        <v>49</v>
      </c>
      <c r="B492" s="6" t="s">
        <v>67</v>
      </c>
      <c r="C492" s="13">
        <f>AVERAGE(A492:A494)</f>
        <v>40.666666666666664</v>
      </c>
    </row>
    <row r="493" spans="1:3" x14ac:dyDescent="0.5">
      <c r="A493" s="5">
        <v>54</v>
      </c>
      <c r="B493" s="6" t="s">
        <v>67</v>
      </c>
    </row>
    <row r="494" spans="1:3" x14ac:dyDescent="0.5">
      <c r="A494" s="5">
        <v>19</v>
      </c>
      <c r="B494" s="6" t="s">
        <v>67</v>
      </c>
    </row>
    <row r="495" spans="1:3" x14ac:dyDescent="0.5">
      <c r="A495" s="5">
        <v>121</v>
      </c>
      <c r="B495" s="3" t="s">
        <v>277</v>
      </c>
      <c r="C495" s="13">
        <f t="shared" ref="C495" si="24">A495</f>
        <v>121</v>
      </c>
    </row>
    <row r="496" spans="1:3" x14ac:dyDescent="0.5">
      <c r="A496" s="5">
        <v>212</v>
      </c>
      <c r="B496" s="6" t="s">
        <v>104</v>
      </c>
      <c r="C496" s="13">
        <f>AVERAGE(A496:A499)</f>
        <v>95.25</v>
      </c>
    </row>
    <row r="497" spans="1:3" x14ac:dyDescent="0.5">
      <c r="A497" s="5">
        <v>91</v>
      </c>
      <c r="B497" s="6" t="s">
        <v>104</v>
      </c>
    </row>
    <row r="498" spans="1:3" x14ac:dyDescent="0.5">
      <c r="A498" s="5">
        <v>40</v>
      </c>
      <c r="B498" s="6" t="s">
        <v>104</v>
      </c>
    </row>
    <row r="499" spans="1:3" x14ac:dyDescent="0.5">
      <c r="A499" s="5">
        <v>38</v>
      </c>
      <c r="B499" s="6" t="s">
        <v>104</v>
      </c>
    </row>
    <row r="500" spans="1:3" x14ac:dyDescent="0.5">
      <c r="A500" s="5">
        <v>81</v>
      </c>
      <c r="B500" s="6" t="s">
        <v>89</v>
      </c>
      <c r="C500" s="13">
        <f>AVERAGE(A500:A504)</f>
        <v>65</v>
      </c>
    </row>
    <row r="501" spans="1:3" x14ac:dyDescent="0.5">
      <c r="A501" s="5">
        <v>76</v>
      </c>
      <c r="B501" s="6" t="s">
        <v>89</v>
      </c>
    </row>
    <row r="502" spans="1:3" x14ac:dyDescent="0.5">
      <c r="A502" s="5">
        <v>64</v>
      </c>
      <c r="B502" s="6" t="s">
        <v>89</v>
      </c>
    </row>
    <row r="503" spans="1:3" x14ac:dyDescent="0.5">
      <c r="A503" s="5">
        <v>54</v>
      </c>
      <c r="B503" s="6" t="s">
        <v>89</v>
      </c>
    </row>
    <row r="504" spans="1:3" x14ac:dyDescent="0.5">
      <c r="A504" s="5">
        <v>50</v>
      </c>
      <c r="B504" s="6" t="s">
        <v>89</v>
      </c>
    </row>
    <row r="505" spans="1:3" x14ac:dyDescent="0.5">
      <c r="A505" s="5">
        <v>10</v>
      </c>
      <c r="B505" s="6" t="s">
        <v>28</v>
      </c>
      <c r="C505" s="13">
        <f>AVERAGE(A505:A508)</f>
        <v>17.75</v>
      </c>
    </row>
    <row r="506" spans="1:3" x14ac:dyDescent="0.5">
      <c r="A506" s="5">
        <v>15</v>
      </c>
      <c r="B506" s="6" t="s">
        <v>28</v>
      </c>
    </row>
    <row r="507" spans="1:3" x14ac:dyDescent="0.5">
      <c r="A507" s="5">
        <v>26</v>
      </c>
      <c r="B507" s="6" t="s">
        <v>28</v>
      </c>
    </row>
    <row r="508" spans="1:3" x14ac:dyDescent="0.5">
      <c r="A508" s="5">
        <v>20</v>
      </c>
      <c r="B508" s="6" t="s">
        <v>28</v>
      </c>
    </row>
    <row r="509" spans="1:3" x14ac:dyDescent="0.5">
      <c r="A509" s="5">
        <v>202</v>
      </c>
      <c r="B509" s="3" t="s">
        <v>143</v>
      </c>
      <c r="C509" s="13">
        <f>AVERAGE(A509:A510)</f>
        <v>166</v>
      </c>
    </row>
    <row r="510" spans="1:3" x14ac:dyDescent="0.5">
      <c r="A510" s="5">
        <v>130</v>
      </c>
      <c r="B510" s="3" t="s">
        <v>143</v>
      </c>
    </row>
    <row r="511" spans="1:3" x14ac:dyDescent="0.5">
      <c r="A511" s="5">
        <v>2</v>
      </c>
      <c r="B511" s="6" t="s">
        <v>15</v>
      </c>
      <c r="C511" s="13">
        <f>AVERAGE(A511:A523)</f>
        <v>3.0769230769230771</v>
      </c>
    </row>
    <row r="512" spans="1:3" x14ac:dyDescent="0.5">
      <c r="A512" s="5">
        <v>2</v>
      </c>
      <c r="B512" s="6" t="s">
        <v>15</v>
      </c>
    </row>
    <row r="513" spans="1:3" x14ac:dyDescent="0.5">
      <c r="A513" s="5">
        <v>1</v>
      </c>
      <c r="B513" s="6" t="s">
        <v>15</v>
      </c>
    </row>
    <row r="514" spans="1:3" x14ac:dyDescent="0.5">
      <c r="A514" s="5">
        <v>2</v>
      </c>
      <c r="B514" s="6" t="s">
        <v>15</v>
      </c>
    </row>
    <row r="515" spans="1:3" x14ac:dyDescent="0.5">
      <c r="A515" s="5">
        <v>8</v>
      </c>
      <c r="B515" s="6" t="s">
        <v>15</v>
      </c>
    </row>
    <row r="516" spans="1:3" x14ac:dyDescent="0.5">
      <c r="A516" s="5">
        <v>1</v>
      </c>
      <c r="B516" s="6" t="s">
        <v>15</v>
      </c>
    </row>
    <row r="517" spans="1:3" x14ac:dyDescent="0.5">
      <c r="A517" s="5">
        <v>4</v>
      </c>
      <c r="B517" s="6" t="s">
        <v>15</v>
      </c>
    </row>
    <row r="518" spans="1:3" x14ac:dyDescent="0.5">
      <c r="A518" s="5">
        <v>10</v>
      </c>
      <c r="B518" s="6" t="s">
        <v>15</v>
      </c>
    </row>
    <row r="519" spans="1:3" x14ac:dyDescent="0.5">
      <c r="A519" s="5">
        <v>1</v>
      </c>
      <c r="B519" s="6" t="s">
        <v>15</v>
      </c>
    </row>
    <row r="520" spans="1:3" x14ac:dyDescent="0.5">
      <c r="A520" s="5">
        <v>1</v>
      </c>
      <c r="B520" s="6" t="s">
        <v>15</v>
      </c>
    </row>
    <row r="521" spans="1:3" x14ac:dyDescent="0.5">
      <c r="A521" s="5">
        <v>1</v>
      </c>
      <c r="B521" s="6" t="s">
        <v>15</v>
      </c>
    </row>
    <row r="522" spans="1:3" x14ac:dyDescent="0.5">
      <c r="A522" s="5">
        <v>6</v>
      </c>
      <c r="B522" s="6" t="s">
        <v>15</v>
      </c>
    </row>
    <row r="523" spans="1:3" x14ac:dyDescent="0.5">
      <c r="A523" s="5">
        <v>1</v>
      </c>
      <c r="B523" s="6" t="s">
        <v>15</v>
      </c>
    </row>
    <row r="524" spans="1:3" x14ac:dyDescent="0.5">
      <c r="A524" s="5">
        <v>123</v>
      </c>
      <c r="B524" s="3" t="s">
        <v>142</v>
      </c>
      <c r="C524" s="13">
        <f>AVERAGE(A524:A526)</f>
        <v>126.66666666666667</v>
      </c>
    </row>
    <row r="525" spans="1:3" x14ac:dyDescent="0.5">
      <c r="A525" s="5">
        <v>129</v>
      </c>
      <c r="B525" s="3" t="s">
        <v>142</v>
      </c>
    </row>
    <row r="526" spans="1:3" x14ac:dyDescent="0.5">
      <c r="A526" s="5">
        <v>128</v>
      </c>
      <c r="B526" s="3" t="s">
        <v>142</v>
      </c>
    </row>
    <row r="527" spans="1:3" x14ac:dyDescent="0.5">
      <c r="A527" s="5">
        <v>178</v>
      </c>
      <c r="B527" s="6" t="s">
        <v>112</v>
      </c>
      <c r="C527" s="13">
        <f>AVERAGE(A527:A528)</f>
        <v>138.5</v>
      </c>
    </row>
    <row r="528" spans="1:3" x14ac:dyDescent="0.5">
      <c r="A528" s="5">
        <v>99</v>
      </c>
      <c r="B528" s="6" t="s">
        <v>112</v>
      </c>
    </row>
    <row r="529" spans="1:3" x14ac:dyDescent="0.5">
      <c r="A529" s="5">
        <v>90</v>
      </c>
      <c r="B529" s="6" t="s">
        <v>256</v>
      </c>
      <c r="C529" s="13">
        <f t="shared" ref="C529:C531" si="25">A529</f>
        <v>90</v>
      </c>
    </row>
    <row r="530" spans="1:3" x14ac:dyDescent="0.5">
      <c r="A530" s="5">
        <v>80</v>
      </c>
      <c r="B530" s="6" t="s">
        <v>206</v>
      </c>
      <c r="C530" s="13">
        <f t="shared" si="25"/>
        <v>80</v>
      </c>
    </row>
    <row r="531" spans="1:3" x14ac:dyDescent="0.5">
      <c r="A531" s="5">
        <v>116</v>
      </c>
      <c r="B531" s="3" t="s">
        <v>272</v>
      </c>
      <c r="C531" s="13">
        <f t="shared" si="25"/>
        <v>116</v>
      </c>
    </row>
    <row r="532" spans="1:3" x14ac:dyDescent="0.5">
      <c r="A532" s="5">
        <v>20</v>
      </c>
      <c r="B532" s="6" t="s">
        <v>23</v>
      </c>
      <c r="C532" s="13">
        <f>AVERAGE(A532:A540)</f>
        <v>9.1111111111111107</v>
      </c>
    </row>
    <row r="533" spans="1:3" x14ac:dyDescent="0.5">
      <c r="A533" s="5">
        <v>10</v>
      </c>
      <c r="B533" s="6" t="s">
        <v>23</v>
      </c>
    </row>
    <row r="534" spans="1:3" x14ac:dyDescent="0.5">
      <c r="A534" s="5">
        <v>13</v>
      </c>
      <c r="B534" s="6" t="s">
        <v>23</v>
      </c>
    </row>
    <row r="535" spans="1:3" x14ac:dyDescent="0.5">
      <c r="A535" s="5">
        <v>3</v>
      </c>
      <c r="B535" s="6" t="s">
        <v>23</v>
      </c>
    </row>
    <row r="536" spans="1:3" x14ac:dyDescent="0.5">
      <c r="A536" s="5">
        <v>11</v>
      </c>
      <c r="B536" s="6" t="s">
        <v>23</v>
      </c>
    </row>
    <row r="537" spans="1:3" x14ac:dyDescent="0.5">
      <c r="A537" s="5">
        <v>12</v>
      </c>
      <c r="B537" s="6" t="s">
        <v>23</v>
      </c>
    </row>
    <row r="538" spans="1:3" x14ac:dyDescent="0.5">
      <c r="A538" s="5">
        <v>3</v>
      </c>
      <c r="B538" s="6" t="s">
        <v>23</v>
      </c>
    </row>
    <row r="539" spans="1:3" x14ac:dyDescent="0.5">
      <c r="A539" s="5">
        <v>8</v>
      </c>
      <c r="B539" s="6" t="s">
        <v>23</v>
      </c>
    </row>
    <row r="540" spans="1:3" x14ac:dyDescent="0.5">
      <c r="A540" s="5">
        <v>2</v>
      </c>
      <c r="B540" s="6" t="s">
        <v>23</v>
      </c>
    </row>
    <row r="541" spans="1:3" x14ac:dyDescent="0.5">
      <c r="A541" s="5">
        <v>106</v>
      </c>
      <c r="B541" s="3" t="s">
        <v>219</v>
      </c>
      <c r="C541" s="13">
        <f>AVERAGE(A541:A543)</f>
        <v>140.66666666666666</v>
      </c>
    </row>
    <row r="542" spans="1:3" x14ac:dyDescent="0.5">
      <c r="A542" s="5">
        <v>182</v>
      </c>
      <c r="B542" s="3" t="s">
        <v>219</v>
      </c>
    </row>
    <row r="543" spans="1:3" x14ac:dyDescent="0.5">
      <c r="A543" s="5">
        <v>134</v>
      </c>
      <c r="B543" s="3" t="s">
        <v>219</v>
      </c>
    </row>
    <row r="544" spans="1:3" x14ac:dyDescent="0.5">
      <c r="A544" s="5">
        <v>127</v>
      </c>
      <c r="B544" s="6" t="s">
        <v>106</v>
      </c>
      <c r="C544" s="13">
        <f>AVERAGE(A544:A546)</f>
        <v>110</v>
      </c>
    </row>
    <row r="545" spans="1:3" x14ac:dyDescent="0.5">
      <c r="A545" s="5">
        <v>93</v>
      </c>
      <c r="B545" s="6" t="s">
        <v>106</v>
      </c>
    </row>
    <row r="546" spans="1:3" x14ac:dyDescent="0.5">
      <c r="A546" s="5">
        <v>110</v>
      </c>
      <c r="B546" s="6" t="s">
        <v>106</v>
      </c>
    </row>
    <row r="547" spans="1:3" x14ac:dyDescent="0.5">
      <c r="A547" s="5">
        <v>177</v>
      </c>
      <c r="B547" s="6" t="s">
        <v>81</v>
      </c>
      <c r="C547" s="13">
        <f>AVERAGE(A547:A550)</f>
        <v>82</v>
      </c>
    </row>
    <row r="548" spans="1:3" x14ac:dyDescent="0.5">
      <c r="A548" s="5">
        <v>68</v>
      </c>
      <c r="B548" s="6" t="s">
        <v>81</v>
      </c>
    </row>
    <row r="549" spans="1:3" x14ac:dyDescent="0.5">
      <c r="A549" s="5">
        <v>69</v>
      </c>
      <c r="B549" s="6" t="s">
        <v>81</v>
      </c>
    </row>
    <row r="550" spans="1:3" x14ac:dyDescent="0.5">
      <c r="A550" s="5">
        <v>14</v>
      </c>
      <c r="B550" s="6" t="s">
        <v>81</v>
      </c>
    </row>
    <row r="551" spans="1:3" x14ac:dyDescent="0.5">
      <c r="A551" s="5">
        <v>213</v>
      </c>
      <c r="B551" s="3" t="s">
        <v>139</v>
      </c>
      <c r="C551" s="13">
        <f>AVERAGE(A551:A554)</f>
        <v>119.25</v>
      </c>
    </row>
    <row r="552" spans="1:3" x14ac:dyDescent="0.5">
      <c r="A552" s="5">
        <v>126</v>
      </c>
      <c r="B552" s="3" t="s">
        <v>139</v>
      </c>
    </row>
    <row r="553" spans="1:3" x14ac:dyDescent="0.5">
      <c r="A553" s="5">
        <v>120</v>
      </c>
      <c r="B553" s="3" t="s">
        <v>139</v>
      </c>
    </row>
    <row r="554" spans="1:3" x14ac:dyDescent="0.5">
      <c r="A554" s="5">
        <v>18</v>
      </c>
      <c r="B554" s="3" t="s">
        <v>139</v>
      </c>
    </row>
    <row r="555" spans="1:3" x14ac:dyDescent="0.5">
      <c r="A555" s="5">
        <v>216</v>
      </c>
      <c r="B555" s="3" t="s">
        <v>161</v>
      </c>
      <c r="C555" s="13">
        <f>AVERAGE(A555:A560)</f>
        <v>97.666666666666671</v>
      </c>
    </row>
    <row r="556" spans="1:3" x14ac:dyDescent="0.5">
      <c r="A556" s="5">
        <v>148</v>
      </c>
      <c r="B556" s="3" t="s">
        <v>161</v>
      </c>
    </row>
    <row r="557" spans="1:3" x14ac:dyDescent="0.5">
      <c r="A557" s="5">
        <v>136</v>
      </c>
      <c r="B557" s="3" t="s">
        <v>161</v>
      </c>
    </row>
    <row r="558" spans="1:3" x14ac:dyDescent="0.5">
      <c r="A558" s="5">
        <v>66</v>
      </c>
      <c r="B558" s="3" t="s">
        <v>161</v>
      </c>
    </row>
    <row r="559" spans="1:3" x14ac:dyDescent="0.5">
      <c r="A559" s="5">
        <v>12</v>
      </c>
      <c r="B559" s="3" t="s">
        <v>161</v>
      </c>
    </row>
    <row r="560" spans="1:3" x14ac:dyDescent="0.5">
      <c r="A560" s="5">
        <v>8</v>
      </c>
      <c r="B560" s="3" t="s">
        <v>161</v>
      </c>
    </row>
    <row r="561" spans="1:3" x14ac:dyDescent="0.5">
      <c r="A561" s="5">
        <v>117</v>
      </c>
      <c r="B561" s="3" t="s">
        <v>213</v>
      </c>
      <c r="C561" s="13">
        <f t="shared" ref="C561" si="26">A561</f>
        <v>117</v>
      </c>
    </row>
    <row r="562" spans="1:3" x14ac:dyDescent="0.5">
      <c r="A562" s="5">
        <v>147</v>
      </c>
      <c r="B562" s="3" t="s">
        <v>145</v>
      </c>
      <c r="C562" s="13">
        <f>AVERAGE(A562:A564)</f>
        <v>136</v>
      </c>
    </row>
    <row r="563" spans="1:3" x14ac:dyDescent="0.5">
      <c r="A563" s="5">
        <v>132</v>
      </c>
      <c r="B563" s="3" t="s">
        <v>145</v>
      </c>
    </row>
    <row r="564" spans="1:3" x14ac:dyDescent="0.5">
      <c r="A564" s="5">
        <v>129</v>
      </c>
      <c r="B564" s="3" t="s">
        <v>145</v>
      </c>
    </row>
    <row r="565" spans="1:3" x14ac:dyDescent="0.5">
      <c r="A565" s="5">
        <v>22</v>
      </c>
      <c r="B565" s="6" t="s">
        <v>64</v>
      </c>
      <c r="C565" s="13">
        <f>AVERAGE(A565:A567)</f>
        <v>28</v>
      </c>
    </row>
    <row r="566" spans="1:3" x14ac:dyDescent="0.5">
      <c r="A566" s="5">
        <v>51</v>
      </c>
      <c r="B566" s="6" t="s">
        <v>64</v>
      </c>
    </row>
    <row r="567" spans="1:3" x14ac:dyDescent="0.5">
      <c r="A567" s="5">
        <v>11</v>
      </c>
      <c r="B567" s="6" t="s">
        <v>64</v>
      </c>
    </row>
    <row r="568" spans="1:3" x14ac:dyDescent="0.5">
      <c r="A568" s="5">
        <v>105</v>
      </c>
      <c r="B568" s="3" t="s">
        <v>264</v>
      </c>
      <c r="C568" s="13">
        <f t="shared" ref="C568" si="27">A568</f>
        <v>105</v>
      </c>
    </row>
    <row r="569" spans="1:3" x14ac:dyDescent="0.5">
      <c r="A569" s="5">
        <v>187</v>
      </c>
      <c r="B569" s="3" t="s">
        <v>178</v>
      </c>
      <c r="C569" s="13">
        <f>AVERAGE(A569:A571)</f>
        <v>164.33333333333334</v>
      </c>
    </row>
    <row r="570" spans="1:3" x14ac:dyDescent="0.5">
      <c r="A570" s="5">
        <v>165</v>
      </c>
      <c r="B570" s="3" t="s">
        <v>178</v>
      </c>
    </row>
    <row r="571" spans="1:3" x14ac:dyDescent="0.5">
      <c r="A571" s="5">
        <v>141</v>
      </c>
      <c r="B571" s="3" t="s">
        <v>178</v>
      </c>
    </row>
    <row r="572" spans="1:3" x14ac:dyDescent="0.5">
      <c r="A572" s="5">
        <v>5</v>
      </c>
      <c r="B572" s="6" t="s">
        <v>17</v>
      </c>
      <c r="C572" s="13">
        <f>AVERAGE(A572:A581)</f>
        <v>7.6</v>
      </c>
    </row>
    <row r="573" spans="1:3" x14ac:dyDescent="0.5">
      <c r="A573" s="5">
        <v>4</v>
      </c>
      <c r="B573" s="6" t="s">
        <v>17</v>
      </c>
    </row>
    <row r="574" spans="1:3" x14ac:dyDescent="0.5">
      <c r="A574" s="5">
        <v>5</v>
      </c>
      <c r="B574" s="6" t="s">
        <v>17</v>
      </c>
    </row>
    <row r="575" spans="1:3" x14ac:dyDescent="0.5">
      <c r="A575" s="5">
        <v>8</v>
      </c>
      <c r="B575" s="6" t="s">
        <v>17</v>
      </c>
    </row>
    <row r="576" spans="1:3" x14ac:dyDescent="0.5">
      <c r="A576" s="5">
        <v>16</v>
      </c>
      <c r="B576" s="6" t="s">
        <v>17</v>
      </c>
    </row>
    <row r="577" spans="1:3" x14ac:dyDescent="0.5">
      <c r="A577" s="5">
        <v>14</v>
      </c>
      <c r="B577" s="6" t="s">
        <v>17</v>
      </c>
    </row>
    <row r="578" spans="1:3" x14ac:dyDescent="0.5">
      <c r="A578" s="5">
        <v>5</v>
      </c>
      <c r="B578" s="6" t="s">
        <v>17</v>
      </c>
    </row>
    <row r="579" spans="1:3" x14ac:dyDescent="0.5">
      <c r="A579" s="5">
        <v>9</v>
      </c>
      <c r="B579" s="6" t="s">
        <v>17</v>
      </c>
    </row>
    <row r="580" spans="1:3" x14ac:dyDescent="0.5">
      <c r="A580" s="5">
        <v>5</v>
      </c>
      <c r="B580" s="6" t="s">
        <v>17</v>
      </c>
    </row>
    <row r="581" spans="1:3" x14ac:dyDescent="0.5">
      <c r="A581" s="5">
        <v>5</v>
      </c>
      <c r="B581" s="6" t="s">
        <v>17</v>
      </c>
    </row>
    <row r="582" spans="1:3" x14ac:dyDescent="0.5">
      <c r="A582" s="5">
        <v>112</v>
      </c>
      <c r="B582" s="3" t="s">
        <v>110</v>
      </c>
      <c r="C582" s="13">
        <f>AVERAGE(A582:A584)</f>
        <v>94.666666666666671</v>
      </c>
    </row>
    <row r="583" spans="1:3" x14ac:dyDescent="0.5">
      <c r="A583" s="5">
        <v>97</v>
      </c>
      <c r="B583" s="6" t="s">
        <v>110</v>
      </c>
    </row>
    <row r="584" spans="1:3" x14ac:dyDescent="0.5">
      <c r="A584" s="5">
        <v>75</v>
      </c>
      <c r="B584" s="6" t="s">
        <v>110</v>
      </c>
    </row>
    <row r="585" spans="1:3" x14ac:dyDescent="0.5">
      <c r="A585" s="5">
        <v>96</v>
      </c>
      <c r="B585" s="3" t="s">
        <v>216</v>
      </c>
      <c r="C585" s="13">
        <f>AVERAGE(A585:A586)</f>
        <v>110.5</v>
      </c>
    </row>
    <row r="586" spans="1:3" x14ac:dyDescent="0.5">
      <c r="A586" s="5">
        <v>125</v>
      </c>
      <c r="B586" s="3" t="s">
        <v>216</v>
      </c>
    </row>
    <row r="587" spans="1:3" x14ac:dyDescent="0.5">
      <c r="A587" s="5">
        <v>58</v>
      </c>
      <c r="B587" s="6" t="s">
        <v>244</v>
      </c>
      <c r="C587" s="13">
        <f t="shared" ref="C587" si="28">A587</f>
        <v>58</v>
      </c>
    </row>
    <row r="588" spans="1:3" x14ac:dyDescent="0.5">
      <c r="A588" s="5">
        <v>224</v>
      </c>
      <c r="B588" s="3" t="s">
        <v>150</v>
      </c>
      <c r="C588" s="13">
        <f>AVERAGE(A588:A592)</f>
        <v>98.8</v>
      </c>
    </row>
    <row r="589" spans="1:3" x14ac:dyDescent="0.5">
      <c r="A589" s="5">
        <v>137</v>
      </c>
      <c r="B589" s="3" t="s">
        <v>150</v>
      </c>
    </row>
    <row r="590" spans="1:3" x14ac:dyDescent="0.5">
      <c r="A590" s="5">
        <v>55</v>
      </c>
      <c r="B590" s="3" t="s">
        <v>150</v>
      </c>
    </row>
    <row r="591" spans="1:3" x14ac:dyDescent="0.5">
      <c r="A591" s="5">
        <v>56</v>
      </c>
      <c r="B591" s="3" t="s">
        <v>150</v>
      </c>
    </row>
    <row r="592" spans="1:3" x14ac:dyDescent="0.5">
      <c r="A592" s="5">
        <v>22</v>
      </c>
      <c r="B592" s="3" t="s">
        <v>150</v>
      </c>
    </row>
    <row r="593" spans="1:3" x14ac:dyDescent="0.5">
      <c r="A593" s="5">
        <v>133</v>
      </c>
      <c r="B593" s="3" t="s">
        <v>83</v>
      </c>
      <c r="C593" s="13">
        <f>AVERAGE(A593:A594)</f>
        <v>101.5</v>
      </c>
    </row>
    <row r="594" spans="1:3" x14ac:dyDescent="0.5">
      <c r="A594" s="5">
        <v>70</v>
      </c>
      <c r="B594" s="6" t="s">
        <v>83</v>
      </c>
    </row>
    <row r="595" spans="1:3" x14ac:dyDescent="0.5">
      <c r="A595" s="5">
        <v>155</v>
      </c>
      <c r="B595" s="3" t="s">
        <v>217</v>
      </c>
      <c r="C595" s="13">
        <f>AVERAGE(A595:A596)</f>
        <v>140.5</v>
      </c>
    </row>
    <row r="596" spans="1:3" x14ac:dyDescent="0.5">
      <c r="A596" s="5">
        <v>126</v>
      </c>
      <c r="B596" s="3" t="s">
        <v>217</v>
      </c>
    </row>
    <row r="597" spans="1:3" x14ac:dyDescent="0.5">
      <c r="A597" s="5">
        <v>173</v>
      </c>
      <c r="B597" s="6" t="s">
        <v>84</v>
      </c>
      <c r="C597" s="13">
        <f>AVERAGE(A597:A599)</f>
        <v>104</v>
      </c>
    </row>
    <row r="598" spans="1:3" x14ac:dyDescent="0.5">
      <c r="A598" s="5">
        <v>71</v>
      </c>
      <c r="B598" s="6" t="s">
        <v>84</v>
      </c>
    </row>
    <row r="599" spans="1:3" x14ac:dyDescent="0.5">
      <c r="A599" s="5">
        <v>68</v>
      </c>
      <c r="B599" s="6" t="s">
        <v>84</v>
      </c>
    </row>
    <row r="600" spans="1:3" x14ac:dyDescent="0.5">
      <c r="A600" s="5">
        <v>66</v>
      </c>
      <c r="B600" s="6" t="s">
        <v>80</v>
      </c>
      <c r="C600" s="13">
        <f>AVERAGE(A600:A604)</f>
        <v>55</v>
      </c>
    </row>
    <row r="601" spans="1:3" x14ac:dyDescent="0.5">
      <c r="A601" s="5">
        <v>67</v>
      </c>
      <c r="B601" s="6" t="s">
        <v>80</v>
      </c>
    </row>
    <row r="602" spans="1:3" x14ac:dyDescent="0.5">
      <c r="A602" s="5">
        <v>87</v>
      </c>
      <c r="B602" s="6" t="s">
        <v>80</v>
      </c>
    </row>
    <row r="603" spans="1:3" x14ac:dyDescent="0.5">
      <c r="A603" s="5">
        <v>11</v>
      </c>
      <c r="B603" s="6" t="s">
        <v>80</v>
      </c>
    </row>
    <row r="604" spans="1:3" x14ac:dyDescent="0.5">
      <c r="A604" s="5">
        <v>44</v>
      </c>
      <c r="B604" s="6" t="s">
        <v>80</v>
      </c>
    </row>
    <row r="605" spans="1:3" x14ac:dyDescent="0.5">
      <c r="A605" s="5">
        <v>6</v>
      </c>
      <c r="B605" s="6" t="s">
        <v>22</v>
      </c>
      <c r="C605" s="13">
        <f>AVERAGE(A605:A608)</f>
        <v>8.5</v>
      </c>
    </row>
    <row r="606" spans="1:3" x14ac:dyDescent="0.5">
      <c r="A606" s="5">
        <v>9</v>
      </c>
      <c r="B606" s="6" t="s">
        <v>22</v>
      </c>
    </row>
    <row r="607" spans="1:3" x14ac:dyDescent="0.5">
      <c r="A607" s="5">
        <v>9</v>
      </c>
      <c r="B607" s="6" t="s">
        <v>22</v>
      </c>
    </row>
    <row r="608" spans="1:3" x14ac:dyDescent="0.5">
      <c r="A608" s="5">
        <v>10</v>
      </c>
      <c r="B608" s="6" t="s">
        <v>22</v>
      </c>
    </row>
    <row r="609" spans="1:3" x14ac:dyDescent="0.5">
      <c r="A609" s="5">
        <v>50</v>
      </c>
      <c r="B609" s="6" t="s">
        <v>52</v>
      </c>
      <c r="C609" s="13">
        <f>AVERAGE(A609:A612)</f>
        <v>47.5</v>
      </c>
    </row>
    <row r="610" spans="1:3" x14ac:dyDescent="0.5">
      <c r="A610" s="5">
        <v>39</v>
      </c>
      <c r="B610" s="6" t="s">
        <v>52</v>
      </c>
    </row>
    <row r="611" spans="1:3" x14ac:dyDescent="0.5">
      <c r="A611" s="5">
        <v>52</v>
      </c>
      <c r="B611" s="6" t="s">
        <v>52</v>
      </c>
    </row>
    <row r="612" spans="1:3" x14ac:dyDescent="0.5">
      <c r="A612" s="5">
        <v>49</v>
      </c>
      <c r="B612" s="6" t="s">
        <v>52</v>
      </c>
    </row>
    <row r="613" spans="1:3" x14ac:dyDescent="0.5">
      <c r="A613" s="5">
        <v>151</v>
      </c>
      <c r="B613" s="3" t="s">
        <v>215</v>
      </c>
      <c r="C613" s="13">
        <f>AVERAGE(A613:A614)</f>
        <v>137</v>
      </c>
    </row>
    <row r="614" spans="1:3" x14ac:dyDescent="0.5">
      <c r="A614" s="5">
        <v>123</v>
      </c>
      <c r="B614" s="3" t="s">
        <v>215</v>
      </c>
    </row>
    <row r="615" spans="1:3" x14ac:dyDescent="0.5">
      <c r="A615" s="5">
        <v>69</v>
      </c>
      <c r="B615" s="6" t="s">
        <v>207</v>
      </c>
      <c r="C615" s="13">
        <f>AVERAGE(A615:A616)</f>
        <v>81</v>
      </c>
    </row>
    <row r="616" spans="1:3" x14ac:dyDescent="0.5">
      <c r="A616" s="5">
        <v>93</v>
      </c>
      <c r="B616" s="6" t="s">
        <v>207</v>
      </c>
    </row>
    <row r="617" spans="1:3" x14ac:dyDescent="0.5">
      <c r="A617" s="5">
        <v>96</v>
      </c>
      <c r="B617" s="6" t="s">
        <v>109</v>
      </c>
      <c r="C617" s="13">
        <f t="shared" ref="C617" si="29">A617</f>
        <v>96</v>
      </c>
    </row>
    <row r="618" spans="1:3" x14ac:dyDescent="0.5">
      <c r="A618" s="5">
        <v>143</v>
      </c>
      <c r="B618" s="3" t="s">
        <v>72</v>
      </c>
      <c r="C618" s="13">
        <f>AVERAGE(A618:A620)</f>
        <v>107</v>
      </c>
    </row>
    <row r="619" spans="1:3" x14ac:dyDescent="0.5">
      <c r="A619" s="5">
        <v>59</v>
      </c>
      <c r="B619" s="6" t="s">
        <v>72</v>
      </c>
    </row>
    <row r="620" spans="1:3" x14ac:dyDescent="0.5">
      <c r="A620" s="5">
        <v>119</v>
      </c>
      <c r="B620" s="3" t="s">
        <v>72</v>
      </c>
    </row>
    <row r="621" spans="1:3" x14ac:dyDescent="0.5">
      <c r="A621" s="5">
        <v>184</v>
      </c>
      <c r="B621" s="3" t="s">
        <v>119</v>
      </c>
      <c r="C621" s="13">
        <f>AVERAGE(A621:A623)</f>
        <v>111</v>
      </c>
    </row>
    <row r="622" spans="1:3" x14ac:dyDescent="0.5">
      <c r="A622" s="5">
        <v>106</v>
      </c>
      <c r="B622" s="3" t="s">
        <v>119</v>
      </c>
    </row>
    <row r="623" spans="1:3" x14ac:dyDescent="0.5">
      <c r="A623" s="5">
        <v>43</v>
      </c>
      <c r="B623" s="3" t="s">
        <v>119</v>
      </c>
    </row>
    <row r="624" spans="1:3" x14ac:dyDescent="0.5">
      <c r="A624" s="5">
        <v>73</v>
      </c>
      <c r="B624" s="6" t="s">
        <v>46</v>
      </c>
      <c r="C624" s="13">
        <f>AVERAGE(A624:A627)</f>
        <v>40.75</v>
      </c>
    </row>
    <row r="625" spans="1:3" x14ac:dyDescent="0.5">
      <c r="A625" s="5">
        <v>33</v>
      </c>
      <c r="B625" s="6" t="s">
        <v>46</v>
      </c>
    </row>
    <row r="626" spans="1:3" x14ac:dyDescent="0.5">
      <c r="A626" s="5">
        <v>53</v>
      </c>
      <c r="B626" s="6" t="s">
        <v>46</v>
      </c>
    </row>
    <row r="627" spans="1:3" x14ac:dyDescent="0.5">
      <c r="A627" s="5">
        <v>4</v>
      </c>
      <c r="B627" s="6" t="s">
        <v>46</v>
      </c>
    </row>
    <row r="628" spans="1:3" x14ac:dyDescent="0.5">
      <c r="A628" s="5">
        <v>172</v>
      </c>
      <c r="B628" s="3" t="s">
        <v>108</v>
      </c>
      <c r="C628" s="13">
        <f>AVERAGE(A628:A630)</f>
        <v>117</v>
      </c>
    </row>
    <row r="629" spans="1:3" x14ac:dyDescent="0.5">
      <c r="A629" s="5">
        <v>95</v>
      </c>
      <c r="B629" s="6" t="s">
        <v>108</v>
      </c>
    </row>
    <row r="630" spans="1:3" x14ac:dyDescent="0.5">
      <c r="A630" s="5">
        <v>84</v>
      </c>
      <c r="B630" s="6" t="s">
        <v>108</v>
      </c>
    </row>
    <row r="631" spans="1:3" x14ac:dyDescent="0.5">
      <c r="A631" s="5">
        <v>41</v>
      </c>
      <c r="B631" s="6" t="s">
        <v>79</v>
      </c>
      <c r="C631" s="13">
        <f>AVERAGE(A631:A634)</f>
        <v>50.5</v>
      </c>
    </row>
    <row r="632" spans="1:3" x14ac:dyDescent="0.5">
      <c r="A632" s="5">
        <v>66</v>
      </c>
      <c r="B632" s="6" t="s">
        <v>79</v>
      </c>
    </row>
    <row r="633" spans="1:3" x14ac:dyDescent="0.5">
      <c r="A633" s="5">
        <v>50</v>
      </c>
      <c r="B633" s="6" t="s">
        <v>79</v>
      </c>
    </row>
    <row r="634" spans="1:3" x14ac:dyDescent="0.5">
      <c r="A634" s="5">
        <v>45</v>
      </c>
      <c r="B634" s="6" t="s">
        <v>79</v>
      </c>
    </row>
    <row r="635" spans="1:3" x14ac:dyDescent="0.5">
      <c r="A635" s="5">
        <v>18</v>
      </c>
      <c r="B635" s="6" t="s">
        <v>58</v>
      </c>
      <c r="C635" s="13">
        <f>AVERAGE(A635:A637)</f>
        <v>31.666666666666668</v>
      </c>
    </row>
    <row r="636" spans="1:3" x14ac:dyDescent="0.5">
      <c r="A636" s="5">
        <v>45</v>
      </c>
      <c r="B636" s="6" t="s">
        <v>58</v>
      </c>
    </row>
    <row r="637" spans="1:3" x14ac:dyDescent="0.5">
      <c r="A637" s="5">
        <v>32</v>
      </c>
      <c r="B637" s="6" t="s">
        <v>58</v>
      </c>
    </row>
    <row r="638" spans="1:3" x14ac:dyDescent="0.5">
      <c r="A638" s="5">
        <v>154</v>
      </c>
      <c r="B638" s="3" t="s">
        <v>289</v>
      </c>
      <c r="C638" s="13">
        <f t="shared" ref="C638:C639" si="30">A638</f>
        <v>154</v>
      </c>
    </row>
    <row r="639" spans="1:3" x14ac:dyDescent="0.5">
      <c r="A639" s="5">
        <v>110</v>
      </c>
      <c r="B639" s="3" t="s">
        <v>267</v>
      </c>
      <c r="C639" s="13">
        <f t="shared" si="30"/>
        <v>110</v>
      </c>
    </row>
    <row r="640" spans="1:3" x14ac:dyDescent="0.5">
      <c r="A640" s="5">
        <v>132</v>
      </c>
      <c r="B640" s="3" t="s">
        <v>210</v>
      </c>
      <c r="C640" s="13">
        <f>AVERAGE(A640:A641)</f>
        <v>118</v>
      </c>
    </row>
    <row r="641" spans="1:3" x14ac:dyDescent="0.5">
      <c r="A641" s="5">
        <v>104</v>
      </c>
      <c r="B641" s="3" t="s">
        <v>210</v>
      </c>
    </row>
    <row r="642" spans="1:3" x14ac:dyDescent="0.5">
      <c r="A642" s="5">
        <v>196</v>
      </c>
      <c r="B642" s="3" t="s">
        <v>167</v>
      </c>
      <c r="C642" s="13">
        <f>AVERAGE(A642:A644)</f>
        <v>160.33333333333334</v>
      </c>
    </row>
    <row r="643" spans="1:3" x14ac:dyDescent="0.5">
      <c r="A643" s="5">
        <v>154</v>
      </c>
      <c r="B643" s="3" t="s">
        <v>167</v>
      </c>
    </row>
    <row r="644" spans="1:3" x14ac:dyDescent="0.5">
      <c r="A644" s="5">
        <v>131</v>
      </c>
      <c r="B644" s="3" t="s">
        <v>167</v>
      </c>
    </row>
    <row r="645" spans="1:3" x14ac:dyDescent="0.5">
      <c r="A645" s="5">
        <v>17</v>
      </c>
      <c r="B645" s="6" t="s">
        <v>39</v>
      </c>
      <c r="C645" s="13">
        <f>AVERAGE(A645:A649)</f>
        <v>24.4</v>
      </c>
    </row>
    <row r="646" spans="1:3" x14ac:dyDescent="0.5">
      <c r="A646" s="5">
        <v>26</v>
      </c>
      <c r="B646" s="6" t="s">
        <v>39</v>
      </c>
    </row>
    <row r="647" spans="1:3" x14ac:dyDescent="0.5">
      <c r="A647" s="5">
        <v>27</v>
      </c>
      <c r="B647" s="6" t="s">
        <v>39</v>
      </c>
    </row>
    <row r="648" spans="1:3" x14ac:dyDescent="0.5">
      <c r="A648" s="5">
        <v>16</v>
      </c>
      <c r="B648" s="6" t="s">
        <v>39</v>
      </c>
    </row>
    <row r="649" spans="1:3" x14ac:dyDescent="0.5">
      <c r="A649" s="5">
        <v>36</v>
      </c>
      <c r="B649" s="6" t="s">
        <v>39</v>
      </c>
    </row>
    <row r="650" spans="1:3" x14ac:dyDescent="0.5">
      <c r="A650" s="5">
        <v>13</v>
      </c>
      <c r="B650" s="6" t="s">
        <v>35</v>
      </c>
      <c r="C650" s="13">
        <f>AVERAGE(A650:A652)</f>
        <v>23.333333333333332</v>
      </c>
    </row>
    <row r="651" spans="1:3" x14ac:dyDescent="0.5">
      <c r="A651" s="5">
        <v>22</v>
      </c>
      <c r="B651" s="6" t="s">
        <v>35</v>
      </c>
    </row>
    <row r="652" spans="1:3" x14ac:dyDescent="0.5">
      <c r="A652" s="5">
        <v>35</v>
      </c>
      <c r="B652" s="6" t="s">
        <v>35</v>
      </c>
    </row>
    <row r="653" spans="1:3" x14ac:dyDescent="0.5">
      <c r="A653" s="5">
        <v>237</v>
      </c>
      <c r="B653" s="3" t="s">
        <v>185</v>
      </c>
      <c r="C653" s="13">
        <f>AVERAGE(A653:A655)</f>
        <v>187.33333333333334</v>
      </c>
    </row>
    <row r="654" spans="1:3" x14ac:dyDescent="0.5">
      <c r="A654" s="5">
        <v>172</v>
      </c>
      <c r="B654" s="3" t="s">
        <v>185</v>
      </c>
    </row>
    <row r="655" spans="1:3" x14ac:dyDescent="0.5">
      <c r="A655" s="5">
        <v>153</v>
      </c>
      <c r="B655" s="3" t="s">
        <v>185</v>
      </c>
    </row>
    <row r="656" spans="1:3" x14ac:dyDescent="0.5">
      <c r="A656" s="5">
        <v>117</v>
      </c>
      <c r="B656" s="3" t="s">
        <v>273</v>
      </c>
      <c r="C656" s="13">
        <f t="shared" ref="C656:C658" si="31">A656</f>
        <v>117</v>
      </c>
    </row>
    <row r="657" spans="1:3" x14ac:dyDescent="0.5">
      <c r="A657" s="5">
        <v>201</v>
      </c>
      <c r="B657" s="3" t="s">
        <v>297</v>
      </c>
      <c r="C657" s="13">
        <f t="shared" si="31"/>
        <v>201</v>
      </c>
    </row>
    <row r="658" spans="1:3" x14ac:dyDescent="0.5">
      <c r="A658" s="5">
        <v>100</v>
      </c>
      <c r="B658" s="3" t="s">
        <v>262</v>
      </c>
      <c r="C658" s="13">
        <f t="shared" si="31"/>
        <v>100</v>
      </c>
    </row>
    <row r="659" spans="1:3" x14ac:dyDescent="0.5">
      <c r="A659" s="5">
        <v>211</v>
      </c>
      <c r="B659" s="3" t="s">
        <v>177</v>
      </c>
      <c r="C659" s="13">
        <f>AVERAGE(A659:A661)</f>
        <v>166.33333333333334</v>
      </c>
    </row>
    <row r="660" spans="1:3" x14ac:dyDescent="0.5">
      <c r="A660" s="5">
        <v>164</v>
      </c>
      <c r="B660" s="3" t="s">
        <v>177</v>
      </c>
    </row>
    <row r="661" spans="1:3" x14ac:dyDescent="0.5">
      <c r="A661" s="5">
        <v>124</v>
      </c>
      <c r="B661" s="3" t="s">
        <v>177</v>
      </c>
    </row>
    <row r="662" spans="1:3" x14ac:dyDescent="0.5">
      <c r="A662" s="5">
        <v>35</v>
      </c>
      <c r="B662" s="6" t="s">
        <v>239</v>
      </c>
      <c r="C662" s="13">
        <f t="shared" ref="C662" si="32">A662</f>
        <v>35</v>
      </c>
    </row>
    <row r="663" spans="1:3" x14ac:dyDescent="0.5">
      <c r="A663" s="5">
        <v>176</v>
      </c>
      <c r="B663" s="3" t="s">
        <v>146</v>
      </c>
      <c r="C663" s="13">
        <f>AVERAGE(A663:A665)</f>
        <v>119.66666666666667</v>
      </c>
    </row>
    <row r="664" spans="1:3" x14ac:dyDescent="0.5">
      <c r="A664" s="5">
        <v>133</v>
      </c>
      <c r="B664" s="3" t="s">
        <v>146</v>
      </c>
    </row>
    <row r="665" spans="1:3" x14ac:dyDescent="0.5">
      <c r="A665" s="5">
        <v>50</v>
      </c>
      <c r="B665" s="3" t="s">
        <v>146</v>
      </c>
    </row>
    <row r="666" spans="1:3" x14ac:dyDescent="0.5">
      <c r="A666" s="5">
        <v>123</v>
      </c>
      <c r="B666" s="3" t="s">
        <v>136</v>
      </c>
      <c r="C666" s="13">
        <f t="shared" ref="C666" si="33">A666</f>
        <v>123</v>
      </c>
    </row>
    <row r="667" spans="1:3" x14ac:dyDescent="0.5">
      <c r="A667" s="5">
        <v>86</v>
      </c>
      <c r="B667" s="6" t="s">
        <v>132</v>
      </c>
      <c r="C667" s="13">
        <f>AVERAGE(A667:A668)</f>
        <v>102.5</v>
      </c>
    </row>
    <row r="668" spans="1:3" x14ac:dyDescent="0.5">
      <c r="A668" s="5">
        <v>119</v>
      </c>
      <c r="B668" s="3" t="s">
        <v>132</v>
      </c>
    </row>
    <row r="669" spans="1:3" x14ac:dyDescent="0.5">
      <c r="A669" s="5">
        <v>146</v>
      </c>
      <c r="B669" s="3" t="s">
        <v>135</v>
      </c>
      <c r="C669" s="13">
        <f>AVERAGE(A669:A671)</f>
        <v>123.66666666666667</v>
      </c>
    </row>
    <row r="670" spans="1:3" x14ac:dyDescent="0.5">
      <c r="A670" s="5">
        <v>122</v>
      </c>
      <c r="B670" s="3" t="s">
        <v>135</v>
      </c>
    </row>
    <row r="671" spans="1:3" x14ac:dyDescent="0.5">
      <c r="A671" s="5">
        <v>103</v>
      </c>
      <c r="B671" s="3" t="s">
        <v>135</v>
      </c>
    </row>
    <row r="672" spans="1:3" x14ac:dyDescent="0.5">
      <c r="A672" s="5">
        <v>7</v>
      </c>
      <c r="B672" s="6" t="s">
        <v>27</v>
      </c>
      <c r="C672" s="13">
        <f>AVERAGE(A672:A682)</f>
        <v>7.4545454545454541</v>
      </c>
    </row>
    <row r="673" spans="1:3" x14ac:dyDescent="0.5">
      <c r="A673" s="5">
        <v>14</v>
      </c>
      <c r="B673" s="6" t="s">
        <v>27</v>
      </c>
    </row>
    <row r="674" spans="1:3" x14ac:dyDescent="0.5">
      <c r="A674" s="5">
        <v>18</v>
      </c>
      <c r="B674" s="6" t="s">
        <v>27</v>
      </c>
    </row>
    <row r="675" spans="1:3" x14ac:dyDescent="0.5">
      <c r="A675" s="5">
        <v>7</v>
      </c>
      <c r="B675" s="6" t="s">
        <v>27</v>
      </c>
    </row>
    <row r="676" spans="1:3" x14ac:dyDescent="0.5">
      <c r="A676" s="5">
        <v>3</v>
      </c>
      <c r="B676" s="6" t="s">
        <v>27</v>
      </c>
    </row>
    <row r="677" spans="1:3" x14ac:dyDescent="0.5">
      <c r="A677" s="5">
        <v>8</v>
      </c>
      <c r="B677" s="6" t="s">
        <v>27</v>
      </c>
    </row>
    <row r="678" spans="1:3" x14ac:dyDescent="0.5">
      <c r="A678" s="5">
        <v>2</v>
      </c>
      <c r="B678" s="6" t="s">
        <v>27</v>
      </c>
    </row>
    <row r="679" spans="1:3" x14ac:dyDescent="0.5">
      <c r="A679" s="5">
        <v>5</v>
      </c>
      <c r="B679" s="6" t="s">
        <v>27</v>
      </c>
    </row>
    <row r="680" spans="1:3" x14ac:dyDescent="0.5">
      <c r="A680" s="5">
        <v>8</v>
      </c>
      <c r="B680" s="6" t="s">
        <v>27</v>
      </c>
    </row>
    <row r="681" spans="1:3" x14ac:dyDescent="0.5">
      <c r="A681" s="5">
        <v>6</v>
      </c>
      <c r="B681" s="6" t="s">
        <v>27</v>
      </c>
    </row>
    <row r="682" spans="1:3" x14ac:dyDescent="0.5">
      <c r="A682" s="5">
        <v>4</v>
      </c>
      <c r="B682" s="6" t="s">
        <v>27</v>
      </c>
    </row>
    <row r="683" spans="1:3" x14ac:dyDescent="0.5">
      <c r="A683" s="5">
        <v>33</v>
      </c>
      <c r="B683" s="6" t="s">
        <v>40</v>
      </c>
      <c r="C683" s="13">
        <f>AVERAGE(A683:A687)</f>
        <v>28.4</v>
      </c>
    </row>
    <row r="684" spans="1:3" x14ac:dyDescent="0.5">
      <c r="A684" s="5">
        <v>27</v>
      </c>
      <c r="B684" s="6" t="s">
        <v>40</v>
      </c>
    </row>
    <row r="685" spans="1:3" x14ac:dyDescent="0.5">
      <c r="A685" s="5">
        <v>23</v>
      </c>
      <c r="B685" s="6" t="s">
        <v>40</v>
      </c>
    </row>
    <row r="686" spans="1:3" x14ac:dyDescent="0.5">
      <c r="A686" s="5">
        <v>28</v>
      </c>
      <c r="B686" s="6" t="s">
        <v>40</v>
      </c>
    </row>
    <row r="687" spans="1:3" x14ac:dyDescent="0.5">
      <c r="A687" s="5">
        <v>31</v>
      </c>
      <c r="B687" s="6" t="s">
        <v>40</v>
      </c>
    </row>
    <row r="688" spans="1:3" x14ac:dyDescent="0.5">
      <c r="A688" s="5">
        <v>138</v>
      </c>
      <c r="B688" s="3" t="s">
        <v>218</v>
      </c>
      <c r="C688" s="13">
        <f>AVERAGE(A688:A689)</f>
        <v>135</v>
      </c>
    </row>
    <row r="689" spans="1:3" x14ac:dyDescent="0.5">
      <c r="A689" s="5">
        <v>132</v>
      </c>
      <c r="B689" s="3" t="s">
        <v>218</v>
      </c>
    </row>
    <row r="690" spans="1:3" x14ac:dyDescent="0.5">
      <c r="A690" s="5">
        <v>220</v>
      </c>
      <c r="B690" s="3" t="s">
        <v>175</v>
      </c>
      <c r="C690" s="13">
        <f>AVERAGE(A690:A692)</f>
        <v>165.33333333333334</v>
      </c>
    </row>
    <row r="691" spans="1:3" x14ac:dyDescent="0.5">
      <c r="A691" s="5">
        <v>162</v>
      </c>
      <c r="B691" s="3" t="s">
        <v>175</v>
      </c>
    </row>
    <row r="692" spans="1:3" x14ac:dyDescent="0.5">
      <c r="A692" s="5">
        <v>114</v>
      </c>
      <c r="B692" s="3" t="s">
        <v>175</v>
      </c>
    </row>
    <row r="693" spans="1:3" x14ac:dyDescent="0.5">
      <c r="A693" s="5">
        <v>150</v>
      </c>
      <c r="B693" s="3" t="s">
        <v>220</v>
      </c>
      <c r="C693" s="13">
        <f>AVERAGE(A693:A694)</f>
        <v>143.5</v>
      </c>
    </row>
    <row r="694" spans="1:3" x14ac:dyDescent="0.5">
      <c r="A694" s="5">
        <v>137</v>
      </c>
      <c r="B694" s="3" t="s">
        <v>220</v>
      </c>
    </row>
    <row r="695" spans="1:3" x14ac:dyDescent="0.5">
      <c r="A695" s="5">
        <v>197</v>
      </c>
      <c r="B695" s="3" t="s">
        <v>74</v>
      </c>
      <c r="C695" s="13">
        <f>AVERAGE(A695:A696)</f>
        <v>129</v>
      </c>
    </row>
    <row r="696" spans="1:3" x14ac:dyDescent="0.5">
      <c r="A696" s="5">
        <v>61</v>
      </c>
      <c r="B696" s="6" t="s">
        <v>74</v>
      </c>
    </row>
    <row r="697" spans="1:3" x14ac:dyDescent="0.5">
      <c r="A697" s="5">
        <v>86</v>
      </c>
      <c r="B697" s="6" t="s">
        <v>99</v>
      </c>
      <c r="C697" s="13">
        <f>AVERAGE(A697:A698)</f>
        <v>84.5</v>
      </c>
    </row>
    <row r="698" spans="1:3" x14ac:dyDescent="0.5">
      <c r="A698" s="5">
        <v>83</v>
      </c>
      <c r="B698" s="6" t="s">
        <v>99</v>
      </c>
    </row>
    <row r="699" spans="1:3" x14ac:dyDescent="0.5">
      <c r="A699" s="5">
        <v>12</v>
      </c>
      <c r="B699" s="6" t="s">
        <v>26</v>
      </c>
      <c r="C699" s="13">
        <f>AVERAGE(A699:A713)</f>
        <v>9.2666666666666675</v>
      </c>
    </row>
    <row r="700" spans="1:3" x14ac:dyDescent="0.5">
      <c r="A700" s="5">
        <v>13</v>
      </c>
      <c r="B700" s="6" t="s">
        <v>26</v>
      </c>
    </row>
    <row r="701" spans="1:3" x14ac:dyDescent="0.5">
      <c r="A701" s="5">
        <v>38</v>
      </c>
      <c r="B701" s="6" t="s">
        <v>26</v>
      </c>
    </row>
    <row r="702" spans="1:3" x14ac:dyDescent="0.5">
      <c r="A702" s="5">
        <v>15</v>
      </c>
      <c r="B702" s="6" t="s">
        <v>26</v>
      </c>
    </row>
    <row r="703" spans="1:3" x14ac:dyDescent="0.5">
      <c r="A703" s="5">
        <v>13</v>
      </c>
      <c r="B703" s="6" t="s">
        <v>26</v>
      </c>
    </row>
    <row r="704" spans="1:3" x14ac:dyDescent="0.5">
      <c r="A704" s="5">
        <v>2</v>
      </c>
      <c r="B704" s="6" t="s">
        <v>26</v>
      </c>
    </row>
    <row r="705" spans="1:3" x14ac:dyDescent="0.5">
      <c r="A705" s="5">
        <v>3</v>
      </c>
      <c r="B705" s="6" t="s">
        <v>26</v>
      </c>
    </row>
    <row r="706" spans="1:3" x14ac:dyDescent="0.5">
      <c r="A706" s="5">
        <v>2</v>
      </c>
      <c r="B706" s="6" t="s">
        <v>26</v>
      </c>
    </row>
    <row r="707" spans="1:3" x14ac:dyDescent="0.5">
      <c r="A707" s="5">
        <v>7</v>
      </c>
      <c r="B707" s="6" t="s">
        <v>26</v>
      </c>
    </row>
    <row r="708" spans="1:3" x14ac:dyDescent="0.5">
      <c r="A708" s="5">
        <v>4</v>
      </c>
      <c r="B708" s="6" t="s">
        <v>26</v>
      </c>
    </row>
    <row r="709" spans="1:3" x14ac:dyDescent="0.5">
      <c r="A709" s="5">
        <v>7</v>
      </c>
      <c r="B709" s="6" t="s">
        <v>26</v>
      </c>
    </row>
    <row r="710" spans="1:3" x14ac:dyDescent="0.5">
      <c r="A710" s="5">
        <v>7</v>
      </c>
      <c r="B710" s="6" t="s">
        <v>26</v>
      </c>
    </row>
    <row r="711" spans="1:3" x14ac:dyDescent="0.5">
      <c r="A711" s="5">
        <v>9</v>
      </c>
      <c r="B711" s="6" t="s">
        <v>26</v>
      </c>
    </row>
    <row r="712" spans="1:3" x14ac:dyDescent="0.5">
      <c r="A712" s="5">
        <v>2</v>
      </c>
      <c r="B712" s="6" t="s">
        <v>26</v>
      </c>
    </row>
    <row r="713" spans="1:3" x14ac:dyDescent="0.5">
      <c r="A713" s="5">
        <v>5</v>
      </c>
      <c r="B713" s="6" t="s">
        <v>26</v>
      </c>
    </row>
    <row r="714" spans="1:3" x14ac:dyDescent="0.5">
      <c r="A714" s="5">
        <v>204</v>
      </c>
      <c r="B714" s="3" t="s">
        <v>133</v>
      </c>
      <c r="C714" s="13">
        <f>AVERAGE(A714:A718)</f>
        <v>100</v>
      </c>
    </row>
    <row r="715" spans="1:3" x14ac:dyDescent="0.5">
      <c r="A715" s="5">
        <v>120</v>
      </c>
      <c r="B715" s="3" t="s">
        <v>133</v>
      </c>
    </row>
    <row r="716" spans="1:3" x14ac:dyDescent="0.5">
      <c r="A716" s="5">
        <v>108</v>
      </c>
      <c r="B716" s="3" t="s">
        <v>133</v>
      </c>
    </row>
    <row r="717" spans="1:3" x14ac:dyDescent="0.5">
      <c r="A717" s="5">
        <v>53</v>
      </c>
      <c r="B717" s="3" t="s">
        <v>133</v>
      </c>
    </row>
    <row r="718" spans="1:3" x14ac:dyDescent="0.5">
      <c r="A718" s="5">
        <v>15</v>
      </c>
      <c r="B718" s="3" t="s">
        <v>133</v>
      </c>
    </row>
    <row r="719" spans="1:3" x14ac:dyDescent="0.5">
      <c r="A719" s="5">
        <v>63</v>
      </c>
      <c r="B719" s="6" t="s">
        <v>76</v>
      </c>
      <c r="C719" s="13">
        <f>AVERAGE(A719:A720)</f>
        <v>75.5</v>
      </c>
    </row>
    <row r="720" spans="1:3" x14ac:dyDescent="0.5">
      <c r="A720" s="5">
        <v>88</v>
      </c>
      <c r="B720" s="6" t="s">
        <v>255</v>
      </c>
    </row>
    <row r="721" spans="1:3" x14ac:dyDescent="0.5">
      <c r="A721" s="5">
        <v>135</v>
      </c>
      <c r="B721" s="3" t="s">
        <v>284</v>
      </c>
      <c r="C721" s="13">
        <f t="shared" ref="C721" si="34">A721</f>
        <v>135</v>
      </c>
    </row>
    <row r="722" spans="1:3" x14ac:dyDescent="0.5">
      <c r="A722" s="5">
        <v>14</v>
      </c>
      <c r="B722" s="6" t="s">
        <v>34</v>
      </c>
      <c r="C722" s="13">
        <f>AVERAGE(A722:A725)</f>
        <v>19.5</v>
      </c>
    </row>
    <row r="723" spans="1:3" x14ac:dyDescent="0.5">
      <c r="A723" s="5">
        <v>21</v>
      </c>
      <c r="B723" s="6" t="s">
        <v>34</v>
      </c>
    </row>
    <row r="724" spans="1:3" x14ac:dyDescent="0.5">
      <c r="A724" s="5">
        <v>4</v>
      </c>
      <c r="B724" s="6" t="s">
        <v>34</v>
      </c>
    </row>
    <row r="725" spans="1:3" x14ac:dyDescent="0.5">
      <c r="A725" s="5">
        <v>39</v>
      </c>
      <c r="B725" s="6" t="s">
        <v>34</v>
      </c>
    </row>
    <row r="726" spans="1:3" x14ac:dyDescent="0.5">
      <c r="A726" s="5">
        <v>15</v>
      </c>
      <c r="B726" s="6" t="s">
        <v>21</v>
      </c>
      <c r="C726" s="13">
        <f>AVERAGE(A726:A738)</f>
        <v>8.384615384615385</v>
      </c>
    </row>
    <row r="727" spans="1:3" x14ac:dyDescent="0.5">
      <c r="A727" s="5">
        <v>8</v>
      </c>
      <c r="B727" s="6" t="s">
        <v>21</v>
      </c>
    </row>
    <row r="728" spans="1:3" x14ac:dyDescent="0.5">
      <c r="A728" s="5">
        <v>15</v>
      </c>
      <c r="B728" s="6" t="s">
        <v>21</v>
      </c>
    </row>
    <row r="729" spans="1:3" x14ac:dyDescent="0.5">
      <c r="A729" s="5">
        <v>5</v>
      </c>
      <c r="B729" s="6" t="s">
        <v>21</v>
      </c>
    </row>
    <row r="730" spans="1:3" x14ac:dyDescent="0.5">
      <c r="A730" s="5">
        <v>27</v>
      </c>
      <c r="B730" s="6" t="s">
        <v>21</v>
      </c>
    </row>
    <row r="731" spans="1:3" x14ac:dyDescent="0.5">
      <c r="A731" s="5">
        <v>10</v>
      </c>
      <c r="B731" s="6" t="s">
        <v>21</v>
      </c>
    </row>
    <row r="732" spans="1:3" x14ac:dyDescent="0.5">
      <c r="A732" s="5">
        <v>6</v>
      </c>
      <c r="B732" s="6" t="s">
        <v>21</v>
      </c>
    </row>
    <row r="733" spans="1:3" x14ac:dyDescent="0.5">
      <c r="A733" s="5">
        <v>6</v>
      </c>
      <c r="B733" s="6" t="s">
        <v>21</v>
      </c>
    </row>
    <row r="734" spans="1:3" x14ac:dyDescent="0.5">
      <c r="A734" s="5">
        <v>3</v>
      </c>
      <c r="B734" s="6" t="s">
        <v>21</v>
      </c>
    </row>
    <row r="735" spans="1:3" x14ac:dyDescent="0.5">
      <c r="A735" s="5">
        <v>4</v>
      </c>
      <c r="B735" s="6" t="s">
        <v>21</v>
      </c>
    </row>
    <row r="736" spans="1:3" x14ac:dyDescent="0.5">
      <c r="A736" s="5">
        <v>4</v>
      </c>
      <c r="B736" s="6" t="s">
        <v>21</v>
      </c>
    </row>
    <row r="737" spans="1:3" x14ac:dyDescent="0.5">
      <c r="A737" s="5">
        <v>3</v>
      </c>
      <c r="B737" s="6" t="s">
        <v>21</v>
      </c>
    </row>
    <row r="738" spans="1:3" x14ac:dyDescent="0.5">
      <c r="A738" s="5">
        <v>3</v>
      </c>
      <c r="B738" s="6" t="s">
        <v>21</v>
      </c>
    </row>
    <row r="739" spans="1:3" x14ac:dyDescent="0.5">
      <c r="A739" s="5">
        <v>70</v>
      </c>
      <c r="B739" s="6" t="s">
        <v>65</v>
      </c>
      <c r="C739" s="13">
        <f>AVERAGE(A739:A745)</f>
        <v>33</v>
      </c>
    </row>
    <row r="740" spans="1:3" x14ac:dyDescent="0.5">
      <c r="A740" s="5">
        <v>52</v>
      </c>
      <c r="B740" s="6" t="s">
        <v>65</v>
      </c>
    </row>
    <row r="741" spans="1:3" x14ac:dyDescent="0.5">
      <c r="A741" s="5">
        <v>46</v>
      </c>
      <c r="B741" s="6" t="s">
        <v>65</v>
      </c>
    </row>
    <row r="742" spans="1:3" x14ac:dyDescent="0.5">
      <c r="A742" s="5">
        <v>33</v>
      </c>
      <c r="B742" s="6" t="s">
        <v>65</v>
      </c>
    </row>
    <row r="743" spans="1:3" x14ac:dyDescent="0.5">
      <c r="A743" s="5">
        <v>24</v>
      </c>
      <c r="B743" s="6" t="s">
        <v>65</v>
      </c>
    </row>
    <row r="744" spans="1:3" x14ac:dyDescent="0.5">
      <c r="A744" s="5">
        <v>1</v>
      </c>
      <c r="B744" s="6" t="s">
        <v>65</v>
      </c>
    </row>
    <row r="745" spans="1:3" x14ac:dyDescent="0.5">
      <c r="A745" s="5">
        <v>5</v>
      </c>
      <c r="B745" s="6" t="s">
        <v>65</v>
      </c>
    </row>
    <row r="746" spans="1:3" x14ac:dyDescent="0.5">
      <c r="A746" s="5">
        <v>103</v>
      </c>
      <c r="B746" s="3" t="s">
        <v>263</v>
      </c>
      <c r="C746" s="13">
        <f t="shared" ref="C746" si="35">A746</f>
        <v>103</v>
      </c>
    </row>
    <row r="747" spans="1:3" x14ac:dyDescent="0.5">
      <c r="A747" s="5">
        <v>74</v>
      </c>
      <c r="B747" s="3" t="s">
        <v>116</v>
      </c>
      <c r="C747" s="13">
        <f>AVERAGE(A747:A749)</f>
        <v>91.666666666666671</v>
      </c>
    </row>
    <row r="748" spans="1:3" x14ac:dyDescent="0.5">
      <c r="A748" s="5">
        <v>103</v>
      </c>
      <c r="B748" s="3" t="s">
        <v>116</v>
      </c>
    </row>
    <row r="749" spans="1:3" x14ac:dyDescent="0.5">
      <c r="A749" s="5">
        <v>98</v>
      </c>
      <c r="B749" s="3" t="s">
        <v>116</v>
      </c>
    </row>
    <row r="750" spans="1:3" x14ac:dyDescent="0.5">
      <c r="A750" s="5">
        <v>91</v>
      </c>
      <c r="B750" s="6" t="s">
        <v>214</v>
      </c>
      <c r="C750" s="13">
        <f>AVERAGE(A750:A751)</f>
        <v>106.5</v>
      </c>
    </row>
    <row r="751" spans="1:3" x14ac:dyDescent="0.5">
      <c r="A751" s="5">
        <v>122</v>
      </c>
      <c r="B751" s="3" t="s">
        <v>214</v>
      </c>
    </row>
    <row r="752" spans="1:3" x14ac:dyDescent="0.5">
      <c r="A752" s="5">
        <v>180</v>
      </c>
      <c r="B752" s="3" t="s">
        <v>151</v>
      </c>
      <c r="C752" s="13">
        <f>AVERAGE(A752:A754)</f>
        <v>142.33333333333334</v>
      </c>
    </row>
    <row r="753" spans="1:3" x14ac:dyDescent="0.5">
      <c r="A753" s="5">
        <v>138</v>
      </c>
      <c r="B753" s="3" t="s">
        <v>151</v>
      </c>
    </row>
    <row r="754" spans="1:3" x14ac:dyDescent="0.5">
      <c r="A754" s="5">
        <v>109</v>
      </c>
      <c r="B754" s="3" t="s">
        <v>151</v>
      </c>
    </row>
    <row r="755" spans="1:3" x14ac:dyDescent="0.5">
      <c r="A755" s="5">
        <v>76</v>
      </c>
      <c r="B755" s="6" t="s">
        <v>248</v>
      </c>
      <c r="C755" s="13">
        <f t="shared" ref="C755:C756" si="36">A755</f>
        <v>76</v>
      </c>
    </row>
    <row r="756" spans="1:3" x14ac:dyDescent="0.5">
      <c r="A756" s="5">
        <v>118</v>
      </c>
      <c r="B756" s="3" t="s">
        <v>274</v>
      </c>
      <c r="C756" s="13">
        <f t="shared" si="36"/>
        <v>118</v>
      </c>
    </row>
    <row r="757" spans="1:3" x14ac:dyDescent="0.5">
      <c r="A757" s="5">
        <v>157</v>
      </c>
      <c r="B757" s="3" t="s">
        <v>111</v>
      </c>
      <c r="C757" s="13">
        <f>AVERAGE(A757:A758)</f>
        <v>127.5</v>
      </c>
    </row>
    <row r="758" spans="1:3" x14ac:dyDescent="0.5">
      <c r="A758" s="5">
        <v>98</v>
      </c>
      <c r="B758" s="6" t="s">
        <v>111</v>
      </c>
    </row>
    <row r="759" spans="1:3" x14ac:dyDescent="0.5">
      <c r="A759" s="5">
        <v>190</v>
      </c>
      <c r="B759" s="3" t="s">
        <v>293</v>
      </c>
      <c r="C759" s="13">
        <f t="shared" ref="C759" si="37">A759</f>
        <v>190</v>
      </c>
    </row>
    <row r="760" spans="1:3" x14ac:dyDescent="0.5">
      <c r="A760" s="5">
        <v>215</v>
      </c>
      <c r="B760" s="3" t="s">
        <v>156</v>
      </c>
      <c r="C760" s="13">
        <f>AVERAGE(A760:A762)</f>
        <v>139.33333333333334</v>
      </c>
    </row>
    <row r="761" spans="1:3" x14ac:dyDescent="0.5">
      <c r="A761" s="5">
        <v>143</v>
      </c>
      <c r="B761" s="3" t="s">
        <v>156</v>
      </c>
    </row>
    <row r="762" spans="1:3" x14ac:dyDescent="0.5">
      <c r="A762" s="5">
        <v>60</v>
      </c>
      <c r="B762" s="3" t="s">
        <v>156</v>
      </c>
    </row>
    <row r="763" spans="1:3" x14ac:dyDescent="0.5">
      <c r="A763" s="5">
        <v>31</v>
      </c>
      <c r="B763" s="3" t="s">
        <v>123</v>
      </c>
      <c r="C763" s="13">
        <f>AVERAGE(A763:A765)</f>
        <v>78</v>
      </c>
    </row>
    <row r="764" spans="1:3" x14ac:dyDescent="0.5">
      <c r="A764" s="5">
        <v>93</v>
      </c>
      <c r="B764" s="6" t="s">
        <v>258</v>
      </c>
    </row>
    <row r="765" spans="1:3" x14ac:dyDescent="0.5">
      <c r="A765" s="5">
        <v>110</v>
      </c>
      <c r="B765" s="6" t="s">
        <v>258</v>
      </c>
    </row>
    <row r="766" spans="1:3" x14ac:dyDescent="0.5">
      <c r="A766" s="5">
        <v>139</v>
      </c>
      <c r="B766" s="3" t="s">
        <v>134</v>
      </c>
      <c r="C766" s="13">
        <f>AVERAGE(A766:A768)</f>
        <v>91.333333333333329</v>
      </c>
    </row>
    <row r="767" spans="1:3" x14ac:dyDescent="0.5">
      <c r="A767" s="5">
        <v>121</v>
      </c>
      <c r="B767" s="3" t="s">
        <v>134</v>
      </c>
    </row>
    <row r="768" spans="1:3" x14ac:dyDescent="0.5">
      <c r="A768" s="5">
        <v>14</v>
      </c>
      <c r="B768" s="3" t="s">
        <v>134</v>
      </c>
    </row>
    <row r="769" spans="1:3" x14ac:dyDescent="0.5">
      <c r="A769" s="5">
        <v>24</v>
      </c>
      <c r="B769" s="6" t="s">
        <v>37</v>
      </c>
      <c r="C769" s="13">
        <f>AVERAGE(A769:A777)</f>
        <v>15.111111111111111</v>
      </c>
    </row>
    <row r="770" spans="1:3" x14ac:dyDescent="0.5">
      <c r="A770" s="5">
        <v>24</v>
      </c>
      <c r="B770" s="6" t="s">
        <v>37</v>
      </c>
    </row>
    <row r="771" spans="1:3" x14ac:dyDescent="0.5">
      <c r="A771" s="5">
        <v>20</v>
      </c>
      <c r="B771" s="6" t="s">
        <v>37</v>
      </c>
    </row>
    <row r="772" spans="1:3" x14ac:dyDescent="0.5">
      <c r="A772" s="5">
        <v>22</v>
      </c>
      <c r="B772" s="6" t="s">
        <v>37</v>
      </c>
    </row>
    <row r="773" spans="1:3" x14ac:dyDescent="0.5">
      <c r="A773" s="5">
        <v>9</v>
      </c>
      <c r="B773" s="6" t="s">
        <v>37</v>
      </c>
    </row>
    <row r="774" spans="1:3" x14ac:dyDescent="0.5">
      <c r="A774" s="5">
        <v>15</v>
      </c>
      <c r="B774" s="6" t="s">
        <v>37</v>
      </c>
    </row>
    <row r="775" spans="1:3" x14ac:dyDescent="0.5">
      <c r="A775" s="5">
        <v>3</v>
      </c>
      <c r="B775" s="6" t="s">
        <v>37</v>
      </c>
    </row>
    <row r="776" spans="1:3" x14ac:dyDescent="0.5">
      <c r="A776" s="5">
        <v>10</v>
      </c>
      <c r="B776" s="6" t="s">
        <v>37</v>
      </c>
    </row>
    <row r="777" spans="1:3" x14ac:dyDescent="0.5">
      <c r="A777" s="5">
        <v>9</v>
      </c>
      <c r="B777" s="6" t="s">
        <v>37</v>
      </c>
    </row>
    <row r="778" spans="1:3" x14ac:dyDescent="0.5">
      <c r="A778" s="5">
        <v>124</v>
      </c>
      <c r="B778" s="3" t="s">
        <v>279</v>
      </c>
      <c r="C778" s="13">
        <f t="shared" ref="C778" si="38">A778</f>
        <v>124</v>
      </c>
    </row>
    <row r="779" spans="1:3" x14ac:dyDescent="0.5">
      <c r="A779" s="5">
        <v>144</v>
      </c>
      <c r="B779" s="6" t="s">
        <v>73</v>
      </c>
      <c r="C779" s="13">
        <f>AVERAGE(A779:A784)</f>
        <v>52</v>
      </c>
    </row>
    <row r="780" spans="1:3" x14ac:dyDescent="0.5">
      <c r="A780" s="5">
        <v>60</v>
      </c>
      <c r="B780" s="6" t="s">
        <v>73</v>
      </c>
    </row>
    <row r="781" spans="1:3" x14ac:dyDescent="0.5">
      <c r="A781" s="5">
        <v>40</v>
      </c>
      <c r="B781" s="6" t="s">
        <v>73</v>
      </c>
    </row>
    <row r="782" spans="1:3" x14ac:dyDescent="0.5">
      <c r="A782" s="5">
        <v>57</v>
      </c>
      <c r="B782" s="6" t="s">
        <v>73</v>
      </c>
    </row>
    <row r="783" spans="1:3" x14ac:dyDescent="0.5">
      <c r="A783" s="5">
        <v>6</v>
      </c>
      <c r="B783" s="6" t="s">
        <v>73</v>
      </c>
    </row>
    <row r="784" spans="1:3" x14ac:dyDescent="0.5">
      <c r="A784" s="5">
        <v>5</v>
      </c>
      <c r="B784" s="6" t="s">
        <v>73</v>
      </c>
    </row>
    <row r="785" spans="1:3" x14ac:dyDescent="0.5">
      <c r="A785" s="5">
        <v>28</v>
      </c>
      <c r="B785" s="6" t="s">
        <v>59</v>
      </c>
      <c r="C785" s="13">
        <f>AVERAGE(A785:A788)</f>
        <v>40</v>
      </c>
    </row>
    <row r="786" spans="1:3" x14ac:dyDescent="0.5">
      <c r="A786" s="5">
        <v>46</v>
      </c>
      <c r="B786" s="6" t="s">
        <v>59</v>
      </c>
    </row>
    <row r="787" spans="1:3" x14ac:dyDescent="0.5">
      <c r="A787" s="5">
        <v>45</v>
      </c>
      <c r="B787" s="6" t="s">
        <v>59</v>
      </c>
    </row>
    <row r="788" spans="1:3" x14ac:dyDescent="0.5">
      <c r="A788" s="5">
        <v>41</v>
      </c>
      <c r="B788" s="6" t="s">
        <v>59</v>
      </c>
    </row>
    <row r="789" spans="1:3" x14ac:dyDescent="0.5">
      <c r="A789" s="5">
        <v>126</v>
      </c>
      <c r="B789" s="3" t="s">
        <v>212</v>
      </c>
      <c r="C789" s="13">
        <f>AVERAGE(A789:A790)</f>
        <v>120.5</v>
      </c>
    </row>
    <row r="790" spans="1:3" x14ac:dyDescent="0.5">
      <c r="A790" s="5">
        <v>115</v>
      </c>
      <c r="B790" s="3" t="s">
        <v>212</v>
      </c>
    </row>
    <row r="791" spans="1:3" x14ac:dyDescent="0.5">
      <c r="A791" s="5"/>
      <c r="B791" s="6"/>
    </row>
    <row r="792" spans="1:3" x14ac:dyDescent="0.5">
      <c r="A792" s="5"/>
      <c r="B792" s="6"/>
    </row>
    <row r="793" spans="1:3" x14ac:dyDescent="0.5">
      <c r="A793" s="5"/>
      <c r="B793" s="3"/>
    </row>
    <row r="794" spans="1:3" x14ac:dyDescent="0.5">
      <c r="A794" s="5"/>
      <c r="B794" s="3"/>
    </row>
    <row r="795" spans="1:3" x14ac:dyDescent="0.5">
      <c r="A795" s="5"/>
      <c r="B795" s="3"/>
    </row>
    <row r="796" spans="1:3" x14ac:dyDescent="0.5">
      <c r="A796" s="5"/>
      <c r="B796" s="6"/>
    </row>
    <row r="797" spans="1:3" x14ac:dyDescent="0.5">
      <c r="A797" s="5"/>
      <c r="B797" s="6"/>
    </row>
    <row r="798" spans="1:3" x14ac:dyDescent="0.5">
      <c r="A798" s="5"/>
      <c r="B798" s="3"/>
    </row>
    <row r="799" spans="1:3" x14ac:dyDescent="0.5">
      <c r="A799" s="5"/>
      <c r="B799" s="6"/>
    </row>
    <row r="800" spans="1:3" x14ac:dyDescent="0.5">
      <c r="A800" s="5"/>
      <c r="B800" s="6"/>
    </row>
    <row r="801" spans="1:2" x14ac:dyDescent="0.5">
      <c r="A801" s="5"/>
      <c r="B801" s="6"/>
    </row>
    <row r="802" spans="1:2" x14ac:dyDescent="0.5">
      <c r="A802" s="5"/>
      <c r="B802" s="6"/>
    </row>
    <row r="803" spans="1:2" x14ac:dyDescent="0.5">
      <c r="A803" s="5"/>
      <c r="B803" s="3"/>
    </row>
    <row r="804" spans="1:2" x14ac:dyDescent="0.5">
      <c r="A804" s="5"/>
      <c r="B804" s="6"/>
    </row>
    <row r="805" spans="1:2" x14ac:dyDescent="0.5">
      <c r="A805" s="17"/>
      <c r="B805" s="6"/>
    </row>
    <row r="806" spans="1:2" x14ac:dyDescent="0.5">
      <c r="A806" s="17"/>
      <c r="B806" s="6"/>
    </row>
    <row r="807" spans="1:2" x14ac:dyDescent="0.5">
      <c r="A807" s="5"/>
      <c r="B807" s="3"/>
    </row>
    <row r="808" spans="1:2" x14ac:dyDescent="0.5">
      <c r="A808" s="5"/>
      <c r="B808" s="6"/>
    </row>
    <row r="809" spans="1:2" x14ac:dyDescent="0.5">
      <c r="A809" s="5"/>
      <c r="B809" s="6"/>
    </row>
    <row r="810" spans="1:2" x14ac:dyDescent="0.5">
      <c r="A810" s="5"/>
      <c r="B810" s="3"/>
    </row>
    <row r="811" spans="1:2" x14ac:dyDescent="0.5">
      <c r="A811" s="5"/>
      <c r="B811" s="6"/>
    </row>
    <row r="812" spans="1:2" x14ac:dyDescent="0.5">
      <c r="A812" s="5"/>
      <c r="B812" s="6"/>
    </row>
    <row r="813" spans="1:2" x14ac:dyDescent="0.5">
      <c r="A813" s="5"/>
      <c r="B813" s="6"/>
    </row>
    <row r="814" spans="1:2" x14ac:dyDescent="0.5">
      <c r="A814" s="5"/>
      <c r="B814" s="6"/>
    </row>
    <row r="815" spans="1:2" x14ac:dyDescent="0.5">
      <c r="A815" s="5"/>
      <c r="B815" s="6"/>
    </row>
    <row r="816" spans="1:2" x14ac:dyDescent="0.5">
      <c r="A816" s="5"/>
      <c r="B816" s="3"/>
    </row>
    <row r="817" spans="1:2" x14ac:dyDescent="0.5">
      <c r="A817" s="5"/>
      <c r="B817" s="6"/>
    </row>
    <row r="818" spans="1:2" x14ac:dyDescent="0.5">
      <c r="A818" s="5"/>
      <c r="B818" s="6"/>
    </row>
    <row r="819" spans="1:2" x14ac:dyDescent="0.5">
      <c r="A819" s="5"/>
      <c r="B819" s="6"/>
    </row>
    <row r="820" spans="1:2" x14ac:dyDescent="0.5">
      <c r="A820" s="5"/>
      <c r="B820" s="6"/>
    </row>
    <row r="821" spans="1:2" x14ac:dyDescent="0.5">
      <c r="A821" s="5"/>
      <c r="B821" s="6"/>
    </row>
    <row r="822" spans="1:2" x14ac:dyDescent="0.5">
      <c r="A822" s="5"/>
      <c r="B822" s="6"/>
    </row>
    <row r="823" spans="1:2" x14ac:dyDescent="0.5">
      <c r="A823" s="5"/>
      <c r="B823" s="6"/>
    </row>
    <row r="824" spans="1:2" x14ac:dyDescent="0.5">
      <c r="A824" s="5"/>
      <c r="B824" s="6"/>
    </row>
    <row r="825" spans="1:2" x14ac:dyDescent="0.5">
      <c r="A825" s="5"/>
      <c r="B825" s="6"/>
    </row>
    <row r="826" spans="1:2" x14ac:dyDescent="0.5">
      <c r="A826" s="5"/>
      <c r="B826" s="6"/>
    </row>
    <row r="827" spans="1:2" x14ac:dyDescent="0.5">
      <c r="A827" s="5"/>
      <c r="B827" s="6"/>
    </row>
    <row r="828" spans="1:2" x14ac:dyDescent="0.5">
      <c r="A828" s="5"/>
      <c r="B828" s="6"/>
    </row>
    <row r="829" spans="1:2" x14ac:dyDescent="0.5">
      <c r="A829" s="5"/>
      <c r="B829" s="6"/>
    </row>
    <row r="830" spans="1:2" x14ac:dyDescent="0.5">
      <c r="A830" s="5"/>
      <c r="B830" s="6"/>
    </row>
    <row r="831" spans="1:2" x14ac:dyDescent="0.5">
      <c r="A831" s="17"/>
      <c r="B831" s="6"/>
    </row>
    <row r="832" spans="1:2" x14ac:dyDescent="0.5">
      <c r="A832" s="17"/>
      <c r="B832" s="6"/>
    </row>
    <row r="833" spans="1:2" x14ac:dyDescent="0.5">
      <c r="A833" s="5"/>
      <c r="B833" s="6"/>
    </row>
    <row r="834" spans="1:2" x14ac:dyDescent="0.5">
      <c r="A834" s="5"/>
      <c r="B834" s="6"/>
    </row>
    <row r="835" spans="1:2" x14ac:dyDescent="0.5">
      <c r="A835" s="5"/>
      <c r="B835" s="6"/>
    </row>
    <row r="836" spans="1:2" x14ac:dyDescent="0.5">
      <c r="A836" s="5"/>
      <c r="B836" s="6"/>
    </row>
    <row r="837" spans="1:2" x14ac:dyDescent="0.5">
      <c r="A837" s="5"/>
      <c r="B837" s="3"/>
    </row>
    <row r="838" spans="1:2" x14ac:dyDescent="0.5">
      <c r="A838" s="5"/>
      <c r="B838" s="6"/>
    </row>
    <row r="839" spans="1:2" x14ac:dyDescent="0.5">
      <c r="A839" s="5"/>
      <c r="B839" s="6"/>
    </row>
    <row r="840" spans="1:2" x14ac:dyDescent="0.5">
      <c r="A840" s="5"/>
      <c r="B840" s="6"/>
    </row>
    <row r="841" spans="1:2" x14ac:dyDescent="0.5">
      <c r="A841" s="5"/>
      <c r="B841" s="6"/>
    </row>
    <row r="842" spans="1:2" x14ac:dyDescent="0.5">
      <c r="A842" s="5"/>
      <c r="B842" s="3"/>
    </row>
    <row r="843" spans="1:2" x14ac:dyDescent="0.5">
      <c r="A843" s="5"/>
      <c r="B843" s="6"/>
    </row>
    <row r="844" spans="1:2" x14ac:dyDescent="0.5">
      <c r="A844" s="17"/>
      <c r="B844" s="6"/>
    </row>
    <row r="845" spans="1:2" x14ac:dyDescent="0.5">
      <c r="A845" s="5"/>
      <c r="B845" s="6"/>
    </row>
    <row r="846" spans="1:2" x14ac:dyDescent="0.5">
      <c r="A846" s="5"/>
      <c r="B846" s="6"/>
    </row>
    <row r="847" spans="1:2" x14ac:dyDescent="0.5">
      <c r="A847" s="5"/>
      <c r="B847" s="6"/>
    </row>
    <row r="848" spans="1:2" x14ac:dyDescent="0.5">
      <c r="A848" s="5"/>
      <c r="B848" s="6"/>
    </row>
    <row r="849" spans="1:2" x14ac:dyDescent="0.5">
      <c r="A849" s="5"/>
      <c r="B849" s="6"/>
    </row>
    <row r="850" spans="1:2" x14ac:dyDescent="0.5">
      <c r="A850" s="5"/>
      <c r="B850" s="6"/>
    </row>
    <row r="851" spans="1:2" x14ac:dyDescent="0.5">
      <c r="A851" s="5"/>
      <c r="B851" s="3"/>
    </row>
    <row r="852" spans="1:2" x14ac:dyDescent="0.5">
      <c r="A852" s="5"/>
      <c r="B852" s="6"/>
    </row>
    <row r="853" spans="1:2" x14ac:dyDescent="0.5">
      <c r="A853" s="5"/>
      <c r="B853" s="6"/>
    </row>
    <row r="854" spans="1:2" x14ac:dyDescent="0.5">
      <c r="A854" s="5"/>
      <c r="B854" s="6"/>
    </row>
    <row r="855" spans="1:2" x14ac:dyDescent="0.5">
      <c r="A855" s="5"/>
      <c r="B855" s="6"/>
    </row>
    <row r="856" spans="1:2" x14ac:dyDescent="0.5">
      <c r="A856" s="5"/>
      <c r="B856" s="6"/>
    </row>
    <row r="857" spans="1:2" x14ac:dyDescent="0.5">
      <c r="A857" s="5"/>
      <c r="B857" s="6"/>
    </row>
    <row r="858" spans="1:2" x14ac:dyDescent="0.5">
      <c r="A858" s="5"/>
      <c r="B858" s="6"/>
    </row>
    <row r="859" spans="1:2" x14ac:dyDescent="0.5">
      <c r="A859" s="5"/>
      <c r="B859" s="6"/>
    </row>
    <row r="860" spans="1:2" x14ac:dyDescent="0.5">
      <c r="A860" s="5"/>
      <c r="B860" s="6"/>
    </row>
    <row r="861" spans="1:2" x14ac:dyDescent="0.5">
      <c r="A861" s="5"/>
      <c r="B861" s="6"/>
    </row>
    <row r="862" spans="1:2" x14ac:dyDescent="0.5">
      <c r="A862" s="5"/>
      <c r="B862" s="6"/>
    </row>
    <row r="863" spans="1:2" x14ac:dyDescent="0.5">
      <c r="A863" s="5"/>
      <c r="B863" s="6"/>
    </row>
    <row r="864" spans="1:2" x14ac:dyDescent="0.5">
      <c r="A864" s="5"/>
      <c r="B864" s="6"/>
    </row>
    <row r="865" spans="1:2" x14ac:dyDescent="0.5">
      <c r="A865" s="5"/>
      <c r="B865" s="6"/>
    </row>
    <row r="866" spans="1:2" x14ac:dyDescent="0.5">
      <c r="A866" s="5"/>
      <c r="B866" s="6"/>
    </row>
    <row r="867" spans="1:2" x14ac:dyDescent="0.5">
      <c r="A867" s="5"/>
      <c r="B867" s="3"/>
    </row>
    <row r="868" spans="1:2" x14ac:dyDescent="0.5">
      <c r="A868" s="5"/>
      <c r="B868" s="6"/>
    </row>
    <row r="869" spans="1:2" x14ac:dyDescent="0.5">
      <c r="A869" s="5"/>
      <c r="B869" s="3"/>
    </row>
    <row r="870" spans="1:2" x14ac:dyDescent="0.5">
      <c r="A870" s="5"/>
      <c r="B870" s="3"/>
    </row>
    <row r="871" spans="1:2" x14ac:dyDescent="0.5">
      <c r="A871" s="5"/>
      <c r="B871" s="6"/>
    </row>
    <row r="872" spans="1:2" x14ac:dyDescent="0.5">
      <c r="A872" s="5"/>
      <c r="B872" s="6"/>
    </row>
    <row r="873" spans="1:2" x14ac:dyDescent="0.5">
      <c r="A873" s="5"/>
      <c r="B873" s="3"/>
    </row>
    <row r="874" spans="1:2" x14ac:dyDescent="0.5">
      <c r="A874" s="5"/>
      <c r="B874" s="6"/>
    </row>
    <row r="875" spans="1:2" x14ac:dyDescent="0.5">
      <c r="A875" s="5"/>
      <c r="B875" s="6"/>
    </row>
    <row r="876" spans="1:2" x14ac:dyDescent="0.5">
      <c r="A876" s="5"/>
      <c r="B876" s="6"/>
    </row>
    <row r="877" spans="1:2" x14ac:dyDescent="0.5">
      <c r="A877" s="5"/>
      <c r="B877" s="6"/>
    </row>
    <row r="878" spans="1:2" x14ac:dyDescent="0.5">
      <c r="A878" s="5"/>
      <c r="B878" s="6"/>
    </row>
    <row r="879" spans="1:2" x14ac:dyDescent="0.5">
      <c r="A879" s="5"/>
      <c r="B879" s="6"/>
    </row>
    <row r="880" spans="1:2" x14ac:dyDescent="0.5">
      <c r="A880" s="5"/>
      <c r="B880" s="6"/>
    </row>
    <row r="881" spans="1:2" x14ac:dyDescent="0.5">
      <c r="A881" s="5"/>
      <c r="B881" s="6"/>
    </row>
  </sheetData>
  <sortState xmlns:xlrd2="http://schemas.microsoft.com/office/spreadsheetml/2017/richdata2" ref="A3:B790">
    <sortCondition ref="B79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4"/>
  <sheetViews>
    <sheetView workbookViewId="0">
      <selection activeCell="A2" sqref="A2"/>
    </sheetView>
  </sheetViews>
  <sheetFormatPr defaultRowHeight="15.75" x14ac:dyDescent="0.5"/>
  <cols>
    <col min="1" max="1" width="7.59765625" style="11" customWidth="1"/>
    <col min="2" max="2" width="41.265625" style="8" customWidth="1"/>
    <col min="3" max="3" width="9.86328125" style="13" bestFit="1" customWidth="1"/>
    <col min="4" max="4" width="9.1328125" style="11"/>
    <col min="5" max="5" width="12.59765625" style="13" customWidth="1"/>
    <col min="6" max="6" width="10.86328125" customWidth="1"/>
    <col min="7" max="7" width="10.73046875" customWidth="1"/>
    <col min="8" max="8" width="11" customWidth="1"/>
  </cols>
  <sheetData>
    <row r="1" spans="1:8" x14ac:dyDescent="0.5">
      <c r="B1" s="3" t="s">
        <v>312</v>
      </c>
    </row>
    <row r="2" spans="1:8" s="10" customFormat="1" ht="27" x14ac:dyDescent="0.5">
      <c r="A2" s="10" t="s">
        <v>0</v>
      </c>
      <c r="B2" s="7" t="s">
        <v>1</v>
      </c>
      <c r="C2" s="14" t="s">
        <v>4</v>
      </c>
      <c r="D2" s="10" t="s">
        <v>3</v>
      </c>
      <c r="E2" s="14" t="s">
        <v>7</v>
      </c>
      <c r="F2" s="14"/>
      <c r="G2" s="14"/>
      <c r="H2" s="14"/>
    </row>
    <row r="3" spans="1:8" x14ac:dyDescent="0.5">
      <c r="A3" s="11">
        <v>1</v>
      </c>
      <c r="B3" s="8" t="s">
        <v>15</v>
      </c>
      <c r="C3" s="13">
        <v>3.0769230769230771</v>
      </c>
      <c r="D3" s="11">
        <v>13</v>
      </c>
      <c r="E3" s="20">
        <f t="shared" ref="E3:E66" si="0">C3/(D3-0.75)*10</f>
        <v>2.5117739403453694</v>
      </c>
    </row>
    <row r="4" spans="1:8" x14ac:dyDescent="0.5">
      <c r="A4" s="11">
        <v>2</v>
      </c>
      <c r="B4" s="8" t="s">
        <v>18</v>
      </c>
      <c r="C4" s="13">
        <v>3.5384615384615383</v>
      </c>
      <c r="D4" s="11">
        <v>13</v>
      </c>
      <c r="E4" s="20">
        <f t="shared" si="0"/>
        <v>2.8885400313971745</v>
      </c>
    </row>
    <row r="5" spans="1:8" x14ac:dyDescent="0.5">
      <c r="A5" s="11">
        <v>3</v>
      </c>
      <c r="B5" s="8" t="s">
        <v>14</v>
      </c>
      <c r="C5" s="13">
        <v>6.0909090909090908</v>
      </c>
      <c r="D5" s="11">
        <v>11</v>
      </c>
      <c r="E5" s="20">
        <f t="shared" si="0"/>
        <v>5.9423503325942351</v>
      </c>
    </row>
    <row r="6" spans="1:8" x14ac:dyDescent="0.5">
      <c r="A6" s="11">
        <v>4</v>
      </c>
      <c r="B6" s="8" t="s">
        <v>16</v>
      </c>
      <c r="C6" s="13">
        <v>4.5</v>
      </c>
      <c r="D6" s="11">
        <v>8</v>
      </c>
      <c r="E6" s="20">
        <f t="shared" si="0"/>
        <v>6.2068965517241379</v>
      </c>
    </row>
    <row r="7" spans="1:8" x14ac:dyDescent="0.5">
      <c r="A7" s="11">
        <v>5</v>
      </c>
      <c r="B7" s="8" t="s">
        <v>26</v>
      </c>
      <c r="C7" s="13">
        <v>9.2666666666666675</v>
      </c>
      <c r="D7" s="11">
        <v>15</v>
      </c>
      <c r="E7" s="20">
        <f t="shared" si="0"/>
        <v>6.5029239766081881</v>
      </c>
    </row>
    <row r="8" spans="1:8" x14ac:dyDescent="0.5">
      <c r="A8" s="11">
        <v>6</v>
      </c>
      <c r="B8" s="8" t="s">
        <v>21</v>
      </c>
      <c r="C8" s="13">
        <v>8.384615384615385</v>
      </c>
      <c r="D8" s="11">
        <v>13</v>
      </c>
      <c r="E8" s="20">
        <f t="shared" si="0"/>
        <v>6.8445839874411307</v>
      </c>
    </row>
    <row r="9" spans="1:8" x14ac:dyDescent="0.5">
      <c r="A9" s="11">
        <v>7</v>
      </c>
      <c r="B9" s="8" t="s">
        <v>27</v>
      </c>
      <c r="C9" s="13">
        <v>7.4545454545454541</v>
      </c>
      <c r="D9" s="11">
        <v>11</v>
      </c>
      <c r="E9" s="20">
        <f t="shared" si="0"/>
        <v>7.2727272727272716</v>
      </c>
    </row>
    <row r="10" spans="1:8" x14ac:dyDescent="0.5">
      <c r="A10" s="11">
        <v>8</v>
      </c>
      <c r="B10" s="8" t="s">
        <v>17</v>
      </c>
      <c r="C10" s="13">
        <v>7.6</v>
      </c>
      <c r="D10" s="11">
        <v>10</v>
      </c>
      <c r="E10" s="20">
        <f t="shared" si="0"/>
        <v>8.2162162162162158</v>
      </c>
    </row>
    <row r="11" spans="1:8" x14ac:dyDescent="0.5">
      <c r="A11" s="11">
        <v>9</v>
      </c>
      <c r="B11" s="8" t="s">
        <v>23</v>
      </c>
      <c r="C11" s="13">
        <v>9.1111111111111107</v>
      </c>
      <c r="D11" s="11">
        <v>9</v>
      </c>
      <c r="E11" s="20">
        <f t="shared" si="0"/>
        <v>11.043771043771041</v>
      </c>
    </row>
    <row r="12" spans="1:8" x14ac:dyDescent="0.5">
      <c r="A12" s="11">
        <v>10</v>
      </c>
      <c r="B12" s="8" t="s">
        <v>29</v>
      </c>
      <c r="C12" s="13">
        <v>8.125</v>
      </c>
      <c r="D12" s="11">
        <v>8</v>
      </c>
      <c r="E12" s="20">
        <f t="shared" si="0"/>
        <v>11.206896551724137</v>
      </c>
    </row>
    <row r="13" spans="1:8" x14ac:dyDescent="0.5">
      <c r="A13" s="11">
        <v>11</v>
      </c>
      <c r="B13" s="8" t="s">
        <v>20</v>
      </c>
      <c r="C13" s="13">
        <v>12.4</v>
      </c>
      <c r="D13" s="11">
        <v>10</v>
      </c>
      <c r="E13" s="20">
        <f t="shared" si="0"/>
        <v>13.405405405405407</v>
      </c>
    </row>
    <row r="14" spans="1:8" x14ac:dyDescent="0.5">
      <c r="A14" s="11">
        <v>12</v>
      </c>
      <c r="B14" s="8" t="s">
        <v>37</v>
      </c>
      <c r="C14" s="13">
        <v>15.111111111111111</v>
      </c>
      <c r="D14" s="11">
        <v>9</v>
      </c>
      <c r="E14" s="20">
        <f t="shared" si="0"/>
        <v>18.316498316498315</v>
      </c>
    </row>
    <row r="15" spans="1:8" x14ac:dyDescent="0.5">
      <c r="A15" s="11">
        <v>13</v>
      </c>
      <c r="B15" s="8" t="s">
        <v>48</v>
      </c>
      <c r="C15" s="13">
        <v>19.5</v>
      </c>
      <c r="D15" s="11">
        <v>10</v>
      </c>
      <c r="E15" s="20">
        <f t="shared" si="0"/>
        <v>21.081081081081081</v>
      </c>
    </row>
    <row r="16" spans="1:8" x14ac:dyDescent="0.5">
      <c r="A16" s="11">
        <v>14</v>
      </c>
      <c r="B16" s="8" t="s">
        <v>22</v>
      </c>
      <c r="C16" s="13">
        <v>8.5</v>
      </c>
      <c r="D16" s="11">
        <v>4</v>
      </c>
      <c r="E16" s="20">
        <f t="shared" si="0"/>
        <v>26.153846153846153</v>
      </c>
    </row>
    <row r="17" spans="1:5" x14ac:dyDescent="0.5">
      <c r="A17" s="11">
        <v>15</v>
      </c>
      <c r="B17" s="8" t="s">
        <v>42</v>
      </c>
      <c r="C17" s="13">
        <v>24.375</v>
      </c>
      <c r="D17" s="11">
        <v>8</v>
      </c>
      <c r="E17" s="20">
        <f t="shared" si="0"/>
        <v>33.620689655172413</v>
      </c>
    </row>
    <row r="18" spans="1:5" x14ac:dyDescent="0.5">
      <c r="A18" s="11">
        <v>16</v>
      </c>
      <c r="B18" s="8" t="s">
        <v>32</v>
      </c>
      <c r="C18" s="13">
        <v>20.833333333333332</v>
      </c>
      <c r="D18" s="11">
        <v>6</v>
      </c>
      <c r="E18" s="20">
        <f t="shared" si="0"/>
        <v>39.682539682539677</v>
      </c>
    </row>
    <row r="19" spans="1:5" x14ac:dyDescent="0.5">
      <c r="A19" s="11">
        <v>17</v>
      </c>
      <c r="B19" s="8" t="s">
        <v>50</v>
      </c>
      <c r="C19" s="13">
        <v>28.571428571428573</v>
      </c>
      <c r="D19" s="11">
        <v>7</v>
      </c>
      <c r="E19" s="20">
        <f t="shared" si="0"/>
        <v>45.714285714285722</v>
      </c>
    </row>
    <row r="20" spans="1:5" x14ac:dyDescent="0.5">
      <c r="A20" s="11">
        <v>18</v>
      </c>
      <c r="B20" s="8" t="s">
        <v>53</v>
      </c>
      <c r="C20" s="13">
        <v>24.333333333333332</v>
      </c>
      <c r="D20" s="11">
        <v>6</v>
      </c>
      <c r="E20" s="20">
        <f t="shared" si="0"/>
        <v>46.349206349206341</v>
      </c>
    </row>
    <row r="21" spans="1:5" x14ac:dyDescent="0.5">
      <c r="A21" s="11">
        <v>19</v>
      </c>
      <c r="B21" s="8" t="s">
        <v>19</v>
      </c>
      <c r="C21" s="13">
        <v>6</v>
      </c>
      <c r="D21" s="11">
        <v>2</v>
      </c>
      <c r="E21" s="20">
        <f t="shared" si="0"/>
        <v>48</v>
      </c>
    </row>
    <row r="22" spans="1:5" x14ac:dyDescent="0.5">
      <c r="A22" s="11">
        <v>20</v>
      </c>
      <c r="B22" s="8" t="s">
        <v>51</v>
      </c>
      <c r="C22" s="13">
        <v>26.166666666666668</v>
      </c>
      <c r="D22" s="11">
        <v>6</v>
      </c>
      <c r="E22" s="20">
        <f t="shared" si="0"/>
        <v>49.841269841269842</v>
      </c>
    </row>
    <row r="23" spans="1:5" x14ac:dyDescent="0.5">
      <c r="A23" s="11">
        <v>21</v>
      </c>
      <c r="B23" s="8" t="s">
        <v>65</v>
      </c>
      <c r="C23" s="13">
        <v>33</v>
      </c>
      <c r="D23" s="11">
        <v>7</v>
      </c>
      <c r="E23" s="20">
        <f t="shared" si="0"/>
        <v>52.800000000000004</v>
      </c>
    </row>
    <row r="24" spans="1:5" x14ac:dyDescent="0.5">
      <c r="A24" s="11">
        <v>22</v>
      </c>
      <c r="B24" s="8" t="s">
        <v>45</v>
      </c>
      <c r="C24" s="13">
        <v>22.8</v>
      </c>
      <c r="D24" s="11">
        <v>5</v>
      </c>
      <c r="E24" s="20">
        <f t="shared" si="0"/>
        <v>53.64705882352942</v>
      </c>
    </row>
    <row r="25" spans="1:5" x14ac:dyDescent="0.5">
      <c r="A25" s="11">
        <v>23</v>
      </c>
      <c r="B25" s="8" t="s">
        <v>28</v>
      </c>
      <c r="C25" s="13">
        <v>17.75</v>
      </c>
      <c r="D25" s="11">
        <v>4</v>
      </c>
      <c r="E25" s="20">
        <f t="shared" si="0"/>
        <v>54.615384615384613</v>
      </c>
    </row>
    <row r="26" spans="1:5" x14ac:dyDescent="0.5">
      <c r="A26" s="11">
        <v>24</v>
      </c>
      <c r="B26" s="8" t="s">
        <v>39</v>
      </c>
      <c r="C26" s="13">
        <v>24.4</v>
      </c>
      <c r="D26" s="11">
        <v>5</v>
      </c>
      <c r="E26" s="20">
        <f t="shared" si="0"/>
        <v>57.411764705882355</v>
      </c>
    </row>
    <row r="27" spans="1:5" x14ac:dyDescent="0.5">
      <c r="A27" s="11">
        <v>25</v>
      </c>
      <c r="B27" s="8" t="s">
        <v>34</v>
      </c>
      <c r="C27" s="13">
        <v>19.5</v>
      </c>
      <c r="D27" s="11">
        <v>4</v>
      </c>
      <c r="E27" s="20">
        <f t="shared" si="0"/>
        <v>60</v>
      </c>
    </row>
    <row r="28" spans="1:5" x14ac:dyDescent="0.5">
      <c r="A28" s="11">
        <v>26</v>
      </c>
      <c r="B28" s="8" t="s">
        <v>38</v>
      </c>
      <c r="C28" s="13">
        <v>27</v>
      </c>
      <c r="D28" s="11">
        <v>5</v>
      </c>
      <c r="E28" s="20">
        <f t="shared" si="0"/>
        <v>63.529411764705877</v>
      </c>
    </row>
    <row r="29" spans="1:5" x14ac:dyDescent="0.5">
      <c r="A29" s="11">
        <v>27</v>
      </c>
      <c r="B29" s="8" t="s">
        <v>49</v>
      </c>
      <c r="C29" s="13">
        <v>33.666666666666664</v>
      </c>
      <c r="D29" s="11">
        <v>6</v>
      </c>
      <c r="E29" s="20">
        <f t="shared" si="0"/>
        <v>64.126984126984127</v>
      </c>
    </row>
    <row r="30" spans="1:5" x14ac:dyDescent="0.5">
      <c r="A30" s="11">
        <v>28</v>
      </c>
      <c r="B30" s="8" t="s">
        <v>40</v>
      </c>
      <c r="C30" s="13">
        <v>28.4</v>
      </c>
      <c r="D30" s="11">
        <v>5</v>
      </c>
      <c r="E30" s="20">
        <f t="shared" si="0"/>
        <v>66.823529411764696</v>
      </c>
    </row>
    <row r="31" spans="1:5" x14ac:dyDescent="0.5">
      <c r="A31" s="11">
        <v>29</v>
      </c>
      <c r="B31" s="8" t="s">
        <v>44</v>
      </c>
      <c r="C31" s="13">
        <v>22.25</v>
      </c>
      <c r="D31" s="11">
        <v>4</v>
      </c>
      <c r="E31" s="20">
        <f t="shared" si="0"/>
        <v>68.461538461538453</v>
      </c>
    </row>
    <row r="32" spans="1:5" x14ac:dyDescent="0.5">
      <c r="A32" s="11">
        <v>30</v>
      </c>
      <c r="B32" s="8" t="s">
        <v>24</v>
      </c>
      <c r="C32" s="13">
        <v>29.6</v>
      </c>
      <c r="D32" s="11">
        <v>5</v>
      </c>
      <c r="E32" s="20">
        <f t="shared" si="0"/>
        <v>69.64705882352942</v>
      </c>
    </row>
    <row r="33" spans="1:5" x14ac:dyDescent="0.5">
      <c r="A33" s="11">
        <v>31</v>
      </c>
      <c r="B33" s="8" t="s">
        <v>36</v>
      </c>
      <c r="C33" s="13">
        <v>36.4</v>
      </c>
      <c r="D33" s="11">
        <v>5</v>
      </c>
      <c r="E33" s="20">
        <f t="shared" si="0"/>
        <v>85.647058823529406</v>
      </c>
    </row>
    <row r="34" spans="1:5" x14ac:dyDescent="0.5">
      <c r="A34" s="11">
        <v>32</v>
      </c>
      <c r="B34" s="8" t="s">
        <v>60</v>
      </c>
      <c r="C34" s="13">
        <v>39</v>
      </c>
      <c r="D34" s="11">
        <v>5</v>
      </c>
      <c r="E34" s="20">
        <f t="shared" si="0"/>
        <v>91.764705882352928</v>
      </c>
    </row>
    <row r="35" spans="1:5" x14ac:dyDescent="0.5">
      <c r="A35" s="11">
        <v>33</v>
      </c>
      <c r="B35" s="8" t="s">
        <v>62</v>
      </c>
      <c r="C35" s="13">
        <v>40.200000000000003</v>
      </c>
      <c r="D35" s="11">
        <v>5</v>
      </c>
      <c r="E35" s="20">
        <f t="shared" si="0"/>
        <v>94.588235294117652</v>
      </c>
    </row>
    <row r="36" spans="1:5" x14ac:dyDescent="0.5">
      <c r="A36" s="11">
        <v>34</v>
      </c>
      <c r="B36" s="8" t="s">
        <v>73</v>
      </c>
      <c r="C36" s="13">
        <v>52</v>
      </c>
      <c r="D36" s="11">
        <v>6</v>
      </c>
      <c r="E36" s="20">
        <f t="shared" si="0"/>
        <v>99.047619047619051</v>
      </c>
    </row>
    <row r="37" spans="1:5" x14ac:dyDescent="0.5">
      <c r="A37" s="11">
        <v>35</v>
      </c>
      <c r="B37" s="8" t="s">
        <v>118</v>
      </c>
      <c r="C37" s="13">
        <v>63</v>
      </c>
      <c r="D37" s="11">
        <v>7</v>
      </c>
      <c r="E37" s="20">
        <f t="shared" si="0"/>
        <v>100.8</v>
      </c>
    </row>
    <row r="38" spans="1:5" x14ac:dyDescent="0.5">
      <c r="A38" s="11">
        <v>36</v>
      </c>
      <c r="B38" s="8" t="s">
        <v>157</v>
      </c>
      <c r="C38" s="13">
        <v>73.625</v>
      </c>
      <c r="D38" s="11">
        <v>8</v>
      </c>
      <c r="E38" s="20">
        <f t="shared" si="0"/>
        <v>101.55172413793103</v>
      </c>
    </row>
    <row r="39" spans="1:5" x14ac:dyDescent="0.5">
      <c r="A39" s="11">
        <v>37</v>
      </c>
      <c r="B39" s="8" t="s">
        <v>66</v>
      </c>
      <c r="C39" s="13">
        <v>43.4</v>
      </c>
      <c r="D39" s="11">
        <v>5</v>
      </c>
      <c r="E39" s="20">
        <f t="shared" si="0"/>
        <v>102.11764705882352</v>
      </c>
    </row>
    <row r="40" spans="1:5" x14ac:dyDescent="0.5">
      <c r="A40" s="11">
        <v>38</v>
      </c>
      <c r="B40" s="8" t="s">
        <v>35</v>
      </c>
      <c r="C40" s="13">
        <v>23.333333333333332</v>
      </c>
      <c r="D40" s="11">
        <v>3</v>
      </c>
      <c r="E40" s="20">
        <f t="shared" si="0"/>
        <v>103.7037037037037</v>
      </c>
    </row>
    <row r="41" spans="1:5" x14ac:dyDescent="0.5">
      <c r="A41" s="11">
        <v>39</v>
      </c>
      <c r="B41" s="8" t="s">
        <v>41</v>
      </c>
      <c r="C41" s="13">
        <v>27.666666666666668</v>
      </c>
      <c r="D41" s="11">
        <v>3</v>
      </c>
      <c r="E41" s="20">
        <f t="shared" si="0"/>
        <v>122.96296296296298</v>
      </c>
    </row>
    <row r="42" spans="1:5" x14ac:dyDescent="0.5">
      <c r="A42" s="11">
        <v>40</v>
      </c>
      <c r="B42" s="8" t="s">
        <v>59</v>
      </c>
      <c r="C42" s="13">
        <v>40</v>
      </c>
      <c r="D42" s="11">
        <v>4</v>
      </c>
      <c r="E42" s="20">
        <f t="shared" si="0"/>
        <v>123.07692307692308</v>
      </c>
    </row>
    <row r="43" spans="1:5" x14ac:dyDescent="0.5">
      <c r="A43" s="11">
        <v>41</v>
      </c>
      <c r="B43" s="8" t="s">
        <v>25</v>
      </c>
      <c r="C43" s="13">
        <v>15.5</v>
      </c>
      <c r="D43" s="11">
        <v>2</v>
      </c>
      <c r="E43" s="20">
        <f t="shared" si="0"/>
        <v>124</v>
      </c>
    </row>
    <row r="44" spans="1:5" x14ac:dyDescent="0.5">
      <c r="A44" s="11">
        <v>42</v>
      </c>
      <c r="B44" s="8" t="s">
        <v>64</v>
      </c>
      <c r="C44" s="13">
        <v>28</v>
      </c>
      <c r="D44" s="11">
        <v>3</v>
      </c>
      <c r="E44" s="20">
        <f t="shared" si="0"/>
        <v>124.44444444444444</v>
      </c>
    </row>
    <row r="45" spans="1:5" x14ac:dyDescent="0.5">
      <c r="A45" s="11">
        <v>43</v>
      </c>
      <c r="B45" s="8" t="s">
        <v>46</v>
      </c>
      <c r="C45" s="13">
        <v>40.75</v>
      </c>
      <c r="D45" s="11">
        <v>4</v>
      </c>
      <c r="E45" s="20">
        <f t="shared" si="0"/>
        <v>125.38461538461539</v>
      </c>
    </row>
    <row r="46" spans="1:5" x14ac:dyDescent="0.5">
      <c r="A46" s="11">
        <v>44</v>
      </c>
      <c r="B46" s="8" t="s">
        <v>80</v>
      </c>
      <c r="C46" s="13">
        <v>55</v>
      </c>
      <c r="D46" s="11">
        <v>5</v>
      </c>
      <c r="E46" s="20">
        <f t="shared" si="0"/>
        <v>129.41176470588235</v>
      </c>
    </row>
    <row r="47" spans="1:5" x14ac:dyDescent="0.5">
      <c r="A47" s="11">
        <v>45</v>
      </c>
      <c r="B47" s="8" t="s">
        <v>57</v>
      </c>
      <c r="C47" s="13">
        <v>57.4</v>
      </c>
      <c r="D47" s="11">
        <v>5</v>
      </c>
      <c r="E47" s="20">
        <f t="shared" si="0"/>
        <v>135.05882352941177</v>
      </c>
    </row>
    <row r="48" spans="1:5" x14ac:dyDescent="0.5">
      <c r="A48" s="11">
        <v>46</v>
      </c>
      <c r="B48" s="8" t="s">
        <v>56</v>
      </c>
      <c r="C48" s="13">
        <v>45.25</v>
      </c>
      <c r="D48" s="11">
        <v>4</v>
      </c>
      <c r="E48" s="20">
        <f t="shared" si="0"/>
        <v>139.23076923076923</v>
      </c>
    </row>
    <row r="49" spans="1:5" x14ac:dyDescent="0.5">
      <c r="A49" s="11">
        <v>47</v>
      </c>
      <c r="B49" s="8" t="s">
        <v>58</v>
      </c>
      <c r="C49" s="13">
        <v>31.666666666666668</v>
      </c>
      <c r="D49" s="11">
        <v>3</v>
      </c>
      <c r="E49" s="20">
        <f t="shared" si="0"/>
        <v>140.74074074074073</v>
      </c>
    </row>
    <row r="50" spans="1:5" x14ac:dyDescent="0.5">
      <c r="A50" s="11">
        <v>48</v>
      </c>
      <c r="B50" s="8" t="s">
        <v>86</v>
      </c>
      <c r="C50" s="13">
        <v>60</v>
      </c>
      <c r="D50" s="11">
        <v>5</v>
      </c>
      <c r="E50" s="20">
        <f t="shared" si="0"/>
        <v>141.1764705882353</v>
      </c>
    </row>
    <row r="51" spans="1:5" x14ac:dyDescent="0.5">
      <c r="A51" s="11">
        <v>49</v>
      </c>
      <c r="B51" s="8" t="s">
        <v>52</v>
      </c>
      <c r="C51" s="13">
        <v>47.5</v>
      </c>
      <c r="D51" s="11">
        <v>4</v>
      </c>
      <c r="E51" s="20">
        <f t="shared" si="0"/>
        <v>146.15384615384616</v>
      </c>
    </row>
    <row r="52" spans="1:5" x14ac:dyDescent="0.5">
      <c r="A52" s="11">
        <v>50</v>
      </c>
      <c r="B52" s="8" t="s">
        <v>33</v>
      </c>
      <c r="C52" s="13">
        <v>33</v>
      </c>
      <c r="D52" s="11">
        <v>3</v>
      </c>
      <c r="E52" s="20">
        <f t="shared" si="0"/>
        <v>146.66666666666666</v>
      </c>
    </row>
    <row r="53" spans="1:5" x14ac:dyDescent="0.5">
      <c r="A53" s="11">
        <v>51</v>
      </c>
      <c r="B53" s="8" t="s">
        <v>89</v>
      </c>
      <c r="C53" s="13">
        <v>65</v>
      </c>
      <c r="D53" s="11">
        <v>5</v>
      </c>
      <c r="E53" s="20">
        <f t="shared" si="0"/>
        <v>152.94117647058823</v>
      </c>
    </row>
    <row r="54" spans="1:5" x14ac:dyDescent="0.5">
      <c r="A54" s="11">
        <v>52</v>
      </c>
      <c r="B54" s="8" t="s">
        <v>79</v>
      </c>
      <c r="C54" s="13">
        <v>50.5</v>
      </c>
      <c r="D54" s="11">
        <v>4</v>
      </c>
      <c r="E54" s="20">
        <f t="shared" si="0"/>
        <v>155.38461538461539</v>
      </c>
    </row>
    <row r="55" spans="1:5" x14ac:dyDescent="0.5">
      <c r="A55" s="11">
        <v>53</v>
      </c>
      <c r="B55" s="8" t="s">
        <v>55</v>
      </c>
      <c r="C55" s="13">
        <v>35.666666666666664</v>
      </c>
      <c r="D55" s="11">
        <v>3</v>
      </c>
      <c r="E55" s="20">
        <f t="shared" si="0"/>
        <v>158.5185185185185</v>
      </c>
    </row>
    <row r="56" spans="1:5" x14ac:dyDescent="0.5">
      <c r="A56" s="11">
        <v>54</v>
      </c>
      <c r="B56" s="8" t="s">
        <v>85</v>
      </c>
      <c r="C56" s="13">
        <v>52.75</v>
      </c>
      <c r="D56" s="11">
        <v>4</v>
      </c>
      <c r="E56" s="20">
        <f t="shared" si="0"/>
        <v>162.30769230769229</v>
      </c>
    </row>
    <row r="57" spans="1:5" x14ac:dyDescent="0.5">
      <c r="A57" s="11">
        <v>55</v>
      </c>
      <c r="B57" s="8" t="s">
        <v>114</v>
      </c>
      <c r="C57" s="13">
        <v>74.8</v>
      </c>
      <c r="D57" s="11">
        <v>5</v>
      </c>
      <c r="E57" s="20">
        <f t="shared" si="0"/>
        <v>175.99999999999997</v>
      </c>
    </row>
    <row r="58" spans="1:5" x14ac:dyDescent="0.5">
      <c r="A58" s="11">
        <v>56</v>
      </c>
      <c r="B58" s="8" t="s">
        <v>47</v>
      </c>
      <c r="C58" s="13">
        <v>39.666666666666664</v>
      </c>
      <c r="D58" s="11">
        <v>3</v>
      </c>
      <c r="E58" s="20">
        <f t="shared" si="0"/>
        <v>176.2962962962963</v>
      </c>
    </row>
    <row r="59" spans="1:5" x14ac:dyDescent="0.5">
      <c r="A59" s="11">
        <v>57</v>
      </c>
      <c r="B59" s="8" t="s">
        <v>67</v>
      </c>
      <c r="C59" s="13">
        <v>40.666666666666664</v>
      </c>
      <c r="D59" s="11">
        <v>3</v>
      </c>
      <c r="E59" s="20">
        <f t="shared" si="0"/>
        <v>180.74074074074073</v>
      </c>
    </row>
    <row r="60" spans="1:5" x14ac:dyDescent="0.5">
      <c r="A60" s="11">
        <v>58</v>
      </c>
      <c r="B60" s="8" t="s">
        <v>128</v>
      </c>
      <c r="C60" s="13">
        <v>77.400000000000006</v>
      </c>
      <c r="D60" s="11">
        <v>5</v>
      </c>
      <c r="E60" s="20">
        <f t="shared" si="0"/>
        <v>182.11764705882356</v>
      </c>
    </row>
    <row r="61" spans="1:5" x14ac:dyDescent="0.5">
      <c r="A61" s="11">
        <v>59</v>
      </c>
      <c r="B61" s="8" t="s">
        <v>126</v>
      </c>
      <c r="C61" s="13">
        <v>78.400000000000006</v>
      </c>
      <c r="D61" s="11">
        <v>5</v>
      </c>
      <c r="E61" s="20">
        <f t="shared" si="0"/>
        <v>184.47058823529414</v>
      </c>
    </row>
    <row r="62" spans="1:5" x14ac:dyDescent="0.5">
      <c r="A62" s="11">
        <v>60</v>
      </c>
      <c r="B62" s="8" t="s">
        <v>82</v>
      </c>
      <c r="C62" s="13">
        <v>60.25</v>
      </c>
      <c r="D62" s="11">
        <v>4</v>
      </c>
      <c r="E62" s="20">
        <f t="shared" si="0"/>
        <v>185.38461538461542</v>
      </c>
    </row>
    <row r="63" spans="1:5" x14ac:dyDescent="0.5">
      <c r="A63" s="11">
        <v>61</v>
      </c>
      <c r="B63" s="8" t="s">
        <v>161</v>
      </c>
      <c r="C63" s="13">
        <v>97.666666666666671</v>
      </c>
      <c r="D63" s="11">
        <v>6</v>
      </c>
      <c r="E63" s="20">
        <f t="shared" si="0"/>
        <v>186.03174603174605</v>
      </c>
    </row>
    <row r="64" spans="1:5" x14ac:dyDescent="0.5">
      <c r="A64" s="11">
        <v>62</v>
      </c>
      <c r="B64" s="8" t="s">
        <v>31</v>
      </c>
      <c r="C64" s="13">
        <v>23.5</v>
      </c>
      <c r="D64" s="11">
        <v>2</v>
      </c>
      <c r="E64" s="20">
        <f t="shared" si="0"/>
        <v>188</v>
      </c>
    </row>
    <row r="65" spans="1:5" x14ac:dyDescent="0.5">
      <c r="A65" s="11">
        <v>63</v>
      </c>
      <c r="B65" s="8" t="s">
        <v>107</v>
      </c>
      <c r="C65" s="13">
        <v>82</v>
      </c>
      <c r="D65" s="11">
        <v>5</v>
      </c>
      <c r="E65" s="20">
        <f t="shared" si="0"/>
        <v>192.94117647058823</v>
      </c>
    </row>
    <row r="66" spans="1:5" x14ac:dyDescent="0.5">
      <c r="A66" s="11">
        <v>64</v>
      </c>
      <c r="B66" s="8" t="s">
        <v>77</v>
      </c>
      <c r="C66" s="13">
        <v>65</v>
      </c>
      <c r="D66" s="11">
        <v>4</v>
      </c>
      <c r="E66" s="20">
        <f t="shared" si="0"/>
        <v>200</v>
      </c>
    </row>
    <row r="67" spans="1:5" x14ac:dyDescent="0.5">
      <c r="A67" s="11">
        <v>65</v>
      </c>
      <c r="B67" s="8" t="s">
        <v>105</v>
      </c>
      <c r="C67" s="13">
        <v>68.25</v>
      </c>
      <c r="D67" s="11">
        <v>4</v>
      </c>
      <c r="E67" s="20">
        <f t="shared" ref="E67:E133" si="1">C67/(D67-0.75)*10</f>
        <v>210</v>
      </c>
    </row>
    <row r="68" spans="1:5" x14ac:dyDescent="0.5">
      <c r="A68" s="11">
        <v>66</v>
      </c>
      <c r="B68" s="8" t="s">
        <v>113</v>
      </c>
      <c r="C68" s="13">
        <v>70.5</v>
      </c>
      <c r="D68" s="11">
        <v>4</v>
      </c>
      <c r="E68" s="20">
        <f t="shared" si="1"/>
        <v>216.92307692307693</v>
      </c>
    </row>
    <row r="69" spans="1:5" x14ac:dyDescent="0.5">
      <c r="A69" s="11">
        <v>67</v>
      </c>
      <c r="B69" s="8" t="s">
        <v>88</v>
      </c>
      <c r="C69" s="13">
        <v>74.5</v>
      </c>
      <c r="D69" s="11">
        <v>4</v>
      </c>
      <c r="E69" s="20">
        <f t="shared" si="1"/>
        <v>229.23076923076923</v>
      </c>
    </row>
    <row r="70" spans="1:5" x14ac:dyDescent="0.5">
      <c r="A70" s="11">
        <v>68</v>
      </c>
      <c r="B70" s="8" t="s">
        <v>150</v>
      </c>
      <c r="C70" s="13">
        <v>98.8</v>
      </c>
      <c r="D70" s="11">
        <v>5</v>
      </c>
      <c r="E70" s="20">
        <f t="shared" si="1"/>
        <v>232.47058823529412</v>
      </c>
    </row>
    <row r="71" spans="1:5" x14ac:dyDescent="0.5">
      <c r="A71" s="11">
        <v>69</v>
      </c>
      <c r="B71" s="8" t="s">
        <v>61</v>
      </c>
      <c r="C71" s="13">
        <v>52.333333333333336</v>
      </c>
      <c r="D71" s="11">
        <v>3</v>
      </c>
      <c r="E71" s="20">
        <f t="shared" si="1"/>
        <v>232.59259259259261</v>
      </c>
    </row>
    <row r="72" spans="1:5" x14ac:dyDescent="0.5">
      <c r="A72" s="11">
        <v>70</v>
      </c>
      <c r="B72" s="8" t="s">
        <v>63</v>
      </c>
      <c r="C72" s="13">
        <v>52.666666666666664</v>
      </c>
      <c r="D72" s="11">
        <v>3</v>
      </c>
      <c r="E72" s="20">
        <f t="shared" si="1"/>
        <v>234.07407407407405</v>
      </c>
    </row>
    <row r="73" spans="1:5" x14ac:dyDescent="0.5">
      <c r="A73" s="11">
        <v>71</v>
      </c>
      <c r="B73" s="8" t="s">
        <v>133</v>
      </c>
      <c r="C73" s="13">
        <v>100</v>
      </c>
      <c r="D73" s="11">
        <v>5</v>
      </c>
      <c r="E73" s="20">
        <f t="shared" si="1"/>
        <v>235.29411764705884</v>
      </c>
    </row>
    <row r="74" spans="1:5" x14ac:dyDescent="0.5">
      <c r="A74" s="11">
        <v>72</v>
      </c>
      <c r="B74" s="8" t="s">
        <v>81</v>
      </c>
      <c r="C74" s="13">
        <v>82</v>
      </c>
      <c r="D74" s="11">
        <v>4</v>
      </c>
      <c r="E74" s="20">
        <f t="shared" si="1"/>
        <v>252.30769230769229</v>
      </c>
    </row>
    <row r="75" spans="1:5" x14ac:dyDescent="0.5">
      <c r="A75" s="11">
        <v>73</v>
      </c>
      <c r="B75" s="8" t="s">
        <v>103</v>
      </c>
      <c r="C75" s="13">
        <v>82.25</v>
      </c>
      <c r="D75" s="11">
        <v>4</v>
      </c>
      <c r="E75" s="20">
        <f t="shared" si="1"/>
        <v>253.07692307692307</v>
      </c>
    </row>
    <row r="76" spans="1:5" x14ac:dyDescent="0.5">
      <c r="A76" s="11">
        <v>74</v>
      </c>
      <c r="B76" s="8" t="s">
        <v>54</v>
      </c>
      <c r="C76" s="13">
        <v>32</v>
      </c>
      <c r="D76" s="11">
        <v>2</v>
      </c>
      <c r="E76" s="20">
        <f t="shared" si="1"/>
        <v>256</v>
      </c>
    </row>
    <row r="77" spans="1:5" x14ac:dyDescent="0.5">
      <c r="A77" s="11">
        <v>75</v>
      </c>
      <c r="B77" s="8" t="s">
        <v>102</v>
      </c>
      <c r="C77" s="13">
        <v>83.75</v>
      </c>
      <c r="D77" s="11">
        <v>4</v>
      </c>
      <c r="E77" s="20">
        <f t="shared" si="1"/>
        <v>257.69230769230768</v>
      </c>
    </row>
    <row r="78" spans="1:5" x14ac:dyDescent="0.5">
      <c r="A78" s="11">
        <v>76</v>
      </c>
      <c r="B78" s="8" t="s">
        <v>138</v>
      </c>
      <c r="C78" s="13">
        <v>111.8</v>
      </c>
      <c r="D78" s="11">
        <v>5</v>
      </c>
      <c r="E78" s="20">
        <f t="shared" si="1"/>
        <v>263.05882352941177</v>
      </c>
    </row>
    <row r="79" spans="1:5" x14ac:dyDescent="0.5">
      <c r="A79" s="11">
        <v>77</v>
      </c>
      <c r="B79" s="8" t="s">
        <v>149</v>
      </c>
      <c r="C79" s="13">
        <v>115.2</v>
      </c>
      <c r="D79" s="11">
        <v>5</v>
      </c>
      <c r="E79" s="20">
        <f t="shared" si="1"/>
        <v>271.05882352941177</v>
      </c>
    </row>
    <row r="80" spans="1:5" x14ac:dyDescent="0.5">
      <c r="A80" s="11">
        <v>78</v>
      </c>
      <c r="B80" s="8" t="s">
        <v>90</v>
      </c>
      <c r="C80" s="13">
        <v>61.666666666666664</v>
      </c>
      <c r="D80" s="11">
        <v>3</v>
      </c>
      <c r="E80" s="20">
        <f t="shared" si="1"/>
        <v>274.07407407407402</v>
      </c>
    </row>
    <row r="81" spans="1:5" x14ac:dyDescent="0.5">
      <c r="A81" s="11">
        <v>79</v>
      </c>
      <c r="B81" s="8" t="s">
        <v>69</v>
      </c>
      <c r="C81" s="13">
        <v>63.333333333333336</v>
      </c>
      <c r="D81" s="11">
        <v>3</v>
      </c>
      <c r="E81" s="20">
        <f t="shared" si="1"/>
        <v>281.48148148148147</v>
      </c>
    </row>
    <row r="82" spans="1:5" x14ac:dyDescent="0.5">
      <c r="A82" s="11">
        <v>80</v>
      </c>
      <c r="B82" s="8" t="s">
        <v>91</v>
      </c>
      <c r="C82" s="13">
        <v>63.666666666666664</v>
      </c>
      <c r="D82" s="11">
        <v>3</v>
      </c>
      <c r="E82" s="20">
        <f t="shared" si="1"/>
        <v>282.96296296296293</v>
      </c>
    </row>
    <row r="83" spans="1:5" x14ac:dyDescent="0.5">
      <c r="A83" s="11">
        <v>81</v>
      </c>
      <c r="B83" s="8" t="s">
        <v>95</v>
      </c>
      <c r="C83" s="13">
        <v>92.75</v>
      </c>
      <c r="D83" s="11">
        <v>4</v>
      </c>
      <c r="E83" s="20">
        <f t="shared" si="1"/>
        <v>285.38461538461542</v>
      </c>
    </row>
    <row r="84" spans="1:5" x14ac:dyDescent="0.5">
      <c r="A84" s="11">
        <v>82</v>
      </c>
      <c r="B84" s="8" t="s">
        <v>208</v>
      </c>
      <c r="C84" s="13">
        <v>64.666666666666671</v>
      </c>
      <c r="D84" s="11">
        <v>3</v>
      </c>
      <c r="E84" s="20">
        <f t="shared" si="1"/>
        <v>287.40740740740745</v>
      </c>
    </row>
    <row r="85" spans="1:5" x14ac:dyDescent="0.5">
      <c r="A85" s="11">
        <v>83</v>
      </c>
      <c r="B85" s="8" t="s">
        <v>104</v>
      </c>
      <c r="C85" s="13">
        <v>95.25</v>
      </c>
      <c r="D85" s="11">
        <v>4</v>
      </c>
      <c r="E85" s="20">
        <f t="shared" si="1"/>
        <v>293.07692307692309</v>
      </c>
    </row>
    <row r="86" spans="1:5" x14ac:dyDescent="0.5">
      <c r="A86" s="11">
        <v>84</v>
      </c>
      <c r="B86" s="8" t="s">
        <v>78</v>
      </c>
      <c r="C86" s="13">
        <v>68</v>
      </c>
      <c r="D86" s="11">
        <v>3</v>
      </c>
      <c r="E86" s="20">
        <f t="shared" si="1"/>
        <v>302.22222222222223</v>
      </c>
    </row>
    <row r="87" spans="1:5" x14ac:dyDescent="0.5">
      <c r="A87" s="11">
        <v>85</v>
      </c>
      <c r="B87" s="8" t="s">
        <v>180</v>
      </c>
      <c r="C87" s="13">
        <v>128.80000000000001</v>
      </c>
      <c r="D87" s="11">
        <v>5</v>
      </c>
      <c r="E87" s="20">
        <f t="shared" si="1"/>
        <v>303.05882352941177</v>
      </c>
    </row>
    <row r="88" spans="1:5" x14ac:dyDescent="0.5">
      <c r="A88" s="11">
        <v>86</v>
      </c>
      <c r="B88" s="8" t="s">
        <v>70</v>
      </c>
      <c r="C88" s="13">
        <v>70.333333333333329</v>
      </c>
      <c r="D88" s="11">
        <v>3</v>
      </c>
      <c r="E88" s="20">
        <f t="shared" si="1"/>
        <v>312.59259259259255</v>
      </c>
    </row>
    <row r="89" spans="1:5" x14ac:dyDescent="0.5">
      <c r="A89" s="11">
        <v>87</v>
      </c>
      <c r="B89" s="8" t="s">
        <v>130</v>
      </c>
      <c r="C89" s="13">
        <v>103.5</v>
      </c>
      <c r="D89" s="11">
        <v>4</v>
      </c>
      <c r="E89" s="20">
        <f t="shared" si="1"/>
        <v>318.46153846153845</v>
      </c>
    </row>
    <row r="90" spans="1:5" x14ac:dyDescent="0.5">
      <c r="A90" s="11">
        <v>88</v>
      </c>
      <c r="B90" s="8" t="s">
        <v>121</v>
      </c>
      <c r="C90" s="13">
        <v>74</v>
      </c>
      <c r="D90" s="11">
        <v>3</v>
      </c>
      <c r="E90" s="20">
        <f t="shared" si="1"/>
        <v>328.88888888888886</v>
      </c>
    </row>
    <row r="91" spans="1:5" x14ac:dyDescent="0.5">
      <c r="A91" s="11">
        <v>89</v>
      </c>
      <c r="B91" s="8" t="s">
        <v>117</v>
      </c>
      <c r="C91" s="13">
        <v>108.75</v>
      </c>
      <c r="D91" s="11">
        <v>4</v>
      </c>
      <c r="E91" s="20">
        <f t="shared" si="1"/>
        <v>334.61538461538458</v>
      </c>
    </row>
    <row r="92" spans="1:5" x14ac:dyDescent="0.5">
      <c r="A92" s="11">
        <v>90</v>
      </c>
      <c r="B92" s="8" t="s">
        <v>258</v>
      </c>
      <c r="C92" s="13">
        <v>78</v>
      </c>
      <c r="D92" s="11">
        <v>3</v>
      </c>
      <c r="E92" s="20">
        <f>C92/(D92-0.75)*10</f>
        <v>346.66666666666663</v>
      </c>
    </row>
    <row r="93" spans="1:5" x14ac:dyDescent="0.5">
      <c r="A93" s="11">
        <v>91</v>
      </c>
      <c r="B93" s="8" t="s">
        <v>238</v>
      </c>
      <c r="C93" s="13">
        <v>44.5</v>
      </c>
      <c r="D93" s="11">
        <v>2</v>
      </c>
      <c r="E93" s="20">
        <f>C93/(D93-0.75)*10</f>
        <v>356</v>
      </c>
    </row>
    <row r="94" spans="1:5" x14ac:dyDescent="0.5">
      <c r="A94" s="11">
        <v>92</v>
      </c>
      <c r="B94" s="8" t="s">
        <v>101</v>
      </c>
      <c r="C94" s="13">
        <v>80.333333333333329</v>
      </c>
      <c r="D94" s="11">
        <v>3</v>
      </c>
      <c r="E94" s="20">
        <f t="shared" si="1"/>
        <v>357.03703703703701</v>
      </c>
    </row>
    <row r="95" spans="1:5" x14ac:dyDescent="0.5">
      <c r="A95" s="11">
        <v>93</v>
      </c>
      <c r="B95" s="8" t="s">
        <v>87</v>
      </c>
      <c r="C95" s="13">
        <v>80.333333333333329</v>
      </c>
      <c r="D95" s="11">
        <v>3</v>
      </c>
      <c r="E95" s="20">
        <f t="shared" si="1"/>
        <v>357.03703703703701</v>
      </c>
    </row>
    <row r="96" spans="1:5" x14ac:dyDescent="0.5">
      <c r="A96" s="11">
        <v>94</v>
      </c>
      <c r="B96" s="8" t="s">
        <v>159</v>
      </c>
      <c r="C96" s="13">
        <v>116.75</v>
      </c>
      <c r="D96" s="11">
        <v>4</v>
      </c>
      <c r="E96" s="20">
        <f t="shared" si="1"/>
        <v>359.23076923076917</v>
      </c>
    </row>
    <row r="97" spans="1:5" x14ac:dyDescent="0.5">
      <c r="A97" s="11">
        <v>95</v>
      </c>
      <c r="B97" s="8" t="s">
        <v>93</v>
      </c>
      <c r="C97" s="13">
        <v>82.333333333333329</v>
      </c>
      <c r="D97" s="11">
        <v>3</v>
      </c>
      <c r="E97" s="20">
        <f t="shared" si="1"/>
        <v>365.92592592592587</v>
      </c>
    </row>
    <row r="98" spans="1:5" x14ac:dyDescent="0.5">
      <c r="A98" s="11">
        <v>96</v>
      </c>
      <c r="B98" s="8" t="s">
        <v>139</v>
      </c>
      <c r="C98" s="13">
        <v>119.25</v>
      </c>
      <c r="D98" s="11">
        <v>4</v>
      </c>
      <c r="E98" s="20">
        <f t="shared" si="1"/>
        <v>366.92307692307691</v>
      </c>
    </row>
    <row r="99" spans="1:5" x14ac:dyDescent="0.5">
      <c r="A99" s="11">
        <v>97</v>
      </c>
      <c r="B99" s="8" t="s">
        <v>120</v>
      </c>
      <c r="C99" s="13">
        <v>87</v>
      </c>
      <c r="D99" s="11">
        <v>3</v>
      </c>
      <c r="E99" s="20">
        <f t="shared" si="1"/>
        <v>386.66666666666663</v>
      </c>
    </row>
    <row r="100" spans="1:5" x14ac:dyDescent="0.5">
      <c r="A100" s="11">
        <v>98</v>
      </c>
      <c r="B100" s="8" t="s">
        <v>152</v>
      </c>
      <c r="C100" s="13">
        <v>131.5</v>
      </c>
      <c r="D100" s="11">
        <v>4</v>
      </c>
      <c r="E100" s="20">
        <f t="shared" si="1"/>
        <v>404.61538461538458</v>
      </c>
    </row>
    <row r="101" spans="1:5" x14ac:dyDescent="0.5">
      <c r="A101" s="11">
        <v>99</v>
      </c>
      <c r="B101" s="8" t="s">
        <v>134</v>
      </c>
      <c r="C101" s="13">
        <v>91.333333333333329</v>
      </c>
      <c r="D101" s="11">
        <v>3</v>
      </c>
      <c r="E101" s="20">
        <f t="shared" si="1"/>
        <v>405.92592592592587</v>
      </c>
    </row>
    <row r="102" spans="1:5" x14ac:dyDescent="0.5">
      <c r="A102" s="11">
        <v>100</v>
      </c>
      <c r="B102" s="8" t="s">
        <v>116</v>
      </c>
      <c r="C102" s="13">
        <v>91.666666666666671</v>
      </c>
      <c r="D102" s="11">
        <v>3</v>
      </c>
      <c r="E102" s="20">
        <f t="shared" si="1"/>
        <v>407.40740740740739</v>
      </c>
    </row>
    <row r="103" spans="1:5" x14ac:dyDescent="0.5">
      <c r="A103" s="11">
        <v>101</v>
      </c>
      <c r="B103" s="8" t="s">
        <v>68</v>
      </c>
      <c r="C103" s="13">
        <v>94.666666666666671</v>
      </c>
      <c r="D103" s="11">
        <v>3</v>
      </c>
      <c r="E103" s="20">
        <f t="shared" si="1"/>
        <v>420.74074074074076</v>
      </c>
    </row>
    <row r="104" spans="1:5" x14ac:dyDescent="0.5">
      <c r="A104" s="11">
        <v>102</v>
      </c>
      <c r="B104" s="8" t="s">
        <v>110</v>
      </c>
      <c r="C104" s="13">
        <v>94.666666666666671</v>
      </c>
      <c r="D104" s="11">
        <v>3</v>
      </c>
      <c r="E104" s="20">
        <f t="shared" si="1"/>
        <v>420.74074074074076</v>
      </c>
    </row>
    <row r="105" spans="1:5" x14ac:dyDescent="0.5">
      <c r="A105" s="11">
        <v>103</v>
      </c>
      <c r="B105" s="8" t="s">
        <v>160</v>
      </c>
      <c r="C105" s="13">
        <v>137.75</v>
      </c>
      <c r="D105" s="11">
        <v>4</v>
      </c>
      <c r="E105" s="20">
        <f t="shared" si="1"/>
        <v>423.84615384615387</v>
      </c>
    </row>
    <row r="106" spans="1:5" x14ac:dyDescent="0.5">
      <c r="A106" s="11">
        <v>104</v>
      </c>
      <c r="B106" s="8" t="s">
        <v>30</v>
      </c>
      <c r="C106" s="13">
        <v>56</v>
      </c>
      <c r="D106" s="11">
        <v>2</v>
      </c>
      <c r="E106" s="20">
        <f t="shared" si="1"/>
        <v>448</v>
      </c>
    </row>
    <row r="107" spans="1:5" x14ac:dyDescent="0.5">
      <c r="A107" s="11">
        <v>105</v>
      </c>
      <c r="B107" s="8" t="s">
        <v>92</v>
      </c>
      <c r="C107" s="13">
        <v>103</v>
      </c>
      <c r="D107" s="11">
        <v>3</v>
      </c>
      <c r="E107" s="20">
        <f t="shared" si="1"/>
        <v>457.77777777777777</v>
      </c>
    </row>
    <row r="108" spans="1:5" x14ac:dyDescent="0.5">
      <c r="A108" s="11">
        <v>106</v>
      </c>
      <c r="B108" s="8" t="s">
        <v>84</v>
      </c>
      <c r="C108" s="13">
        <v>104</v>
      </c>
      <c r="D108" s="11">
        <v>3</v>
      </c>
      <c r="E108" s="20">
        <f t="shared" si="1"/>
        <v>462.22222222222223</v>
      </c>
    </row>
    <row r="109" spans="1:5" x14ac:dyDescent="0.5">
      <c r="A109" s="11">
        <v>107</v>
      </c>
      <c r="B109" s="8" t="s">
        <v>72</v>
      </c>
      <c r="C109" s="13">
        <v>107</v>
      </c>
      <c r="D109" s="11">
        <v>3</v>
      </c>
      <c r="E109" s="20">
        <f t="shared" si="1"/>
        <v>475.55555555555554</v>
      </c>
    </row>
    <row r="110" spans="1:5" x14ac:dyDescent="0.5">
      <c r="A110" s="11">
        <v>108</v>
      </c>
      <c r="B110" s="8" t="s">
        <v>106</v>
      </c>
      <c r="C110" s="13">
        <v>110</v>
      </c>
      <c r="D110" s="11">
        <v>3</v>
      </c>
      <c r="E110" s="20">
        <f t="shared" si="1"/>
        <v>488.88888888888886</v>
      </c>
    </row>
    <row r="111" spans="1:5" x14ac:dyDescent="0.5">
      <c r="A111" s="11">
        <v>109</v>
      </c>
      <c r="B111" s="8" t="s">
        <v>96</v>
      </c>
      <c r="C111" s="13">
        <v>111</v>
      </c>
      <c r="D111" s="11">
        <v>3</v>
      </c>
      <c r="E111" s="20">
        <f t="shared" si="1"/>
        <v>493.33333333333337</v>
      </c>
    </row>
    <row r="112" spans="1:5" x14ac:dyDescent="0.5">
      <c r="A112" s="11">
        <v>110</v>
      </c>
      <c r="B112" s="8" t="s">
        <v>119</v>
      </c>
      <c r="C112" s="13">
        <v>111</v>
      </c>
      <c r="D112" s="11">
        <v>3</v>
      </c>
      <c r="E112" s="20">
        <f t="shared" si="1"/>
        <v>493.33333333333337</v>
      </c>
    </row>
    <row r="113" spans="1:5" x14ac:dyDescent="0.5">
      <c r="A113" s="11">
        <v>111</v>
      </c>
      <c r="B113" s="8" t="s">
        <v>98</v>
      </c>
      <c r="C113" s="13">
        <v>115.66666666666667</v>
      </c>
      <c r="D113" s="11">
        <v>3</v>
      </c>
      <c r="E113" s="20">
        <f t="shared" si="1"/>
        <v>514.07407407407413</v>
      </c>
    </row>
    <row r="114" spans="1:5" x14ac:dyDescent="0.5">
      <c r="A114" s="11">
        <v>112</v>
      </c>
      <c r="B114" s="8" t="s">
        <v>115</v>
      </c>
      <c r="C114" s="13">
        <v>116</v>
      </c>
      <c r="D114" s="11">
        <v>3</v>
      </c>
      <c r="E114" s="20">
        <f t="shared" si="1"/>
        <v>515.55555555555554</v>
      </c>
    </row>
    <row r="115" spans="1:5" x14ac:dyDescent="0.5">
      <c r="A115" s="11">
        <v>113</v>
      </c>
      <c r="B115" s="8" t="s">
        <v>108</v>
      </c>
      <c r="C115" s="13">
        <v>117</v>
      </c>
      <c r="D115" s="11">
        <v>3</v>
      </c>
      <c r="E115" s="20">
        <f t="shared" si="1"/>
        <v>520</v>
      </c>
    </row>
    <row r="116" spans="1:5" x14ac:dyDescent="0.5">
      <c r="A116" s="11">
        <v>114</v>
      </c>
      <c r="B116" s="8" t="s">
        <v>131</v>
      </c>
      <c r="C116" s="13">
        <v>118</v>
      </c>
      <c r="D116" s="11">
        <v>3</v>
      </c>
      <c r="E116" s="20">
        <f t="shared" si="1"/>
        <v>524.44444444444446</v>
      </c>
    </row>
    <row r="117" spans="1:5" x14ac:dyDescent="0.5">
      <c r="A117" s="11">
        <v>115</v>
      </c>
      <c r="B117" s="8" t="s">
        <v>137</v>
      </c>
      <c r="C117" s="13">
        <v>118</v>
      </c>
      <c r="D117" s="11">
        <v>3</v>
      </c>
      <c r="E117" s="20">
        <f t="shared" si="1"/>
        <v>524.44444444444446</v>
      </c>
    </row>
    <row r="118" spans="1:5" x14ac:dyDescent="0.5">
      <c r="A118" s="11">
        <v>116</v>
      </c>
      <c r="B118" s="8" t="s">
        <v>146</v>
      </c>
      <c r="C118" s="13">
        <v>119.66666666666667</v>
      </c>
      <c r="D118" s="11">
        <v>3</v>
      </c>
      <c r="E118" s="20">
        <f t="shared" si="1"/>
        <v>531.85185185185196</v>
      </c>
    </row>
    <row r="119" spans="1:5" x14ac:dyDescent="0.5">
      <c r="A119" s="11">
        <v>117</v>
      </c>
      <c r="B119" s="8" t="s">
        <v>124</v>
      </c>
      <c r="C119" s="13">
        <v>121</v>
      </c>
      <c r="D119" s="11">
        <v>3</v>
      </c>
      <c r="E119" s="20">
        <f t="shared" si="1"/>
        <v>537.77777777777783</v>
      </c>
    </row>
    <row r="120" spans="1:5" x14ac:dyDescent="0.5">
      <c r="A120" s="11">
        <v>118</v>
      </c>
      <c r="B120" s="8" t="s">
        <v>135</v>
      </c>
      <c r="C120" s="13">
        <v>123.66666666666667</v>
      </c>
      <c r="D120" s="11">
        <v>3</v>
      </c>
      <c r="E120" s="20">
        <f t="shared" si="1"/>
        <v>549.62962962962956</v>
      </c>
    </row>
    <row r="121" spans="1:5" x14ac:dyDescent="0.5">
      <c r="A121" s="11">
        <v>119</v>
      </c>
      <c r="B121" s="8" t="s">
        <v>142</v>
      </c>
      <c r="C121" s="13">
        <v>126.66666666666667</v>
      </c>
      <c r="D121" s="11">
        <v>3</v>
      </c>
      <c r="E121" s="20">
        <f t="shared" si="1"/>
        <v>562.96296296296293</v>
      </c>
    </row>
    <row r="122" spans="1:5" x14ac:dyDescent="0.5">
      <c r="A122" s="11">
        <v>120</v>
      </c>
      <c r="B122" s="8" t="s">
        <v>127</v>
      </c>
      <c r="C122" s="13">
        <v>128.33333333333334</v>
      </c>
      <c r="D122" s="11">
        <v>3</v>
      </c>
      <c r="E122" s="20">
        <f t="shared" si="1"/>
        <v>570.37037037037044</v>
      </c>
    </row>
    <row r="123" spans="1:5" x14ac:dyDescent="0.5">
      <c r="A123" s="11">
        <v>121</v>
      </c>
      <c r="B123" s="8" t="s">
        <v>125</v>
      </c>
      <c r="C123" s="13">
        <v>129.66666666666666</v>
      </c>
      <c r="D123" s="11">
        <v>3</v>
      </c>
      <c r="E123" s="20">
        <f t="shared" si="1"/>
        <v>576.2962962962963</v>
      </c>
    </row>
    <row r="124" spans="1:5" x14ac:dyDescent="0.5">
      <c r="A124" s="11">
        <v>122</v>
      </c>
      <c r="B124" s="8" t="s">
        <v>140</v>
      </c>
      <c r="C124" s="13">
        <v>131</v>
      </c>
      <c r="D124" s="11">
        <v>3</v>
      </c>
      <c r="E124" s="20">
        <f t="shared" si="1"/>
        <v>582.22222222222217</v>
      </c>
    </row>
    <row r="125" spans="1:5" x14ac:dyDescent="0.5">
      <c r="A125" s="11">
        <v>123</v>
      </c>
      <c r="B125" s="8" t="s">
        <v>76</v>
      </c>
      <c r="C125" s="13">
        <v>75.5</v>
      </c>
      <c r="D125" s="11">
        <v>2</v>
      </c>
      <c r="E125" s="20">
        <f>C125/(D125-0.75)*10</f>
        <v>604</v>
      </c>
    </row>
    <row r="126" spans="1:5" x14ac:dyDescent="0.5">
      <c r="A126" s="11">
        <v>124</v>
      </c>
      <c r="B126" s="8" t="s">
        <v>145</v>
      </c>
      <c r="C126" s="13">
        <v>136</v>
      </c>
      <c r="D126" s="11">
        <v>3</v>
      </c>
      <c r="E126" s="20">
        <f t="shared" si="1"/>
        <v>604.44444444444446</v>
      </c>
    </row>
    <row r="127" spans="1:5" x14ac:dyDescent="0.5">
      <c r="A127" s="11">
        <v>125</v>
      </c>
      <c r="B127" s="8" t="s">
        <v>100</v>
      </c>
      <c r="C127" s="13">
        <v>77</v>
      </c>
      <c r="D127" s="11">
        <v>2</v>
      </c>
      <c r="E127" s="20">
        <f t="shared" si="1"/>
        <v>616</v>
      </c>
    </row>
    <row r="128" spans="1:5" x14ac:dyDescent="0.5">
      <c r="A128" s="11">
        <v>126</v>
      </c>
      <c r="B128" s="8" t="s">
        <v>156</v>
      </c>
      <c r="C128" s="13">
        <v>139.33333333333334</v>
      </c>
      <c r="D128" s="11">
        <v>3</v>
      </c>
      <c r="E128" s="20">
        <f t="shared" si="1"/>
        <v>619.25925925925935</v>
      </c>
    </row>
    <row r="129" spans="1:5" x14ac:dyDescent="0.5">
      <c r="A129" s="11">
        <v>127</v>
      </c>
      <c r="B129" s="8" t="s">
        <v>129</v>
      </c>
      <c r="C129" s="13">
        <v>140</v>
      </c>
      <c r="D129" s="11">
        <v>3</v>
      </c>
      <c r="E129" s="20">
        <f t="shared" si="1"/>
        <v>622.22222222222217</v>
      </c>
    </row>
    <row r="130" spans="1:5" x14ac:dyDescent="0.5">
      <c r="A130" s="11">
        <v>128</v>
      </c>
      <c r="B130" s="8" t="s">
        <v>219</v>
      </c>
      <c r="C130" s="13">
        <v>140.66666666666666</v>
      </c>
      <c r="D130" s="11">
        <v>3</v>
      </c>
      <c r="E130" s="20">
        <f t="shared" si="1"/>
        <v>625.18518518518511</v>
      </c>
    </row>
    <row r="131" spans="1:5" x14ac:dyDescent="0.5">
      <c r="A131" s="11">
        <v>129</v>
      </c>
      <c r="B131" s="8" t="s">
        <v>151</v>
      </c>
      <c r="C131" s="13">
        <v>142.33333333333334</v>
      </c>
      <c r="D131" s="11">
        <v>3</v>
      </c>
      <c r="E131" s="20">
        <f t="shared" si="1"/>
        <v>632.59259259259261</v>
      </c>
    </row>
    <row r="132" spans="1:5" x14ac:dyDescent="0.5">
      <c r="A132" s="11">
        <v>130</v>
      </c>
      <c r="B132" s="8" t="s">
        <v>173</v>
      </c>
      <c r="C132" s="13">
        <v>145.33333333333334</v>
      </c>
      <c r="D132" s="11">
        <v>3</v>
      </c>
      <c r="E132" s="20">
        <f t="shared" si="1"/>
        <v>645.92592592592598</v>
      </c>
    </row>
    <row r="133" spans="1:5" x14ac:dyDescent="0.5">
      <c r="A133" s="11">
        <v>131</v>
      </c>
      <c r="B133" s="8" t="s">
        <v>207</v>
      </c>
      <c r="C133" s="13">
        <v>81</v>
      </c>
      <c r="D133" s="11">
        <v>2</v>
      </c>
      <c r="E133" s="20">
        <f t="shared" si="1"/>
        <v>648</v>
      </c>
    </row>
    <row r="134" spans="1:5" x14ac:dyDescent="0.5">
      <c r="A134" s="11">
        <v>132</v>
      </c>
      <c r="B134" s="8" t="s">
        <v>148</v>
      </c>
      <c r="C134" s="13">
        <v>146</v>
      </c>
      <c r="D134" s="11">
        <v>3</v>
      </c>
      <c r="E134" s="20">
        <f t="shared" ref="E134:E194" si="2">C134/(D134-0.75)*10</f>
        <v>648.88888888888891</v>
      </c>
    </row>
    <row r="135" spans="1:5" x14ac:dyDescent="0.5">
      <c r="A135" s="11">
        <v>133</v>
      </c>
      <c r="B135" s="8" t="s">
        <v>181</v>
      </c>
      <c r="C135" s="13">
        <v>149</v>
      </c>
      <c r="D135" s="11">
        <v>3</v>
      </c>
      <c r="E135" s="20">
        <f t="shared" si="2"/>
        <v>662.22222222222229</v>
      </c>
    </row>
    <row r="136" spans="1:5" x14ac:dyDescent="0.5">
      <c r="A136" s="11">
        <v>134</v>
      </c>
      <c r="B136" s="8" t="s">
        <v>154</v>
      </c>
      <c r="C136" s="13">
        <v>150</v>
      </c>
      <c r="D136" s="11">
        <v>3</v>
      </c>
      <c r="E136" s="20">
        <f t="shared" si="2"/>
        <v>666.66666666666674</v>
      </c>
    </row>
    <row r="137" spans="1:5" x14ac:dyDescent="0.5">
      <c r="A137" s="11">
        <v>135</v>
      </c>
      <c r="B137" s="8" t="s">
        <v>141</v>
      </c>
      <c r="C137" s="13">
        <v>151.33333333333334</v>
      </c>
      <c r="D137" s="11">
        <v>3</v>
      </c>
      <c r="E137" s="20">
        <f t="shared" si="2"/>
        <v>672.59259259259261</v>
      </c>
    </row>
    <row r="138" spans="1:5" x14ac:dyDescent="0.5">
      <c r="A138" s="11">
        <v>136</v>
      </c>
      <c r="B138" s="8" t="s">
        <v>144</v>
      </c>
      <c r="C138" s="13">
        <v>151.33333333333334</v>
      </c>
      <c r="D138" s="11">
        <v>3</v>
      </c>
      <c r="E138" s="20">
        <f t="shared" si="2"/>
        <v>672.59259259259261</v>
      </c>
    </row>
    <row r="139" spans="1:5" x14ac:dyDescent="0.5">
      <c r="A139" s="11">
        <v>137</v>
      </c>
      <c r="B139" s="8" t="s">
        <v>158</v>
      </c>
      <c r="C139" s="13">
        <v>151.66666666666666</v>
      </c>
      <c r="D139" s="11">
        <v>3</v>
      </c>
      <c r="E139" s="20">
        <f t="shared" si="2"/>
        <v>674.07407407407402</v>
      </c>
    </row>
    <row r="140" spans="1:5" x14ac:dyDescent="0.5">
      <c r="A140" s="11">
        <v>138</v>
      </c>
      <c r="B140" s="8" t="s">
        <v>99</v>
      </c>
      <c r="C140" s="13">
        <v>84.5</v>
      </c>
      <c r="D140" s="11">
        <v>2</v>
      </c>
      <c r="E140" s="20">
        <f t="shared" si="2"/>
        <v>676</v>
      </c>
    </row>
    <row r="141" spans="1:5" x14ac:dyDescent="0.5">
      <c r="A141" s="11">
        <v>139</v>
      </c>
      <c r="B141" s="8" t="s">
        <v>176</v>
      </c>
      <c r="C141" s="13">
        <v>157.66666666666666</v>
      </c>
      <c r="D141" s="11">
        <v>3</v>
      </c>
      <c r="E141" s="20">
        <f t="shared" si="2"/>
        <v>700.74074074074076</v>
      </c>
    </row>
    <row r="142" spans="1:5" x14ac:dyDescent="0.5">
      <c r="A142" s="11">
        <v>140</v>
      </c>
      <c r="B142" s="8" t="s">
        <v>164</v>
      </c>
      <c r="C142" s="13">
        <v>157.66666666666666</v>
      </c>
      <c r="D142" s="11">
        <v>3</v>
      </c>
      <c r="E142" s="20">
        <f t="shared" si="2"/>
        <v>700.74074074074076</v>
      </c>
    </row>
    <row r="143" spans="1:5" x14ac:dyDescent="0.5">
      <c r="A143" s="11">
        <v>141</v>
      </c>
      <c r="B143" s="8" t="s">
        <v>167</v>
      </c>
      <c r="C143" s="13">
        <v>160.33333333333334</v>
      </c>
      <c r="D143" s="11">
        <v>3</v>
      </c>
      <c r="E143" s="20">
        <f t="shared" si="2"/>
        <v>712.59259259259261</v>
      </c>
    </row>
    <row r="144" spans="1:5" x14ac:dyDescent="0.5">
      <c r="A144" s="11">
        <v>142</v>
      </c>
      <c r="B144" s="8" t="s">
        <v>122</v>
      </c>
      <c r="C144" s="13">
        <v>90.5</v>
      </c>
      <c r="D144" s="11">
        <v>2</v>
      </c>
      <c r="E144" s="20">
        <f t="shared" si="2"/>
        <v>724</v>
      </c>
    </row>
    <row r="145" spans="1:5" x14ac:dyDescent="0.5">
      <c r="A145" s="11">
        <v>143</v>
      </c>
      <c r="B145" s="8" t="s">
        <v>170</v>
      </c>
      <c r="C145" s="13">
        <v>163.66666666666666</v>
      </c>
      <c r="D145" s="11">
        <v>3</v>
      </c>
      <c r="E145" s="20">
        <f t="shared" si="2"/>
        <v>727.40740740740739</v>
      </c>
    </row>
    <row r="146" spans="1:5" x14ac:dyDescent="0.5">
      <c r="A146" s="11">
        <v>144</v>
      </c>
      <c r="B146" s="8" t="s">
        <v>178</v>
      </c>
      <c r="C146" s="13">
        <v>164.33333333333334</v>
      </c>
      <c r="D146" s="11">
        <v>3</v>
      </c>
      <c r="E146" s="20">
        <f t="shared" si="2"/>
        <v>730.37037037037044</v>
      </c>
    </row>
    <row r="147" spans="1:5" x14ac:dyDescent="0.5">
      <c r="A147" s="11">
        <v>145</v>
      </c>
      <c r="B147" s="8" t="s">
        <v>163</v>
      </c>
      <c r="C147" s="13">
        <v>164.66666666666666</v>
      </c>
      <c r="D147" s="11">
        <v>3</v>
      </c>
      <c r="E147" s="20">
        <f t="shared" si="2"/>
        <v>731.85185185185173</v>
      </c>
    </row>
    <row r="148" spans="1:5" x14ac:dyDescent="0.5">
      <c r="A148" s="11">
        <v>146</v>
      </c>
      <c r="B148" s="8" t="s">
        <v>204</v>
      </c>
      <c r="C148" s="13">
        <v>91.5</v>
      </c>
      <c r="D148" s="11">
        <v>2</v>
      </c>
      <c r="E148" s="20">
        <f t="shared" si="2"/>
        <v>732</v>
      </c>
    </row>
    <row r="149" spans="1:5" x14ac:dyDescent="0.5">
      <c r="A149" s="11">
        <v>147</v>
      </c>
      <c r="B149" s="8" t="s">
        <v>175</v>
      </c>
      <c r="C149" s="13">
        <v>165.33333333333334</v>
      </c>
      <c r="D149" s="11">
        <v>3</v>
      </c>
      <c r="E149" s="20">
        <f t="shared" si="2"/>
        <v>734.81481481481478</v>
      </c>
    </row>
    <row r="150" spans="1:5" x14ac:dyDescent="0.5">
      <c r="A150" s="11">
        <v>148</v>
      </c>
      <c r="B150" s="8" t="s">
        <v>177</v>
      </c>
      <c r="C150" s="13">
        <v>166.33333333333334</v>
      </c>
      <c r="D150" s="11">
        <v>3</v>
      </c>
      <c r="E150" s="20">
        <f t="shared" si="2"/>
        <v>739.25925925925924</v>
      </c>
    </row>
    <row r="151" spans="1:5" x14ac:dyDescent="0.5">
      <c r="A151" s="11">
        <v>149</v>
      </c>
      <c r="B151" s="8" t="s">
        <v>172</v>
      </c>
      <c r="C151" s="13">
        <v>171.66666666666666</v>
      </c>
      <c r="D151" s="11">
        <v>3</v>
      </c>
      <c r="E151" s="20">
        <f t="shared" si="2"/>
        <v>762.96296296296293</v>
      </c>
    </row>
    <row r="152" spans="1:5" x14ac:dyDescent="0.5">
      <c r="A152" s="11">
        <v>150</v>
      </c>
      <c r="B152" s="8" t="s">
        <v>97</v>
      </c>
      <c r="C152" s="13">
        <v>95.5</v>
      </c>
      <c r="D152" s="11">
        <v>2</v>
      </c>
      <c r="E152" s="20">
        <f t="shared" si="2"/>
        <v>764</v>
      </c>
    </row>
    <row r="153" spans="1:5" x14ac:dyDescent="0.5">
      <c r="A153" s="11">
        <v>151</v>
      </c>
      <c r="B153" s="8" t="s">
        <v>183</v>
      </c>
      <c r="C153" s="13">
        <v>177</v>
      </c>
      <c r="D153" s="11">
        <v>3</v>
      </c>
      <c r="E153" s="20">
        <f t="shared" si="2"/>
        <v>786.66666666666674</v>
      </c>
    </row>
    <row r="154" spans="1:5" x14ac:dyDescent="0.5">
      <c r="A154" s="11">
        <v>152</v>
      </c>
      <c r="B154" s="8" t="s">
        <v>174</v>
      </c>
      <c r="C154" s="13">
        <v>179.33333333333334</v>
      </c>
      <c r="D154" s="11">
        <v>3</v>
      </c>
      <c r="E154" s="20">
        <f t="shared" si="2"/>
        <v>797.03703703703707</v>
      </c>
    </row>
    <row r="155" spans="1:5" x14ac:dyDescent="0.5">
      <c r="A155" s="11">
        <v>153</v>
      </c>
      <c r="B155" s="8" t="s">
        <v>83</v>
      </c>
      <c r="C155" s="13">
        <v>101.5</v>
      </c>
      <c r="D155" s="11">
        <v>2</v>
      </c>
      <c r="E155" s="20">
        <f t="shared" si="2"/>
        <v>812</v>
      </c>
    </row>
    <row r="156" spans="1:5" x14ac:dyDescent="0.5">
      <c r="A156" s="11">
        <v>154</v>
      </c>
      <c r="B156" s="8" t="s">
        <v>147</v>
      </c>
      <c r="C156" s="13">
        <v>102.5</v>
      </c>
      <c r="D156" s="11">
        <v>2</v>
      </c>
      <c r="E156" s="20">
        <f t="shared" si="2"/>
        <v>820</v>
      </c>
    </row>
    <row r="157" spans="1:5" x14ac:dyDescent="0.5">
      <c r="A157" s="11">
        <v>155</v>
      </c>
      <c r="B157" s="8" t="s">
        <v>132</v>
      </c>
      <c r="C157" s="13">
        <v>102.5</v>
      </c>
      <c r="D157" s="11">
        <v>2</v>
      </c>
      <c r="E157" s="20">
        <f t="shared" si="2"/>
        <v>820</v>
      </c>
    </row>
    <row r="158" spans="1:5" x14ac:dyDescent="0.5">
      <c r="A158" s="11">
        <v>156</v>
      </c>
      <c r="B158" s="8" t="s">
        <v>184</v>
      </c>
      <c r="C158" s="13">
        <v>185</v>
      </c>
      <c r="D158" s="11">
        <v>3</v>
      </c>
      <c r="E158" s="20">
        <f t="shared" si="2"/>
        <v>822.22222222222229</v>
      </c>
    </row>
    <row r="159" spans="1:5" x14ac:dyDescent="0.5">
      <c r="A159" s="11">
        <v>157</v>
      </c>
      <c r="B159" s="8" t="s">
        <v>187</v>
      </c>
      <c r="C159" s="13">
        <v>187.33333333333334</v>
      </c>
      <c r="D159" s="11">
        <v>3</v>
      </c>
      <c r="E159" s="20">
        <f t="shared" si="2"/>
        <v>832.59259259259261</v>
      </c>
    </row>
    <row r="160" spans="1:5" x14ac:dyDescent="0.5">
      <c r="A160" s="11">
        <v>158</v>
      </c>
      <c r="B160" s="8" t="s">
        <v>185</v>
      </c>
      <c r="C160" s="13">
        <v>187.33333333333334</v>
      </c>
      <c r="D160" s="11">
        <v>3</v>
      </c>
      <c r="E160" s="20">
        <f t="shared" si="2"/>
        <v>832.59259259259261</v>
      </c>
    </row>
    <row r="161" spans="1:5" x14ac:dyDescent="0.5">
      <c r="A161" s="11">
        <v>159</v>
      </c>
      <c r="B161" s="8" t="s">
        <v>203</v>
      </c>
      <c r="C161" s="13">
        <v>104.5</v>
      </c>
      <c r="D161" s="11">
        <v>2</v>
      </c>
      <c r="E161" s="20">
        <f t="shared" si="2"/>
        <v>836</v>
      </c>
    </row>
    <row r="162" spans="1:5" x14ac:dyDescent="0.5">
      <c r="A162" s="11">
        <v>160</v>
      </c>
      <c r="B162" s="8" t="s">
        <v>214</v>
      </c>
      <c r="C162" s="13">
        <v>106.5</v>
      </c>
      <c r="D162" s="11">
        <v>2</v>
      </c>
      <c r="E162" s="20">
        <f t="shared" si="2"/>
        <v>852</v>
      </c>
    </row>
    <row r="163" spans="1:5" x14ac:dyDescent="0.5">
      <c r="A163" s="11">
        <v>161</v>
      </c>
      <c r="B163" s="8" t="s">
        <v>75</v>
      </c>
      <c r="C163" s="13">
        <v>110</v>
      </c>
      <c r="D163" s="11">
        <v>2</v>
      </c>
      <c r="E163" s="20">
        <f t="shared" si="2"/>
        <v>880</v>
      </c>
    </row>
    <row r="164" spans="1:5" x14ac:dyDescent="0.5">
      <c r="A164" s="11">
        <v>162</v>
      </c>
      <c r="B164" s="8" t="s">
        <v>216</v>
      </c>
      <c r="C164" s="13">
        <v>110.5</v>
      </c>
      <c r="D164" s="11">
        <v>2</v>
      </c>
      <c r="E164" s="20">
        <f t="shared" si="2"/>
        <v>884</v>
      </c>
    </row>
    <row r="165" spans="1:5" x14ac:dyDescent="0.5">
      <c r="A165" s="11">
        <v>163</v>
      </c>
      <c r="B165" s="8" t="s">
        <v>196</v>
      </c>
      <c r="C165" s="13">
        <v>114.5</v>
      </c>
      <c r="D165" s="11">
        <v>2</v>
      </c>
      <c r="E165" s="20">
        <f t="shared" si="2"/>
        <v>916</v>
      </c>
    </row>
    <row r="166" spans="1:5" x14ac:dyDescent="0.5">
      <c r="A166" s="11">
        <v>164</v>
      </c>
      <c r="B166" s="8" t="s">
        <v>210</v>
      </c>
      <c r="C166" s="13">
        <v>118</v>
      </c>
      <c r="D166" s="11">
        <v>2</v>
      </c>
      <c r="E166" s="20">
        <f t="shared" si="2"/>
        <v>944</v>
      </c>
    </row>
    <row r="167" spans="1:5" x14ac:dyDescent="0.5">
      <c r="A167" s="11">
        <v>165</v>
      </c>
      <c r="B167" s="8" t="s">
        <v>212</v>
      </c>
      <c r="C167" s="13">
        <v>120.5</v>
      </c>
      <c r="D167" s="11">
        <v>2</v>
      </c>
      <c r="E167" s="20">
        <f t="shared" si="2"/>
        <v>964</v>
      </c>
    </row>
    <row r="168" spans="1:5" x14ac:dyDescent="0.5">
      <c r="A168" s="11">
        <v>166</v>
      </c>
      <c r="B168" s="8" t="s">
        <v>111</v>
      </c>
      <c r="C168" s="13">
        <v>127.5</v>
      </c>
      <c r="D168" s="11">
        <v>2</v>
      </c>
      <c r="E168" s="20">
        <f t="shared" si="2"/>
        <v>1020</v>
      </c>
    </row>
    <row r="169" spans="1:5" x14ac:dyDescent="0.5">
      <c r="A169" s="11">
        <v>167</v>
      </c>
      <c r="B169" s="8" t="s">
        <v>74</v>
      </c>
      <c r="C169" s="13">
        <v>129</v>
      </c>
      <c r="D169" s="11">
        <v>2</v>
      </c>
      <c r="E169" s="20">
        <f t="shared" si="2"/>
        <v>1032</v>
      </c>
    </row>
    <row r="170" spans="1:5" x14ac:dyDescent="0.5">
      <c r="A170" s="11">
        <v>168</v>
      </c>
      <c r="B170" s="8" t="s">
        <v>237</v>
      </c>
      <c r="C170" s="13">
        <v>26</v>
      </c>
      <c r="D170" s="11">
        <v>1</v>
      </c>
      <c r="E170" s="20">
        <f t="shared" si="2"/>
        <v>1040</v>
      </c>
    </row>
    <row r="171" spans="1:5" x14ac:dyDescent="0.5">
      <c r="A171" s="11">
        <v>169</v>
      </c>
      <c r="B171" s="8" t="s">
        <v>211</v>
      </c>
      <c r="C171" s="13">
        <v>133</v>
      </c>
      <c r="D171" s="11">
        <v>2</v>
      </c>
      <c r="E171" s="20">
        <f t="shared" si="2"/>
        <v>1064</v>
      </c>
    </row>
    <row r="172" spans="1:5" x14ac:dyDescent="0.5">
      <c r="A172" s="11">
        <v>170</v>
      </c>
      <c r="B172" s="8" t="s">
        <v>218</v>
      </c>
      <c r="C172" s="13">
        <v>135</v>
      </c>
      <c r="D172" s="11">
        <v>2</v>
      </c>
      <c r="E172" s="20">
        <f t="shared" si="2"/>
        <v>1080</v>
      </c>
    </row>
    <row r="173" spans="1:5" x14ac:dyDescent="0.5">
      <c r="A173" s="11">
        <v>171</v>
      </c>
      <c r="B173" s="8" t="s">
        <v>215</v>
      </c>
      <c r="C173" s="13">
        <v>137</v>
      </c>
      <c r="D173" s="11">
        <v>2</v>
      </c>
      <c r="E173" s="20">
        <f t="shared" si="2"/>
        <v>1096</v>
      </c>
    </row>
    <row r="174" spans="1:5" x14ac:dyDescent="0.5">
      <c r="A174" s="11">
        <v>172</v>
      </c>
      <c r="B174" s="8" t="s">
        <v>295</v>
      </c>
      <c r="C174" s="13">
        <v>138</v>
      </c>
      <c r="D174" s="11">
        <v>2</v>
      </c>
      <c r="E174" s="20">
        <f t="shared" si="2"/>
        <v>1104</v>
      </c>
    </row>
    <row r="175" spans="1:5" x14ac:dyDescent="0.5">
      <c r="A175" s="11">
        <v>173</v>
      </c>
      <c r="B175" s="8" t="s">
        <v>112</v>
      </c>
      <c r="C175" s="13">
        <v>138.5</v>
      </c>
      <c r="D175" s="11">
        <v>2</v>
      </c>
      <c r="E175" s="20">
        <f t="shared" si="2"/>
        <v>1108</v>
      </c>
    </row>
    <row r="176" spans="1:5" x14ac:dyDescent="0.5">
      <c r="A176" s="11">
        <v>174</v>
      </c>
      <c r="B176" s="8" t="s">
        <v>217</v>
      </c>
      <c r="C176" s="13">
        <v>140.5</v>
      </c>
      <c r="D176" s="11">
        <v>2</v>
      </c>
      <c r="E176" s="20">
        <f t="shared" si="2"/>
        <v>1124</v>
      </c>
    </row>
    <row r="177" spans="1:5" x14ac:dyDescent="0.5">
      <c r="A177" s="11">
        <v>175</v>
      </c>
      <c r="B177" s="8" t="s">
        <v>220</v>
      </c>
      <c r="C177" s="13">
        <v>143.5</v>
      </c>
      <c r="D177" s="11">
        <v>2</v>
      </c>
      <c r="E177" s="20">
        <f t="shared" si="2"/>
        <v>1148</v>
      </c>
    </row>
    <row r="178" spans="1:5" x14ac:dyDescent="0.5">
      <c r="A178" s="11">
        <v>176</v>
      </c>
      <c r="B178" s="8" t="s">
        <v>43</v>
      </c>
      <c r="C178" s="13">
        <v>30</v>
      </c>
      <c r="D178" s="11">
        <v>1</v>
      </c>
      <c r="E178" s="20">
        <f t="shared" si="2"/>
        <v>1200</v>
      </c>
    </row>
    <row r="179" spans="1:5" x14ac:dyDescent="0.5">
      <c r="A179" s="11">
        <v>177</v>
      </c>
      <c r="B179" s="8" t="s">
        <v>165</v>
      </c>
      <c r="C179" s="13">
        <v>156.5</v>
      </c>
      <c r="D179" s="11">
        <v>2</v>
      </c>
      <c r="E179" s="20">
        <f t="shared" si="2"/>
        <v>1252</v>
      </c>
    </row>
    <row r="180" spans="1:5" x14ac:dyDescent="0.5">
      <c r="A180" s="11">
        <v>178</v>
      </c>
      <c r="B180" s="8" t="s">
        <v>166</v>
      </c>
      <c r="C180" s="13">
        <v>166</v>
      </c>
      <c r="D180" s="11">
        <v>2</v>
      </c>
      <c r="E180" s="20">
        <f t="shared" si="2"/>
        <v>1328</v>
      </c>
    </row>
    <row r="181" spans="1:5" x14ac:dyDescent="0.5">
      <c r="A181" s="11">
        <v>179</v>
      </c>
      <c r="B181" s="8" t="s">
        <v>143</v>
      </c>
      <c r="C181" s="13">
        <v>166</v>
      </c>
      <c r="D181" s="11">
        <v>2</v>
      </c>
      <c r="E181" s="20">
        <f t="shared" si="2"/>
        <v>1328</v>
      </c>
    </row>
    <row r="182" spans="1:5" x14ac:dyDescent="0.5">
      <c r="A182" s="11">
        <v>180</v>
      </c>
      <c r="B182" s="8" t="s">
        <v>162</v>
      </c>
      <c r="C182" s="13">
        <v>167</v>
      </c>
      <c r="D182" s="11">
        <v>2</v>
      </c>
      <c r="E182" s="20">
        <f t="shared" si="2"/>
        <v>1336</v>
      </c>
    </row>
    <row r="183" spans="1:5" x14ac:dyDescent="0.5">
      <c r="A183" s="11">
        <v>181</v>
      </c>
      <c r="B183" s="8" t="s">
        <v>153</v>
      </c>
      <c r="C183" s="13">
        <v>167</v>
      </c>
      <c r="D183" s="11">
        <v>2</v>
      </c>
      <c r="E183" s="20">
        <f t="shared" si="2"/>
        <v>1336</v>
      </c>
    </row>
    <row r="184" spans="1:5" x14ac:dyDescent="0.5">
      <c r="A184" s="11">
        <v>182</v>
      </c>
      <c r="B184" s="8" t="s">
        <v>239</v>
      </c>
      <c r="C184" s="13">
        <v>35</v>
      </c>
      <c r="D184" s="11">
        <v>1</v>
      </c>
      <c r="E184" s="20">
        <f t="shared" si="2"/>
        <v>1400</v>
      </c>
    </row>
    <row r="185" spans="1:5" x14ac:dyDescent="0.5">
      <c r="A185" s="11">
        <v>183</v>
      </c>
      <c r="B185" s="8" t="s">
        <v>168</v>
      </c>
      <c r="C185" s="13">
        <v>184.5</v>
      </c>
      <c r="D185" s="11">
        <v>2</v>
      </c>
      <c r="E185" s="20">
        <f t="shared" si="2"/>
        <v>1476</v>
      </c>
    </row>
    <row r="186" spans="1:5" x14ac:dyDescent="0.5">
      <c r="A186" s="11">
        <v>184</v>
      </c>
      <c r="B186" s="8" t="s">
        <v>182</v>
      </c>
      <c r="C186" s="13">
        <v>188</v>
      </c>
      <c r="D186" s="11">
        <v>2</v>
      </c>
      <c r="E186" s="20">
        <f t="shared" si="2"/>
        <v>1504</v>
      </c>
    </row>
    <row r="187" spans="1:5" x14ac:dyDescent="0.5">
      <c r="A187" s="11">
        <v>185</v>
      </c>
      <c r="B187" s="8" t="s">
        <v>155</v>
      </c>
      <c r="C187" s="13">
        <v>188.5</v>
      </c>
      <c r="D187" s="11">
        <v>2</v>
      </c>
      <c r="E187" s="20">
        <f t="shared" si="2"/>
        <v>1508</v>
      </c>
    </row>
    <row r="188" spans="1:5" x14ac:dyDescent="0.5">
      <c r="A188" s="11">
        <v>186</v>
      </c>
      <c r="B188" s="8" t="s">
        <v>169</v>
      </c>
      <c r="C188" s="13">
        <v>189.5</v>
      </c>
      <c r="D188" s="11">
        <v>2</v>
      </c>
      <c r="E188" s="20">
        <f t="shared" si="2"/>
        <v>1516</v>
      </c>
    </row>
    <row r="189" spans="1:5" x14ac:dyDescent="0.5">
      <c r="A189" s="11">
        <v>187</v>
      </c>
      <c r="B189" s="8" t="s">
        <v>240</v>
      </c>
      <c r="C189" s="13">
        <v>38</v>
      </c>
      <c r="D189" s="11">
        <v>1</v>
      </c>
      <c r="E189" s="20">
        <f t="shared" si="2"/>
        <v>1520</v>
      </c>
    </row>
    <row r="190" spans="1:5" x14ac:dyDescent="0.5">
      <c r="A190" s="11">
        <v>188</v>
      </c>
      <c r="B190" s="8" t="s">
        <v>171</v>
      </c>
      <c r="C190" s="13">
        <v>192.5</v>
      </c>
      <c r="D190" s="11">
        <v>2</v>
      </c>
      <c r="E190" s="20">
        <f t="shared" si="2"/>
        <v>1540</v>
      </c>
    </row>
    <row r="191" spans="1:5" x14ac:dyDescent="0.5">
      <c r="A191" s="11">
        <v>189</v>
      </c>
      <c r="B191" s="8" t="s">
        <v>179</v>
      </c>
      <c r="C191" s="13">
        <v>194</v>
      </c>
      <c r="D191" s="11">
        <v>2</v>
      </c>
      <c r="E191" s="20">
        <f t="shared" si="2"/>
        <v>1552</v>
      </c>
    </row>
    <row r="192" spans="1:5" x14ac:dyDescent="0.5">
      <c r="A192" s="11">
        <v>190</v>
      </c>
      <c r="B192" s="8" t="s">
        <v>186</v>
      </c>
      <c r="C192" s="13">
        <v>203.5</v>
      </c>
      <c r="D192" s="11">
        <v>2</v>
      </c>
      <c r="E192" s="20">
        <f t="shared" si="2"/>
        <v>1628</v>
      </c>
    </row>
    <row r="193" spans="1:5" x14ac:dyDescent="0.5">
      <c r="A193" s="11">
        <v>191</v>
      </c>
      <c r="B193" s="8" t="s">
        <v>241</v>
      </c>
      <c r="C193" s="13">
        <v>47</v>
      </c>
      <c r="D193" s="11">
        <v>1</v>
      </c>
      <c r="E193" s="20">
        <f t="shared" si="2"/>
        <v>1880</v>
      </c>
    </row>
    <row r="194" spans="1:5" x14ac:dyDescent="0.5">
      <c r="A194" s="11">
        <v>192</v>
      </c>
      <c r="B194" s="8" t="s">
        <v>242</v>
      </c>
      <c r="C194" s="13">
        <v>51</v>
      </c>
      <c r="D194" s="11">
        <v>1</v>
      </c>
      <c r="E194" s="20">
        <f t="shared" si="2"/>
        <v>2040</v>
      </c>
    </row>
    <row r="195" spans="1:5" x14ac:dyDescent="0.5">
      <c r="A195" s="11">
        <v>193</v>
      </c>
      <c r="B195" s="8" t="s">
        <v>243</v>
      </c>
      <c r="C195" s="13">
        <v>54</v>
      </c>
      <c r="D195" s="11">
        <v>1</v>
      </c>
      <c r="E195" s="20">
        <f t="shared" ref="E195:E251" si="3">C195/(D195-0.75)*10</f>
        <v>2160</v>
      </c>
    </row>
    <row r="196" spans="1:5" x14ac:dyDescent="0.5">
      <c r="A196" s="11">
        <v>194</v>
      </c>
      <c r="B196" s="8" t="s">
        <v>71</v>
      </c>
      <c r="C196" s="13">
        <v>58</v>
      </c>
      <c r="D196" s="11">
        <v>1</v>
      </c>
      <c r="E196" s="20">
        <f t="shared" si="3"/>
        <v>2320</v>
      </c>
    </row>
    <row r="197" spans="1:5" x14ac:dyDescent="0.5">
      <c r="A197" s="11">
        <v>195</v>
      </c>
      <c r="B197" s="8" t="s">
        <v>244</v>
      </c>
      <c r="C197" s="13">
        <v>58</v>
      </c>
      <c r="D197" s="11">
        <v>1</v>
      </c>
      <c r="E197" s="20">
        <f t="shared" si="3"/>
        <v>2320</v>
      </c>
    </row>
    <row r="198" spans="1:5" x14ac:dyDescent="0.5">
      <c r="A198" s="11">
        <v>196</v>
      </c>
      <c r="B198" s="8" t="s">
        <v>245</v>
      </c>
      <c r="C198" s="13">
        <v>59</v>
      </c>
      <c r="D198" s="11">
        <v>1</v>
      </c>
      <c r="E198" s="20">
        <f t="shared" si="3"/>
        <v>2360</v>
      </c>
    </row>
    <row r="199" spans="1:5" x14ac:dyDescent="0.5">
      <c r="A199" s="11">
        <v>197</v>
      </c>
      <c r="B199" s="8" t="s">
        <v>246</v>
      </c>
      <c r="C199" s="13">
        <v>60</v>
      </c>
      <c r="D199" s="11">
        <v>1</v>
      </c>
      <c r="E199" s="20">
        <f t="shared" si="3"/>
        <v>2400</v>
      </c>
    </row>
    <row r="200" spans="1:5" x14ac:dyDescent="0.5">
      <c r="A200" s="11">
        <v>198</v>
      </c>
      <c r="B200" s="8" t="s">
        <v>247</v>
      </c>
      <c r="C200" s="13">
        <v>61</v>
      </c>
      <c r="D200" s="11">
        <v>1</v>
      </c>
      <c r="E200" s="20">
        <f t="shared" si="3"/>
        <v>2440</v>
      </c>
    </row>
    <row r="201" spans="1:5" x14ac:dyDescent="0.5">
      <c r="A201" s="11">
        <v>199</v>
      </c>
      <c r="B201" s="8" t="s">
        <v>248</v>
      </c>
      <c r="C201" s="13">
        <v>76</v>
      </c>
      <c r="D201" s="11">
        <v>1</v>
      </c>
      <c r="E201" s="20">
        <f t="shared" si="3"/>
        <v>3040</v>
      </c>
    </row>
    <row r="202" spans="1:5" x14ac:dyDescent="0.5">
      <c r="A202" s="11">
        <v>200</v>
      </c>
      <c r="B202" s="8" t="s">
        <v>249</v>
      </c>
      <c r="C202" s="13">
        <v>78</v>
      </c>
      <c r="D202" s="11">
        <v>1</v>
      </c>
      <c r="E202" s="20">
        <f t="shared" si="3"/>
        <v>3120</v>
      </c>
    </row>
    <row r="203" spans="1:5" x14ac:dyDescent="0.5">
      <c r="A203" s="11">
        <v>201</v>
      </c>
      <c r="B203" s="8" t="s">
        <v>250</v>
      </c>
      <c r="C203" s="13">
        <v>79</v>
      </c>
      <c r="D203" s="11">
        <v>1</v>
      </c>
      <c r="E203" s="20">
        <f t="shared" si="3"/>
        <v>3160</v>
      </c>
    </row>
    <row r="204" spans="1:5" x14ac:dyDescent="0.5">
      <c r="A204" s="11">
        <v>202</v>
      </c>
      <c r="B204" s="8" t="s">
        <v>206</v>
      </c>
      <c r="C204" s="13">
        <v>80</v>
      </c>
      <c r="D204" s="11">
        <v>1</v>
      </c>
      <c r="E204" s="20">
        <f t="shared" si="3"/>
        <v>3200</v>
      </c>
    </row>
    <row r="205" spans="1:5" x14ac:dyDescent="0.5">
      <c r="A205" s="11">
        <v>203</v>
      </c>
      <c r="B205" s="8" t="s">
        <v>251</v>
      </c>
      <c r="C205" s="13">
        <v>82</v>
      </c>
      <c r="D205" s="11">
        <v>1</v>
      </c>
      <c r="E205" s="20">
        <f t="shared" si="3"/>
        <v>3280</v>
      </c>
    </row>
    <row r="206" spans="1:5" x14ac:dyDescent="0.5">
      <c r="A206" s="11">
        <v>204</v>
      </c>
      <c r="B206" s="8" t="s">
        <v>252</v>
      </c>
      <c r="C206" s="13">
        <v>83</v>
      </c>
      <c r="D206" s="11">
        <v>1</v>
      </c>
      <c r="E206" s="20">
        <f t="shared" si="3"/>
        <v>3320</v>
      </c>
    </row>
    <row r="207" spans="1:5" x14ac:dyDescent="0.5">
      <c r="A207" s="11">
        <v>205</v>
      </c>
      <c r="B207" s="8" t="s">
        <v>253</v>
      </c>
      <c r="C207" s="13">
        <v>84</v>
      </c>
      <c r="D207" s="11">
        <v>1</v>
      </c>
      <c r="E207" s="20">
        <f t="shared" si="3"/>
        <v>3360</v>
      </c>
    </row>
    <row r="208" spans="1:5" x14ac:dyDescent="0.5">
      <c r="A208" s="11">
        <v>206</v>
      </c>
      <c r="B208" s="8" t="s">
        <v>254</v>
      </c>
      <c r="C208" s="13">
        <v>87</v>
      </c>
      <c r="D208" s="11">
        <v>1</v>
      </c>
      <c r="E208" s="20">
        <f t="shared" si="3"/>
        <v>3480</v>
      </c>
    </row>
    <row r="209" spans="1:5" x14ac:dyDescent="0.5">
      <c r="A209" s="11">
        <v>207</v>
      </c>
      <c r="B209" s="8" t="s">
        <v>256</v>
      </c>
      <c r="C209" s="13">
        <v>90</v>
      </c>
      <c r="D209" s="11">
        <v>1</v>
      </c>
      <c r="E209" s="20">
        <f t="shared" si="3"/>
        <v>3600</v>
      </c>
    </row>
    <row r="210" spans="1:5" x14ac:dyDescent="0.5">
      <c r="A210" s="11">
        <v>208</v>
      </c>
      <c r="B210" s="8" t="s">
        <v>257</v>
      </c>
      <c r="C210" s="13">
        <v>92</v>
      </c>
      <c r="D210" s="11">
        <v>1</v>
      </c>
      <c r="E210" s="20">
        <f t="shared" si="3"/>
        <v>3680</v>
      </c>
    </row>
    <row r="211" spans="1:5" x14ac:dyDescent="0.5">
      <c r="A211" s="11">
        <v>209</v>
      </c>
      <c r="B211" s="8" t="s">
        <v>259</v>
      </c>
      <c r="C211" s="13">
        <v>95</v>
      </c>
      <c r="D211" s="11">
        <v>1</v>
      </c>
      <c r="E211" s="20">
        <f t="shared" si="3"/>
        <v>3800</v>
      </c>
    </row>
    <row r="212" spans="1:5" x14ac:dyDescent="0.5">
      <c r="A212" s="11">
        <v>210</v>
      </c>
      <c r="B212" s="8" t="s">
        <v>109</v>
      </c>
      <c r="C212" s="13">
        <v>96</v>
      </c>
      <c r="D212" s="11">
        <v>1</v>
      </c>
      <c r="E212" s="20">
        <f t="shared" si="3"/>
        <v>3840</v>
      </c>
    </row>
    <row r="213" spans="1:5" x14ac:dyDescent="0.5">
      <c r="A213" s="11">
        <v>211</v>
      </c>
      <c r="B213" s="8" t="s">
        <v>261</v>
      </c>
      <c r="C213" s="13">
        <v>99</v>
      </c>
      <c r="D213" s="11">
        <v>1</v>
      </c>
      <c r="E213" s="20">
        <f t="shared" si="3"/>
        <v>3960</v>
      </c>
    </row>
    <row r="214" spans="1:5" x14ac:dyDescent="0.5">
      <c r="A214" s="11">
        <v>212</v>
      </c>
      <c r="B214" s="8" t="s">
        <v>262</v>
      </c>
      <c r="C214" s="13">
        <v>100</v>
      </c>
      <c r="D214" s="11">
        <v>1</v>
      </c>
      <c r="E214" s="20">
        <f t="shared" si="3"/>
        <v>4000</v>
      </c>
    </row>
    <row r="215" spans="1:5" x14ac:dyDescent="0.5">
      <c r="A215" s="11">
        <v>213</v>
      </c>
      <c r="B215" s="8" t="s">
        <v>209</v>
      </c>
      <c r="C215" s="13">
        <v>102</v>
      </c>
      <c r="D215" s="11">
        <v>1</v>
      </c>
      <c r="E215" s="20">
        <f t="shared" si="3"/>
        <v>4080</v>
      </c>
    </row>
    <row r="216" spans="1:5" x14ac:dyDescent="0.5">
      <c r="A216" s="11">
        <v>214</v>
      </c>
      <c r="B216" s="8" t="s">
        <v>263</v>
      </c>
      <c r="C216" s="13">
        <v>103</v>
      </c>
      <c r="D216" s="11">
        <v>1</v>
      </c>
      <c r="E216" s="20">
        <f t="shared" si="3"/>
        <v>4120</v>
      </c>
    </row>
    <row r="217" spans="1:5" x14ac:dyDescent="0.5">
      <c r="A217" s="11">
        <v>215</v>
      </c>
      <c r="B217" s="8" t="s">
        <v>264</v>
      </c>
      <c r="C217" s="13">
        <v>105</v>
      </c>
      <c r="D217" s="11">
        <v>1</v>
      </c>
      <c r="E217" s="20">
        <f t="shared" si="3"/>
        <v>4200</v>
      </c>
    </row>
    <row r="218" spans="1:5" x14ac:dyDescent="0.5">
      <c r="A218" s="11">
        <v>216</v>
      </c>
      <c r="B218" s="8" t="s">
        <v>265</v>
      </c>
      <c r="C218" s="13">
        <v>108</v>
      </c>
      <c r="D218" s="11">
        <v>1</v>
      </c>
      <c r="E218" s="20">
        <f t="shared" si="3"/>
        <v>4320</v>
      </c>
    </row>
    <row r="219" spans="1:5" x14ac:dyDescent="0.5">
      <c r="A219" s="11">
        <v>217</v>
      </c>
      <c r="B219" s="8" t="s">
        <v>266</v>
      </c>
      <c r="C219" s="13">
        <v>109</v>
      </c>
      <c r="D219" s="11">
        <v>1</v>
      </c>
      <c r="E219" s="20">
        <f t="shared" si="3"/>
        <v>4360</v>
      </c>
    </row>
    <row r="220" spans="1:5" x14ac:dyDescent="0.5">
      <c r="A220" s="11">
        <v>218</v>
      </c>
      <c r="B220" s="8" t="s">
        <v>267</v>
      </c>
      <c r="C220" s="13">
        <v>110</v>
      </c>
      <c r="D220" s="11">
        <v>1</v>
      </c>
      <c r="E220" s="20">
        <f t="shared" si="3"/>
        <v>4400</v>
      </c>
    </row>
    <row r="221" spans="1:5" x14ac:dyDescent="0.5">
      <c r="A221" s="11">
        <v>219</v>
      </c>
      <c r="B221" s="8" t="s">
        <v>268</v>
      </c>
      <c r="C221" s="13">
        <v>111</v>
      </c>
      <c r="D221" s="11">
        <v>1</v>
      </c>
      <c r="E221" s="20">
        <f t="shared" si="3"/>
        <v>4440</v>
      </c>
    </row>
    <row r="222" spans="1:5" x14ac:dyDescent="0.5">
      <c r="A222" s="11">
        <v>220</v>
      </c>
      <c r="B222" s="8" t="s">
        <v>269</v>
      </c>
      <c r="C222" s="13">
        <v>113</v>
      </c>
      <c r="D222" s="11">
        <v>1</v>
      </c>
      <c r="E222" s="20">
        <f t="shared" si="3"/>
        <v>4520</v>
      </c>
    </row>
    <row r="223" spans="1:5" x14ac:dyDescent="0.5">
      <c r="A223" s="11">
        <v>221</v>
      </c>
      <c r="B223" s="8" t="s">
        <v>270</v>
      </c>
      <c r="C223" s="13">
        <v>114</v>
      </c>
      <c r="D223" s="11">
        <v>1</v>
      </c>
      <c r="E223" s="20">
        <f t="shared" si="3"/>
        <v>4560</v>
      </c>
    </row>
    <row r="224" spans="1:5" x14ac:dyDescent="0.5">
      <c r="A224" s="11">
        <v>222</v>
      </c>
      <c r="B224" s="8" t="s">
        <v>271</v>
      </c>
      <c r="C224" s="13">
        <v>115</v>
      </c>
      <c r="D224" s="11">
        <v>1</v>
      </c>
      <c r="E224" s="20">
        <f t="shared" si="3"/>
        <v>4600</v>
      </c>
    </row>
    <row r="225" spans="1:5" x14ac:dyDescent="0.5">
      <c r="A225" s="11">
        <v>223</v>
      </c>
      <c r="B225" s="8" t="s">
        <v>272</v>
      </c>
      <c r="C225" s="13">
        <v>116</v>
      </c>
      <c r="D225" s="11">
        <v>1</v>
      </c>
      <c r="E225" s="20">
        <f t="shared" si="3"/>
        <v>4640</v>
      </c>
    </row>
    <row r="226" spans="1:5" x14ac:dyDescent="0.5">
      <c r="A226" s="11">
        <v>224</v>
      </c>
      <c r="B226" s="8" t="s">
        <v>213</v>
      </c>
      <c r="C226" s="13">
        <v>117</v>
      </c>
      <c r="D226" s="11">
        <v>1</v>
      </c>
      <c r="E226" s="20">
        <f t="shared" si="3"/>
        <v>4680</v>
      </c>
    </row>
    <row r="227" spans="1:5" x14ac:dyDescent="0.5">
      <c r="A227" s="11">
        <v>225</v>
      </c>
      <c r="B227" s="8" t="s">
        <v>273</v>
      </c>
      <c r="C227" s="13">
        <v>117</v>
      </c>
      <c r="D227" s="11">
        <v>1</v>
      </c>
      <c r="E227" s="20">
        <f t="shared" si="3"/>
        <v>4680</v>
      </c>
    </row>
    <row r="228" spans="1:5" x14ac:dyDescent="0.5">
      <c r="A228" s="11">
        <v>226</v>
      </c>
      <c r="B228" s="8" t="s">
        <v>274</v>
      </c>
      <c r="C228" s="13">
        <v>118</v>
      </c>
      <c r="D228" s="11">
        <v>1</v>
      </c>
      <c r="E228" s="20">
        <f t="shared" si="3"/>
        <v>4720</v>
      </c>
    </row>
    <row r="229" spans="1:5" x14ac:dyDescent="0.5">
      <c r="A229" s="11">
        <v>227</v>
      </c>
      <c r="B229" s="8" t="s">
        <v>275</v>
      </c>
      <c r="C229" s="13">
        <v>119</v>
      </c>
      <c r="D229" s="11">
        <v>1</v>
      </c>
      <c r="E229" s="20">
        <f t="shared" si="3"/>
        <v>4760</v>
      </c>
    </row>
    <row r="230" spans="1:5" x14ac:dyDescent="0.5">
      <c r="A230" s="11">
        <v>228</v>
      </c>
      <c r="B230" s="8" t="s">
        <v>276</v>
      </c>
      <c r="C230" s="13">
        <v>120</v>
      </c>
      <c r="D230" s="11">
        <v>1</v>
      </c>
      <c r="E230" s="20">
        <f t="shared" si="3"/>
        <v>4800</v>
      </c>
    </row>
    <row r="231" spans="1:5" x14ac:dyDescent="0.5">
      <c r="A231" s="11">
        <v>229</v>
      </c>
      <c r="B231" s="8" t="s">
        <v>277</v>
      </c>
      <c r="C231" s="13">
        <v>121</v>
      </c>
      <c r="D231" s="11">
        <v>1</v>
      </c>
      <c r="E231" s="20">
        <f t="shared" si="3"/>
        <v>4840</v>
      </c>
    </row>
    <row r="232" spans="1:5" x14ac:dyDescent="0.5">
      <c r="A232" s="11">
        <v>230</v>
      </c>
      <c r="B232" s="8" t="s">
        <v>278</v>
      </c>
      <c r="C232" s="13">
        <v>122</v>
      </c>
      <c r="D232" s="11">
        <v>1</v>
      </c>
      <c r="E232" s="20">
        <f t="shared" si="3"/>
        <v>4880</v>
      </c>
    </row>
    <row r="233" spans="1:5" x14ac:dyDescent="0.5">
      <c r="A233" s="11">
        <v>231</v>
      </c>
      <c r="B233" s="8" t="s">
        <v>136</v>
      </c>
      <c r="C233" s="13">
        <v>123</v>
      </c>
      <c r="D233" s="11">
        <v>1</v>
      </c>
      <c r="E233" s="20">
        <f t="shared" si="3"/>
        <v>4920</v>
      </c>
    </row>
    <row r="234" spans="1:5" x14ac:dyDescent="0.5">
      <c r="A234" s="11">
        <v>232</v>
      </c>
      <c r="B234" s="8" t="s">
        <v>279</v>
      </c>
      <c r="C234" s="13">
        <v>124</v>
      </c>
      <c r="D234" s="11">
        <v>1</v>
      </c>
      <c r="E234" s="20">
        <f t="shared" si="3"/>
        <v>4960</v>
      </c>
    </row>
    <row r="235" spans="1:5" x14ac:dyDescent="0.5">
      <c r="A235" s="11">
        <v>233</v>
      </c>
      <c r="B235" s="8" t="s">
        <v>280</v>
      </c>
      <c r="C235" s="13">
        <v>128</v>
      </c>
      <c r="D235" s="11">
        <v>1</v>
      </c>
      <c r="E235" s="20">
        <f t="shared" si="3"/>
        <v>5120</v>
      </c>
    </row>
    <row r="236" spans="1:5" x14ac:dyDescent="0.5">
      <c r="A236" s="11">
        <v>234</v>
      </c>
      <c r="B236" s="8" t="s">
        <v>281</v>
      </c>
      <c r="C236" s="13">
        <v>129</v>
      </c>
      <c r="D236" s="11">
        <v>1</v>
      </c>
      <c r="E236" s="20">
        <f t="shared" si="3"/>
        <v>5160</v>
      </c>
    </row>
    <row r="237" spans="1:5" x14ac:dyDescent="0.5">
      <c r="A237" s="11">
        <v>235</v>
      </c>
      <c r="B237" s="8" t="s">
        <v>282</v>
      </c>
      <c r="C237" s="13">
        <v>131</v>
      </c>
      <c r="D237" s="11">
        <v>1</v>
      </c>
      <c r="E237" s="20">
        <f t="shared" si="3"/>
        <v>5240</v>
      </c>
    </row>
    <row r="238" spans="1:5" x14ac:dyDescent="0.5">
      <c r="A238" s="11">
        <v>236</v>
      </c>
      <c r="B238" s="8" t="s">
        <v>283</v>
      </c>
      <c r="C238" s="13">
        <v>134</v>
      </c>
      <c r="D238" s="11">
        <v>1</v>
      </c>
      <c r="E238" s="20">
        <f t="shared" si="3"/>
        <v>5360</v>
      </c>
    </row>
    <row r="239" spans="1:5" x14ac:dyDescent="0.5">
      <c r="A239" s="11">
        <v>237</v>
      </c>
      <c r="B239" s="8" t="s">
        <v>284</v>
      </c>
      <c r="C239" s="13">
        <v>135</v>
      </c>
      <c r="D239" s="11">
        <v>1</v>
      </c>
      <c r="E239" s="20">
        <f t="shared" si="3"/>
        <v>5400</v>
      </c>
    </row>
    <row r="240" spans="1:5" x14ac:dyDescent="0.5">
      <c r="A240" s="11">
        <v>238</v>
      </c>
      <c r="B240" s="8" t="s">
        <v>285</v>
      </c>
      <c r="C240" s="13">
        <v>136</v>
      </c>
      <c r="D240" s="11">
        <v>1</v>
      </c>
      <c r="E240" s="20">
        <f t="shared" si="3"/>
        <v>5440</v>
      </c>
    </row>
    <row r="241" spans="1:5" x14ac:dyDescent="0.5">
      <c r="A241" s="11">
        <v>239</v>
      </c>
      <c r="B241" s="8" t="s">
        <v>286</v>
      </c>
      <c r="C241" s="13">
        <v>140</v>
      </c>
      <c r="D241" s="11">
        <v>1</v>
      </c>
      <c r="E241" s="20">
        <f t="shared" si="3"/>
        <v>5600</v>
      </c>
    </row>
    <row r="242" spans="1:5" x14ac:dyDescent="0.5">
      <c r="A242" s="11">
        <v>240</v>
      </c>
      <c r="B242" s="8" t="s">
        <v>287</v>
      </c>
      <c r="C242" s="13">
        <v>148</v>
      </c>
      <c r="D242" s="11">
        <v>1</v>
      </c>
      <c r="E242" s="20">
        <f t="shared" si="3"/>
        <v>5920</v>
      </c>
    </row>
    <row r="243" spans="1:5" x14ac:dyDescent="0.5">
      <c r="A243" s="11">
        <v>241</v>
      </c>
      <c r="B243" s="8" t="s">
        <v>288</v>
      </c>
      <c r="C243" s="13">
        <v>153</v>
      </c>
      <c r="D243" s="11">
        <v>1</v>
      </c>
      <c r="E243" s="20">
        <f t="shared" si="3"/>
        <v>6120</v>
      </c>
    </row>
    <row r="244" spans="1:5" x14ac:dyDescent="0.5">
      <c r="A244" s="11">
        <v>242</v>
      </c>
      <c r="B244" s="8" t="s">
        <v>289</v>
      </c>
      <c r="C244" s="13">
        <v>154</v>
      </c>
      <c r="D244" s="11">
        <v>1</v>
      </c>
      <c r="E244" s="20">
        <f t="shared" si="3"/>
        <v>6160</v>
      </c>
    </row>
    <row r="245" spans="1:5" x14ac:dyDescent="0.5">
      <c r="A245" s="11">
        <v>243</v>
      </c>
      <c r="B245" s="8" t="s">
        <v>290</v>
      </c>
      <c r="C245" s="13">
        <v>164</v>
      </c>
      <c r="D245" s="11">
        <v>1</v>
      </c>
      <c r="E245" s="20">
        <f t="shared" si="3"/>
        <v>6560</v>
      </c>
    </row>
    <row r="246" spans="1:5" x14ac:dyDescent="0.5">
      <c r="A246" s="11">
        <v>244</v>
      </c>
      <c r="B246" s="8" t="s">
        <v>292</v>
      </c>
      <c r="C246" s="13">
        <v>189</v>
      </c>
      <c r="D246" s="11">
        <v>1</v>
      </c>
      <c r="E246" s="20">
        <f t="shared" si="3"/>
        <v>7560</v>
      </c>
    </row>
    <row r="247" spans="1:5" x14ac:dyDescent="0.5">
      <c r="A247" s="11">
        <v>245</v>
      </c>
      <c r="B247" s="8" t="s">
        <v>293</v>
      </c>
      <c r="C247" s="13">
        <v>190</v>
      </c>
      <c r="D247" s="11">
        <v>1</v>
      </c>
      <c r="E247" s="20">
        <f t="shared" si="3"/>
        <v>7600</v>
      </c>
    </row>
    <row r="248" spans="1:5" x14ac:dyDescent="0.5">
      <c r="A248" s="11">
        <v>246</v>
      </c>
      <c r="B248" s="8" t="s">
        <v>296</v>
      </c>
      <c r="C248" s="13">
        <v>200</v>
      </c>
      <c r="D248" s="11">
        <v>1</v>
      </c>
      <c r="E248" s="20">
        <f t="shared" si="3"/>
        <v>8000</v>
      </c>
    </row>
    <row r="249" spans="1:5" x14ac:dyDescent="0.5">
      <c r="A249" s="11">
        <v>247</v>
      </c>
      <c r="B249" s="8" t="s">
        <v>297</v>
      </c>
      <c r="C249" s="13">
        <v>201</v>
      </c>
      <c r="D249" s="11">
        <v>1</v>
      </c>
      <c r="E249" s="20">
        <f t="shared" si="3"/>
        <v>8040</v>
      </c>
    </row>
    <row r="250" spans="1:5" x14ac:dyDescent="0.5">
      <c r="A250" s="11">
        <v>248</v>
      </c>
      <c r="B250" s="8" t="s">
        <v>298</v>
      </c>
      <c r="C250" s="13">
        <v>206</v>
      </c>
      <c r="D250" s="11">
        <v>1</v>
      </c>
      <c r="E250" s="20">
        <f t="shared" si="3"/>
        <v>8240</v>
      </c>
    </row>
    <row r="251" spans="1:5" x14ac:dyDescent="0.5">
      <c r="A251" s="11">
        <v>249</v>
      </c>
      <c r="B251" s="8" t="s">
        <v>299</v>
      </c>
      <c r="C251" s="13">
        <v>226</v>
      </c>
      <c r="D251" s="11">
        <v>1</v>
      </c>
      <c r="E251" s="20">
        <f t="shared" si="3"/>
        <v>9040</v>
      </c>
    </row>
    <row r="252" spans="1:5" x14ac:dyDescent="0.5">
      <c r="A252" s="11">
        <v>250</v>
      </c>
    </row>
    <row r="253" spans="1:5" x14ac:dyDescent="0.5">
      <c r="A253" s="11">
        <v>251</v>
      </c>
    </row>
    <row r="254" spans="1:5" x14ac:dyDescent="0.5">
      <c r="A254" s="11">
        <v>252</v>
      </c>
    </row>
  </sheetData>
  <sortState xmlns:xlrd2="http://schemas.microsoft.com/office/spreadsheetml/2017/richdata2" ref="A3:E254">
    <sortCondition ref="E3:E254"/>
    <sortCondition descending="1" ref="D3:D25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B60A-3EDE-4497-89F8-CC46F3B634E1}">
  <sheetPr>
    <pageSetUpPr fitToPage="1"/>
  </sheetPr>
  <dimension ref="A1:H568"/>
  <sheetViews>
    <sheetView zoomScaleNormal="100" workbookViewId="0"/>
  </sheetViews>
  <sheetFormatPr defaultRowHeight="20.75" customHeight="1" x14ac:dyDescent="0.5"/>
  <cols>
    <col min="1" max="1" width="8.73046875" style="11" bestFit="1" customWidth="1"/>
    <col min="2" max="2" width="7" style="11" customWidth="1"/>
    <col min="3" max="3" width="58.59765625" style="8" customWidth="1"/>
    <col min="4" max="4" width="8.73046875" style="11" bestFit="1" customWidth="1"/>
    <col min="5" max="5" width="7" style="11" customWidth="1"/>
    <col min="6" max="6" width="50.265625" style="8" bestFit="1" customWidth="1"/>
  </cols>
  <sheetData>
    <row r="1" spans="1:8" s="10" customFormat="1" ht="20.75" customHeight="1" x14ac:dyDescent="0.5">
      <c r="A1" s="21" t="s">
        <v>5</v>
      </c>
      <c r="B1" s="21" t="s">
        <v>0</v>
      </c>
      <c r="C1" s="7" t="s">
        <v>1</v>
      </c>
      <c r="D1" s="21" t="s">
        <v>5</v>
      </c>
      <c r="E1" s="21" t="s">
        <v>0</v>
      </c>
      <c r="F1" s="7" t="s">
        <v>1</v>
      </c>
    </row>
    <row r="2" spans="1:8" ht="20.75" customHeight="1" x14ac:dyDescent="0.5">
      <c r="A2" s="18" t="s">
        <v>6</v>
      </c>
      <c r="B2" s="19">
        <v>1</v>
      </c>
      <c r="C2" s="8" t="s">
        <v>15</v>
      </c>
      <c r="D2" s="18" t="s">
        <v>6</v>
      </c>
      <c r="E2" s="19">
        <v>51</v>
      </c>
      <c r="F2" s="8" t="s">
        <v>89</v>
      </c>
    </row>
    <row r="3" spans="1:8" ht="20.75" customHeight="1" x14ac:dyDescent="0.5">
      <c r="A3" s="18" t="s">
        <v>6</v>
      </c>
      <c r="B3" s="19">
        <v>2</v>
      </c>
      <c r="C3" s="8" t="s">
        <v>18</v>
      </c>
      <c r="D3" s="18" t="s">
        <v>6</v>
      </c>
      <c r="E3" s="19">
        <v>52</v>
      </c>
      <c r="F3" s="8" t="s">
        <v>79</v>
      </c>
      <c r="H3" s="15"/>
    </row>
    <row r="4" spans="1:8" ht="20.75" customHeight="1" x14ac:dyDescent="0.5">
      <c r="A4" s="18" t="s">
        <v>6</v>
      </c>
      <c r="B4" s="19">
        <v>3</v>
      </c>
      <c r="C4" s="8" t="s">
        <v>14</v>
      </c>
      <c r="D4" s="18" t="s">
        <v>6</v>
      </c>
      <c r="E4" s="19">
        <v>53</v>
      </c>
      <c r="F4" s="8" t="s">
        <v>55</v>
      </c>
    </row>
    <row r="5" spans="1:8" ht="20.75" customHeight="1" x14ac:dyDescent="0.5">
      <c r="A5" s="18" t="s">
        <v>6</v>
      </c>
      <c r="B5" s="19">
        <v>4</v>
      </c>
      <c r="C5" s="8" t="s">
        <v>16</v>
      </c>
      <c r="D5" s="18" t="s">
        <v>6</v>
      </c>
      <c r="E5" s="19">
        <v>54</v>
      </c>
      <c r="F5" s="8" t="s">
        <v>85</v>
      </c>
    </row>
    <row r="6" spans="1:8" ht="20.75" customHeight="1" x14ac:dyDescent="0.5">
      <c r="A6" s="18" t="s">
        <v>6</v>
      </c>
      <c r="B6" s="19">
        <v>5</v>
      </c>
      <c r="C6" s="8" t="s">
        <v>26</v>
      </c>
      <c r="D6" s="18" t="s">
        <v>6</v>
      </c>
      <c r="E6" s="19">
        <v>55</v>
      </c>
      <c r="F6" s="8" t="s">
        <v>114</v>
      </c>
    </row>
    <row r="7" spans="1:8" ht="20.75" customHeight="1" x14ac:dyDescent="0.5">
      <c r="A7" s="18" t="s">
        <v>6</v>
      </c>
      <c r="B7" s="19">
        <v>6</v>
      </c>
      <c r="C7" s="8" t="s">
        <v>21</v>
      </c>
      <c r="D7" s="18" t="s">
        <v>6</v>
      </c>
      <c r="E7" s="19">
        <v>56</v>
      </c>
      <c r="F7" s="8" t="s">
        <v>47</v>
      </c>
    </row>
    <row r="8" spans="1:8" ht="20.75" customHeight="1" x14ac:dyDescent="0.5">
      <c r="A8" s="18" t="s">
        <v>6</v>
      </c>
      <c r="B8" s="19">
        <v>7</v>
      </c>
      <c r="C8" s="8" t="s">
        <v>27</v>
      </c>
      <c r="D8" s="18" t="s">
        <v>6</v>
      </c>
      <c r="E8" s="19">
        <v>57</v>
      </c>
      <c r="F8" s="8" t="s">
        <v>67</v>
      </c>
    </row>
    <row r="9" spans="1:8" ht="20.75" customHeight="1" x14ac:dyDescent="0.5">
      <c r="A9" s="18" t="s">
        <v>6</v>
      </c>
      <c r="B9" s="19">
        <v>8</v>
      </c>
      <c r="C9" s="8" t="s">
        <v>17</v>
      </c>
      <c r="D9" s="18" t="s">
        <v>6</v>
      </c>
      <c r="E9" s="19">
        <v>58</v>
      </c>
      <c r="F9" s="8" t="s">
        <v>128</v>
      </c>
    </row>
    <row r="10" spans="1:8" ht="20.75" customHeight="1" x14ac:dyDescent="0.5">
      <c r="A10" s="18" t="s">
        <v>6</v>
      </c>
      <c r="B10" s="19">
        <v>9</v>
      </c>
      <c r="C10" s="8" t="s">
        <v>23</v>
      </c>
      <c r="D10" s="18" t="s">
        <v>6</v>
      </c>
      <c r="E10" s="19">
        <v>59</v>
      </c>
      <c r="F10" s="8" t="s">
        <v>126</v>
      </c>
    </row>
    <row r="11" spans="1:8" ht="20.75" customHeight="1" x14ac:dyDescent="0.5">
      <c r="A11" s="18" t="s">
        <v>6</v>
      </c>
      <c r="B11" s="19">
        <v>10</v>
      </c>
      <c r="C11" s="8" t="s">
        <v>29</v>
      </c>
      <c r="D11" s="18" t="s">
        <v>6</v>
      </c>
      <c r="E11" s="19">
        <v>60</v>
      </c>
      <c r="F11" s="8" t="s">
        <v>82</v>
      </c>
    </row>
    <row r="12" spans="1:8" ht="20.75" customHeight="1" x14ac:dyDescent="0.5">
      <c r="A12" s="18" t="s">
        <v>6</v>
      </c>
      <c r="B12" s="19">
        <v>11</v>
      </c>
      <c r="C12" s="8" t="s">
        <v>20</v>
      </c>
      <c r="D12" s="18" t="s">
        <v>6</v>
      </c>
      <c r="E12" s="19">
        <v>61</v>
      </c>
      <c r="F12" s="8" t="s">
        <v>161</v>
      </c>
    </row>
    <row r="13" spans="1:8" ht="20.75" customHeight="1" x14ac:dyDescent="0.5">
      <c r="A13" s="18" t="s">
        <v>6</v>
      </c>
      <c r="B13" s="19">
        <v>12</v>
      </c>
      <c r="C13" s="8" t="s">
        <v>37</v>
      </c>
      <c r="D13" s="18" t="s">
        <v>6</v>
      </c>
      <c r="E13" s="19">
        <v>62</v>
      </c>
      <c r="F13" s="8" t="s">
        <v>31</v>
      </c>
    </row>
    <row r="14" spans="1:8" ht="20.75" customHeight="1" x14ac:dyDescent="0.5">
      <c r="A14" s="18" t="s">
        <v>6</v>
      </c>
      <c r="B14" s="19">
        <v>13</v>
      </c>
      <c r="C14" s="8" t="s">
        <v>48</v>
      </c>
      <c r="D14" s="18" t="s">
        <v>6</v>
      </c>
      <c r="E14" s="19">
        <v>63</v>
      </c>
      <c r="F14" s="8" t="s">
        <v>107</v>
      </c>
    </row>
    <row r="15" spans="1:8" ht="20.75" customHeight="1" x14ac:dyDescent="0.5">
      <c r="A15" s="18" t="s">
        <v>6</v>
      </c>
      <c r="B15" s="19">
        <v>14</v>
      </c>
      <c r="C15" s="8" t="s">
        <v>22</v>
      </c>
      <c r="D15" s="18" t="s">
        <v>6</v>
      </c>
      <c r="E15" s="19">
        <v>64</v>
      </c>
      <c r="F15" s="8" t="s">
        <v>77</v>
      </c>
    </row>
    <row r="16" spans="1:8" ht="20.75" customHeight="1" x14ac:dyDescent="0.5">
      <c r="A16" s="18" t="s">
        <v>6</v>
      </c>
      <c r="B16" s="19">
        <v>15</v>
      </c>
      <c r="C16" s="8" t="s">
        <v>42</v>
      </c>
      <c r="D16" s="18" t="s">
        <v>6</v>
      </c>
      <c r="E16" s="19">
        <v>65</v>
      </c>
      <c r="F16" s="8" t="s">
        <v>105</v>
      </c>
    </row>
    <row r="17" spans="1:6" ht="20.75" customHeight="1" x14ac:dyDescent="0.5">
      <c r="A17" s="18" t="s">
        <v>6</v>
      </c>
      <c r="B17" s="19">
        <v>16</v>
      </c>
      <c r="C17" s="8" t="s">
        <v>32</v>
      </c>
      <c r="D17" s="18" t="s">
        <v>6</v>
      </c>
      <c r="E17" s="19">
        <v>66</v>
      </c>
      <c r="F17" s="8" t="s">
        <v>113</v>
      </c>
    </row>
    <row r="18" spans="1:6" ht="20.75" customHeight="1" x14ac:dyDescent="0.5">
      <c r="A18" s="18" t="s">
        <v>6</v>
      </c>
      <c r="B18" s="19">
        <v>17</v>
      </c>
      <c r="C18" s="8" t="s">
        <v>50</v>
      </c>
      <c r="D18" s="18" t="s">
        <v>6</v>
      </c>
      <c r="E18" s="19">
        <v>67</v>
      </c>
      <c r="F18" s="8" t="s">
        <v>88</v>
      </c>
    </row>
    <row r="19" spans="1:6" ht="20.75" customHeight="1" x14ac:dyDescent="0.5">
      <c r="A19" s="18" t="s">
        <v>6</v>
      </c>
      <c r="B19" s="19">
        <v>18</v>
      </c>
      <c r="C19" s="8" t="s">
        <v>53</v>
      </c>
      <c r="D19" s="18" t="s">
        <v>6</v>
      </c>
      <c r="E19" s="19">
        <v>68</v>
      </c>
      <c r="F19" s="8" t="s">
        <v>150</v>
      </c>
    </row>
    <row r="20" spans="1:6" ht="20.75" customHeight="1" x14ac:dyDescent="0.5">
      <c r="A20" s="18" t="s">
        <v>6</v>
      </c>
      <c r="B20" s="19">
        <v>19</v>
      </c>
      <c r="C20" s="8" t="s">
        <v>19</v>
      </c>
      <c r="D20" s="18" t="s">
        <v>6</v>
      </c>
      <c r="E20" s="19">
        <v>69</v>
      </c>
      <c r="F20" s="8" t="s">
        <v>61</v>
      </c>
    </row>
    <row r="21" spans="1:6" ht="20.75" customHeight="1" x14ac:dyDescent="0.5">
      <c r="A21" s="18" t="s">
        <v>6</v>
      </c>
      <c r="B21" s="19">
        <v>20</v>
      </c>
      <c r="C21" s="8" t="s">
        <v>51</v>
      </c>
      <c r="D21" s="18" t="s">
        <v>6</v>
      </c>
      <c r="E21" s="19">
        <v>70</v>
      </c>
      <c r="F21" s="8" t="s">
        <v>63</v>
      </c>
    </row>
    <row r="22" spans="1:6" ht="20.75" customHeight="1" x14ac:dyDescent="0.5">
      <c r="A22" s="18" t="s">
        <v>6</v>
      </c>
      <c r="B22" s="19">
        <v>21</v>
      </c>
      <c r="C22" s="8" t="s">
        <v>65</v>
      </c>
      <c r="D22" s="18" t="s">
        <v>6</v>
      </c>
      <c r="E22" s="19">
        <v>71</v>
      </c>
      <c r="F22" s="8" t="s">
        <v>133</v>
      </c>
    </row>
    <row r="23" spans="1:6" ht="20.75" customHeight="1" x14ac:dyDescent="0.5">
      <c r="A23" s="18" t="s">
        <v>6</v>
      </c>
      <c r="B23" s="19">
        <v>22</v>
      </c>
      <c r="C23" s="8" t="s">
        <v>45</v>
      </c>
      <c r="D23" s="18" t="s">
        <v>6</v>
      </c>
      <c r="E23" s="19">
        <v>72</v>
      </c>
      <c r="F23" s="8" t="s">
        <v>81</v>
      </c>
    </row>
    <row r="24" spans="1:6" ht="20.75" customHeight="1" x14ac:dyDescent="0.5">
      <c r="A24" s="18" t="s">
        <v>6</v>
      </c>
      <c r="B24" s="19">
        <v>23</v>
      </c>
      <c r="C24" s="8" t="s">
        <v>28</v>
      </c>
      <c r="D24" s="18" t="s">
        <v>6</v>
      </c>
      <c r="E24" s="19">
        <v>73</v>
      </c>
      <c r="F24" s="8" t="s">
        <v>103</v>
      </c>
    </row>
    <row r="25" spans="1:6" ht="20.75" customHeight="1" x14ac:dyDescent="0.5">
      <c r="A25" s="18" t="s">
        <v>6</v>
      </c>
      <c r="B25" s="19">
        <v>24</v>
      </c>
      <c r="C25" s="8" t="s">
        <v>39</v>
      </c>
      <c r="D25" s="18" t="s">
        <v>6</v>
      </c>
      <c r="E25" s="19">
        <v>74</v>
      </c>
      <c r="F25" s="8" t="s">
        <v>54</v>
      </c>
    </row>
    <row r="26" spans="1:6" ht="20.75" customHeight="1" x14ac:dyDescent="0.5">
      <c r="A26" s="18" t="s">
        <v>6</v>
      </c>
      <c r="B26" s="19">
        <v>25</v>
      </c>
      <c r="C26" s="8" t="s">
        <v>34</v>
      </c>
      <c r="D26" s="18" t="s">
        <v>6</v>
      </c>
      <c r="E26" s="19">
        <v>75</v>
      </c>
      <c r="F26" s="8" t="s">
        <v>102</v>
      </c>
    </row>
    <row r="27" spans="1:6" ht="20.75" customHeight="1" x14ac:dyDescent="0.5">
      <c r="A27" s="18" t="s">
        <v>6</v>
      </c>
      <c r="B27" s="19">
        <v>26</v>
      </c>
      <c r="C27" s="8" t="s">
        <v>38</v>
      </c>
      <c r="D27" s="18" t="s">
        <v>6</v>
      </c>
      <c r="E27" s="19">
        <v>76</v>
      </c>
      <c r="F27" s="8" t="s">
        <v>138</v>
      </c>
    </row>
    <row r="28" spans="1:6" ht="20.75" customHeight="1" x14ac:dyDescent="0.5">
      <c r="A28" s="18" t="s">
        <v>6</v>
      </c>
      <c r="B28" s="19">
        <v>27</v>
      </c>
      <c r="C28" s="8" t="s">
        <v>49</v>
      </c>
      <c r="D28" s="18" t="s">
        <v>6</v>
      </c>
      <c r="E28" s="19">
        <v>77</v>
      </c>
      <c r="F28" s="8" t="s">
        <v>149</v>
      </c>
    </row>
    <row r="29" spans="1:6" ht="20.75" customHeight="1" x14ac:dyDescent="0.5">
      <c r="A29" s="18" t="s">
        <v>6</v>
      </c>
      <c r="B29" s="19">
        <v>28</v>
      </c>
      <c r="C29" s="8" t="s">
        <v>40</v>
      </c>
      <c r="D29" s="18" t="s">
        <v>6</v>
      </c>
      <c r="E29" s="19">
        <v>78</v>
      </c>
      <c r="F29" s="8" t="s">
        <v>90</v>
      </c>
    </row>
    <row r="30" spans="1:6" ht="20.75" customHeight="1" x14ac:dyDescent="0.5">
      <c r="A30" s="18" t="s">
        <v>6</v>
      </c>
      <c r="B30" s="19">
        <v>29</v>
      </c>
      <c r="C30" s="8" t="s">
        <v>44</v>
      </c>
      <c r="D30" s="18" t="s">
        <v>6</v>
      </c>
      <c r="E30" s="19">
        <v>79</v>
      </c>
      <c r="F30" s="8" t="s">
        <v>69</v>
      </c>
    </row>
    <row r="31" spans="1:6" ht="20.75" customHeight="1" x14ac:dyDescent="0.5">
      <c r="A31" s="18" t="s">
        <v>6</v>
      </c>
      <c r="B31" s="19">
        <v>30</v>
      </c>
      <c r="C31" s="8" t="s">
        <v>24</v>
      </c>
      <c r="D31" s="18" t="s">
        <v>6</v>
      </c>
      <c r="E31" s="19">
        <v>80</v>
      </c>
      <c r="F31" s="8" t="s">
        <v>91</v>
      </c>
    </row>
    <row r="32" spans="1:6" ht="20.75" customHeight="1" x14ac:dyDescent="0.5">
      <c r="A32" s="18" t="s">
        <v>6</v>
      </c>
      <c r="B32" s="19">
        <v>31</v>
      </c>
      <c r="C32" s="8" t="s">
        <v>36</v>
      </c>
      <c r="D32" s="18" t="s">
        <v>6</v>
      </c>
      <c r="E32" s="19">
        <v>81</v>
      </c>
      <c r="F32" s="8" t="s">
        <v>95</v>
      </c>
    </row>
    <row r="33" spans="1:6" ht="20.75" customHeight="1" x14ac:dyDescent="0.5">
      <c r="A33" s="18" t="s">
        <v>6</v>
      </c>
      <c r="B33" s="19">
        <v>32</v>
      </c>
      <c r="C33" s="8" t="s">
        <v>60</v>
      </c>
      <c r="D33" s="18" t="s">
        <v>6</v>
      </c>
      <c r="E33" s="19">
        <v>82</v>
      </c>
      <c r="F33" s="8" t="s">
        <v>208</v>
      </c>
    </row>
    <row r="34" spans="1:6" ht="20.75" customHeight="1" x14ac:dyDescent="0.5">
      <c r="A34" s="18" t="s">
        <v>6</v>
      </c>
      <c r="B34" s="19">
        <v>33</v>
      </c>
      <c r="C34" s="8" t="s">
        <v>62</v>
      </c>
      <c r="D34" s="18" t="s">
        <v>6</v>
      </c>
      <c r="E34" s="19">
        <v>83</v>
      </c>
      <c r="F34" s="8" t="s">
        <v>104</v>
      </c>
    </row>
    <row r="35" spans="1:6" ht="20.75" customHeight="1" x14ac:dyDescent="0.5">
      <c r="A35" s="18" t="s">
        <v>6</v>
      </c>
      <c r="B35" s="19">
        <v>34</v>
      </c>
      <c r="C35" s="8" t="s">
        <v>73</v>
      </c>
      <c r="D35" s="18" t="s">
        <v>6</v>
      </c>
      <c r="E35" s="19">
        <v>84</v>
      </c>
      <c r="F35" s="8" t="s">
        <v>78</v>
      </c>
    </row>
    <row r="36" spans="1:6" ht="20.75" customHeight="1" x14ac:dyDescent="0.5">
      <c r="A36" s="18" t="s">
        <v>6</v>
      </c>
      <c r="B36" s="19">
        <v>35</v>
      </c>
      <c r="C36" s="8" t="s">
        <v>118</v>
      </c>
      <c r="D36" s="18" t="s">
        <v>6</v>
      </c>
      <c r="E36" s="19">
        <v>85</v>
      </c>
      <c r="F36" s="8" t="s">
        <v>180</v>
      </c>
    </row>
    <row r="37" spans="1:6" ht="20.75" customHeight="1" x14ac:dyDescent="0.5">
      <c r="A37" s="18" t="s">
        <v>6</v>
      </c>
      <c r="B37" s="19">
        <v>36</v>
      </c>
      <c r="C37" s="8" t="s">
        <v>157</v>
      </c>
      <c r="D37" s="18" t="s">
        <v>6</v>
      </c>
      <c r="E37" s="19">
        <v>86</v>
      </c>
      <c r="F37" s="8" t="s">
        <v>70</v>
      </c>
    </row>
    <row r="38" spans="1:6" ht="20.75" customHeight="1" x14ac:dyDescent="0.5">
      <c r="A38" s="18" t="s">
        <v>6</v>
      </c>
      <c r="B38" s="19">
        <v>37</v>
      </c>
      <c r="C38" s="8" t="s">
        <v>66</v>
      </c>
      <c r="D38" s="18" t="s">
        <v>6</v>
      </c>
      <c r="E38" s="19">
        <v>87</v>
      </c>
      <c r="F38" s="8" t="s">
        <v>130</v>
      </c>
    </row>
    <row r="39" spans="1:6" ht="20.75" customHeight="1" x14ac:dyDescent="0.5">
      <c r="A39" s="18" t="s">
        <v>6</v>
      </c>
      <c r="B39" s="19">
        <v>38</v>
      </c>
      <c r="C39" s="8" t="s">
        <v>35</v>
      </c>
      <c r="D39" s="18" t="s">
        <v>6</v>
      </c>
      <c r="E39" s="19">
        <v>88</v>
      </c>
      <c r="F39" s="8" t="s">
        <v>121</v>
      </c>
    </row>
    <row r="40" spans="1:6" ht="20.75" customHeight="1" x14ac:dyDescent="0.5">
      <c r="A40" s="18" t="s">
        <v>6</v>
      </c>
      <c r="B40" s="19">
        <v>39</v>
      </c>
      <c r="C40" s="8" t="s">
        <v>41</v>
      </c>
      <c r="D40" s="18" t="s">
        <v>6</v>
      </c>
      <c r="E40" s="19">
        <v>89</v>
      </c>
      <c r="F40" s="8" t="s">
        <v>117</v>
      </c>
    </row>
    <row r="41" spans="1:6" ht="20.75" customHeight="1" x14ac:dyDescent="0.5">
      <c r="A41" s="18" t="s">
        <v>6</v>
      </c>
      <c r="B41" s="19">
        <v>40</v>
      </c>
      <c r="C41" s="8" t="s">
        <v>59</v>
      </c>
      <c r="D41" s="18" t="s">
        <v>6</v>
      </c>
      <c r="E41" s="19">
        <v>90</v>
      </c>
      <c r="F41" s="8" t="s">
        <v>258</v>
      </c>
    </row>
    <row r="42" spans="1:6" ht="20.75" customHeight="1" x14ac:dyDescent="0.5">
      <c r="A42" s="18" t="s">
        <v>6</v>
      </c>
      <c r="B42" s="19">
        <v>41</v>
      </c>
      <c r="C42" s="8" t="s">
        <v>25</v>
      </c>
      <c r="D42" s="18" t="s">
        <v>6</v>
      </c>
      <c r="E42" s="19">
        <v>91</v>
      </c>
      <c r="F42" s="8" t="s">
        <v>238</v>
      </c>
    </row>
    <row r="43" spans="1:6" ht="20.75" customHeight="1" x14ac:dyDescent="0.5">
      <c r="A43" s="18" t="s">
        <v>6</v>
      </c>
      <c r="B43" s="19">
        <v>42</v>
      </c>
      <c r="C43" s="8" t="s">
        <v>64</v>
      </c>
      <c r="D43" s="18" t="s">
        <v>6</v>
      </c>
      <c r="E43" s="19">
        <v>92</v>
      </c>
      <c r="F43" s="8" t="s">
        <v>101</v>
      </c>
    </row>
    <row r="44" spans="1:6" ht="20.75" customHeight="1" x14ac:dyDescent="0.5">
      <c r="A44" s="18" t="s">
        <v>6</v>
      </c>
      <c r="B44" s="19">
        <v>43</v>
      </c>
      <c r="C44" s="8" t="s">
        <v>46</v>
      </c>
      <c r="D44" s="18" t="s">
        <v>6</v>
      </c>
      <c r="E44" s="19">
        <v>93</v>
      </c>
      <c r="F44" s="8" t="s">
        <v>87</v>
      </c>
    </row>
    <row r="45" spans="1:6" ht="20.75" customHeight="1" x14ac:dyDescent="0.5">
      <c r="A45" s="18" t="s">
        <v>6</v>
      </c>
      <c r="B45" s="19">
        <v>44</v>
      </c>
      <c r="C45" s="8" t="s">
        <v>80</v>
      </c>
      <c r="D45" s="18" t="s">
        <v>6</v>
      </c>
      <c r="E45" s="19">
        <v>94</v>
      </c>
      <c r="F45" s="8" t="s">
        <v>159</v>
      </c>
    </row>
    <row r="46" spans="1:6" ht="20.75" customHeight="1" x14ac:dyDescent="0.5">
      <c r="A46" s="18" t="s">
        <v>6</v>
      </c>
      <c r="B46" s="19">
        <v>45</v>
      </c>
      <c r="C46" s="8" t="s">
        <v>57</v>
      </c>
      <c r="D46" s="18" t="s">
        <v>6</v>
      </c>
      <c r="E46" s="19">
        <v>95</v>
      </c>
      <c r="F46" s="8" t="s">
        <v>93</v>
      </c>
    </row>
    <row r="47" spans="1:6" ht="20.75" customHeight="1" x14ac:dyDescent="0.5">
      <c r="A47" s="18" t="s">
        <v>6</v>
      </c>
      <c r="B47" s="19">
        <v>46</v>
      </c>
      <c r="C47" s="8" t="s">
        <v>56</v>
      </c>
      <c r="D47" s="18" t="s">
        <v>6</v>
      </c>
      <c r="E47" s="19">
        <v>96</v>
      </c>
      <c r="F47" s="8" t="s">
        <v>139</v>
      </c>
    </row>
    <row r="48" spans="1:6" ht="20.75" customHeight="1" x14ac:dyDescent="0.5">
      <c r="A48" s="18" t="s">
        <v>6</v>
      </c>
      <c r="B48" s="19">
        <v>47</v>
      </c>
      <c r="C48" s="8" t="s">
        <v>58</v>
      </c>
      <c r="D48" s="18" t="s">
        <v>6</v>
      </c>
      <c r="E48" s="19">
        <v>97</v>
      </c>
      <c r="F48" s="8" t="s">
        <v>120</v>
      </c>
    </row>
    <row r="49" spans="1:6" ht="20.75" customHeight="1" x14ac:dyDescent="0.5">
      <c r="A49" s="18" t="s">
        <v>6</v>
      </c>
      <c r="B49" s="19">
        <v>48</v>
      </c>
      <c r="C49" s="8" t="s">
        <v>86</v>
      </c>
      <c r="D49" s="18" t="s">
        <v>6</v>
      </c>
      <c r="E49" s="19">
        <v>98</v>
      </c>
      <c r="F49" s="8" t="s">
        <v>152</v>
      </c>
    </row>
    <row r="50" spans="1:6" ht="20.75" customHeight="1" x14ac:dyDescent="0.5">
      <c r="A50" s="18" t="s">
        <v>6</v>
      </c>
      <c r="B50" s="19">
        <v>49</v>
      </c>
      <c r="C50" s="8" t="s">
        <v>52</v>
      </c>
      <c r="D50" s="18" t="s">
        <v>6</v>
      </c>
      <c r="E50" s="19">
        <v>99</v>
      </c>
      <c r="F50" s="8" t="s">
        <v>134</v>
      </c>
    </row>
    <row r="51" spans="1:6" ht="20.75" customHeight="1" x14ac:dyDescent="0.5">
      <c r="A51" s="18" t="s">
        <v>6</v>
      </c>
      <c r="B51" s="19">
        <v>50</v>
      </c>
      <c r="C51" s="8" t="s">
        <v>33</v>
      </c>
      <c r="D51" s="18" t="s">
        <v>6</v>
      </c>
      <c r="E51" s="19">
        <v>100</v>
      </c>
      <c r="F51" s="8" t="s">
        <v>116</v>
      </c>
    </row>
    <row r="52" spans="1:6" s="10" customFormat="1" ht="20.75" customHeight="1" x14ac:dyDescent="0.5">
      <c r="A52" s="21" t="s">
        <v>5</v>
      </c>
      <c r="B52" s="21" t="s">
        <v>0</v>
      </c>
      <c r="C52" s="7" t="s">
        <v>1</v>
      </c>
      <c r="D52" s="21" t="s">
        <v>5</v>
      </c>
      <c r="E52" s="21" t="s">
        <v>0</v>
      </c>
      <c r="F52" s="7" t="s">
        <v>1</v>
      </c>
    </row>
    <row r="53" spans="1:6" ht="20.75" customHeight="1" x14ac:dyDescent="0.5">
      <c r="A53" s="18" t="s">
        <v>6</v>
      </c>
      <c r="B53" s="19">
        <v>101</v>
      </c>
      <c r="C53" s="8" t="s">
        <v>68</v>
      </c>
      <c r="D53" s="18" t="s">
        <v>6</v>
      </c>
      <c r="E53" s="19">
        <v>151</v>
      </c>
      <c r="F53" s="8" t="s">
        <v>183</v>
      </c>
    </row>
    <row r="54" spans="1:6" ht="20.75" customHeight="1" x14ac:dyDescent="0.5">
      <c r="A54" s="18" t="s">
        <v>6</v>
      </c>
      <c r="B54" s="19">
        <v>102</v>
      </c>
      <c r="C54" s="8" t="s">
        <v>110</v>
      </c>
      <c r="D54" s="18" t="s">
        <v>6</v>
      </c>
      <c r="E54" s="19">
        <v>152</v>
      </c>
      <c r="F54" s="8" t="s">
        <v>174</v>
      </c>
    </row>
    <row r="55" spans="1:6" ht="20.75" customHeight="1" x14ac:dyDescent="0.5">
      <c r="A55" s="18" t="s">
        <v>6</v>
      </c>
      <c r="B55" s="19">
        <v>103</v>
      </c>
      <c r="C55" s="8" t="s">
        <v>160</v>
      </c>
      <c r="D55" s="18" t="s">
        <v>6</v>
      </c>
      <c r="E55" s="19">
        <v>153</v>
      </c>
      <c r="F55" s="8" t="s">
        <v>83</v>
      </c>
    </row>
    <row r="56" spans="1:6" ht="20.75" customHeight="1" x14ac:dyDescent="0.5">
      <c r="A56" s="18" t="s">
        <v>6</v>
      </c>
      <c r="B56" s="19">
        <v>104</v>
      </c>
      <c r="C56" s="8" t="s">
        <v>30</v>
      </c>
      <c r="D56" s="18" t="s">
        <v>6</v>
      </c>
      <c r="E56" s="19">
        <v>154</v>
      </c>
      <c r="F56" s="8" t="s">
        <v>147</v>
      </c>
    </row>
    <row r="57" spans="1:6" ht="20.75" customHeight="1" x14ac:dyDescent="0.5">
      <c r="A57" s="18" t="s">
        <v>6</v>
      </c>
      <c r="B57" s="19">
        <v>105</v>
      </c>
      <c r="C57" s="8" t="s">
        <v>92</v>
      </c>
      <c r="D57" s="18" t="s">
        <v>6</v>
      </c>
      <c r="E57" s="19">
        <v>155</v>
      </c>
      <c r="F57" s="8" t="s">
        <v>132</v>
      </c>
    </row>
    <row r="58" spans="1:6" ht="20.75" customHeight="1" x14ac:dyDescent="0.5">
      <c r="A58" s="18" t="s">
        <v>6</v>
      </c>
      <c r="B58" s="19">
        <v>106</v>
      </c>
      <c r="C58" s="8" t="s">
        <v>84</v>
      </c>
      <c r="D58" s="18" t="s">
        <v>6</v>
      </c>
      <c r="E58" s="19">
        <v>156</v>
      </c>
      <c r="F58" s="8" t="s">
        <v>184</v>
      </c>
    </row>
    <row r="59" spans="1:6" ht="20.75" customHeight="1" x14ac:dyDescent="0.5">
      <c r="A59" s="18" t="s">
        <v>6</v>
      </c>
      <c r="B59" s="19">
        <v>107</v>
      </c>
      <c r="C59" s="8" t="s">
        <v>72</v>
      </c>
      <c r="D59" s="18" t="s">
        <v>6</v>
      </c>
      <c r="E59" s="19">
        <v>157</v>
      </c>
      <c r="F59" s="8" t="s">
        <v>187</v>
      </c>
    </row>
    <row r="60" spans="1:6" ht="20.75" customHeight="1" x14ac:dyDescent="0.5">
      <c r="A60" s="18" t="s">
        <v>6</v>
      </c>
      <c r="B60" s="19">
        <v>108</v>
      </c>
      <c r="C60" s="8" t="s">
        <v>106</v>
      </c>
      <c r="D60" s="18" t="s">
        <v>6</v>
      </c>
      <c r="E60" s="19">
        <v>158</v>
      </c>
      <c r="F60" s="8" t="s">
        <v>185</v>
      </c>
    </row>
    <row r="61" spans="1:6" ht="20.75" customHeight="1" x14ac:dyDescent="0.5">
      <c r="A61" s="18" t="s">
        <v>6</v>
      </c>
      <c r="B61" s="19">
        <v>109</v>
      </c>
      <c r="C61" s="8" t="s">
        <v>96</v>
      </c>
      <c r="D61" s="18" t="s">
        <v>6</v>
      </c>
      <c r="E61" s="19">
        <v>159</v>
      </c>
      <c r="F61" s="8" t="s">
        <v>203</v>
      </c>
    </row>
    <row r="62" spans="1:6" ht="20.75" customHeight="1" x14ac:dyDescent="0.5">
      <c r="A62" s="18" t="s">
        <v>6</v>
      </c>
      <c r="B62" s="19">
        <v>110</v>
      </c>
      <c r="C62" s="8" t="s">
        <v>119</v>
      </c>
      <c r="D62" s="18" t="s">
        <v>6</v>
      </c>
      <c r="E62" s="19">
        <v>160</v>
      </c>
      <c r="F62" s="8" t="s">
        <v>214</v>
      </c>
    </row>
    <row r="63" spans="1:6" ht="20.75" customHeight="1" x14ac:dyDescent="0.5">
      <c r="A63" s="18" t="s">
        <v>6</v>
      </c>
      <c r="B63" s="19">
        <v>111</v>
      </c>
      <c r="C63" s="8" t="s">
        <v>98</v>
      </c>
      <c r="D63" s="18" t="s">
        <v>6</v>
      </c>
      <c r="E63" s="19">
        <v>161</v>
      </c>
      <c r="F63" s="8" t="s">
        <v>75</v>
      </c>
    </row>
    <row r="64" spans="1:6" ht="20.75" customHeight="1" x14ac:dyDescent="0.5">
      <c r="A64" s="18" t="s">
        <v>6</v>
      </c>
      <c r="B64" s="19">
        <v>112</v>
      </c>
      <c r="C64" s="8" t="s">
        <v>115</v>
      </c>
      <c r="D64" s="18" t="s">
        <v>6</v>
      </c>
      <c r="E64" s="19">
        <v>162</v>
      </c>
      <c r="F64" s="8" t="s">
        <v>216</v>
      </c>
    </row>
    <row r="65" spans="1:6" ht="20.75" customHeight="1" x14ac:dyDescent="0.5">
      <c r="A65" s="18" t="s">
        <v>6</v>
      </c>
      <c r="B65" s="19">
        <v>113</v>
      </c>
      <c r="C65" s="8" t="s">
        <v>108</v>
      </c>
      <c r="D65" s="18" t="s">
        <v>6</v>
      </c>
      <c r="E65" s="19">
        <v>163</v>
      </c>
      <c r="F65" s="8" t="s">
        <v>196</v>
      </c>
    </row>
    <row r="66" spans="1:6" ht="20.75" customHeight="1" x14ac:dyDescent="0.5">
      <c r="A66" s="18" t="s">
        <v>6</v>
      </c>
      <c r="B66" s="19">
        <v>114</v>
      </c>
      <c r="C66" s="8" t="s">
        <v>131</v>
      </c>
      <c r="D66" s="18" t="s">
        <v>6</v>
      </c>
      <c r="E66" s="19">
        <v>164</v>
      </c>
      <c r="F66" s="8" t="s">
        <v>210</v>
      </c>
    </row>
    <row r="67" spans="1:6" ht="20.75" customHeight="1" x14ac:dyDescent="0.5">
      <c r="A67" s="18" t="s">
        <v>6</v>
      </c>
      <c r="B67" s="19">
        <v>115</v>
      </c>
      <c r="C67" s="8" t="s">
        <v>137</v>
      </c>
      <c r="D67" s="18" t="s">
        <v>6</v>
      </c>
      <c r="E67" s="19">
        <v>165</v>
      </c>
      <c r="F67" s="8" t="s">
        <v>212</v>
      </c>
    </row>
    <row r="68" spans="1:6" ht="20.75" customHeight="1" x14ac:dyDescent="0.5">
      <c r="A68" s="18" t="s">
        <v>6</v>
      </c>
      <c r="B68" s="19">
        <v>116</v>
      </c>
      <c r="C68" s="8" t="s">
        <v>146</v>
      </c>
      <c r="D68" s="18" t="s">
        <v>6</v>
      </c>
      <c r="E68" s="19">
        <v>166</v>
      </c>
      <c r="F68" s="8" t="s">
        <v>111</v>
      </c>
    </row>
    <row r="69" spans="1:6" ht="20.75" customHeight="1" x14ac:dyDescent="0.5">
      <c r="A69" s="18" t="s">
        <v>6</v>
      </c>
      <c r="B69" s="19">
        <v>117</v>
      </c>
      <c r="C69" s="8" t="s">
        <v>124</v>
      </c>
      <c r="D69" s="18" t="s">
        <v>6</v>
      </c>
      <c r="E69" s="19">
        <v>167</v>
      </c>
      <c r="F69" s="8" t="s">
        <v>74</v>
      </c>
    </row>
    <row r="70" spans="1:6" ht="20.75" customHeight="1" x14ac:dyDescent="0.5">
      <c r="A70" s="18" t="s">
        <v>6</v>
      </c>
      <c r="B70" s="19">
        <v>118</v>
      </c>
      <c r="C70" s="8" t="s">
        <v>135</v>
      </c>
      <c r="D70" s="18" t="s">
        <v>6</v>
      </c>
      <c r="E70" s="19">
        <v>168</v>
      </c>
      <c r="F70" s="8" t="s">
        <v>237</v>
      </c>
    </row>
    <row r="71" spans="1:6" ht="20.75" customHeight="1" x14ac:dyDescent="0.5">
      <c r="A71" s="18" t="s">
        <v>6</v>
      </c>
      <c r="B71" s="19">
        <v>119</v>
      </c>
      <c r="C71" s="8" t="s">
        <v>142</v>
      </c>
      <c r="D71" s="18" t="s">
        <v>6</v>
      </c>
      <c r="E71" s="19">
        <v>169</v>
      </c>
      <c r="F71" s="8" t="s">
        <v>211</v>
      </c>
    </row>
    <row r="72" spans="1:6" ht="20.75" customHeight="1" x14ac:dyDescent="0.5">
      <c r="A72" s="18" t="s">
        <v>6</v>
      </c>
      <c r="B72" s="19">
        <v>120</v>
      </c>
      <c r="C72" s="8" t="s">
        <v>127</v>
      </c>
      <c r="D72" s="18" t="s">
        <v>6</v>
      </c>
      <c r="E72" s="19">
        <v>170</v>
      </c>
      <c r="F72" s="8" t="s">
        <v>218</v>
      </c>
    </row>
    <row r="73" spans="1:6" ht="20.75" customHeight="1" x14ac:dyDescent="0.5">
      <c r="A73" s="18" t="s">
        <v>6</v>
      </c>
      <c r="B73" s="19">
        <v>121</v>
      </c>
      <c r="C73" s="8" t="s">
        <v>125</v>
      </c>
      <c r="D73" s="18" t="s">
        <v>6</v>
      </c>
      <c r="E73" s="19">
        <v>171</v>
      </c>
      <c r="F73" s="8" t="s">
        <v>215</v>
      </c>
    </row>
    <row r="74" spans="1:6" ht="20.75" customHeight="1" x14ac:dyDescent="0.5">
      <c r="A74" s="18" t="s">
        <v>6</v>
      </c>
      <c r="B74" s="19">
        <v>122</v>
      </c>
      <c r="C74" s="8" t="s">
        <v>140</v>
      </c>
      <c r="D74" s="18" t="s">
        <v>6</v>
      </c>
      <c r="E74" s="19">
        <v>172</v>
      </c>
      <c r="F74" s="8" t="s">
        <v>295</v>
      </c>
    </row>
    <row r="75" spans="1:6" ht="20.75" customHeight="1" x14ac:dyDescent="0.5">
      <c r="A75" s="18" t="s">
        <v>6</v>
      </c>
      <c r="B75" s="19">
        <v>123</v>
      </c>
      <c r="C75" s="8" t="s">
        <v>76</v>
      </c>
      <c r="D75" s="18" t="s">
        <v>6</v>
      </c>
      <c r="E75" s="19">
        <v>173</v>
      </c>
      <c r="F75" s="8" t="s">
        <v>112</v>
      </c>
    </row>
    <row r="76" spans="1:6" ht="20.75" customHeight="1" x14ac:dyDescent="0.5">
      <c r="A76" s="18" t="s">
        <v>6</v>
      </c>
      <c r="B76" s="19">
        <v>124</v>
      </c>
      <c r="C76" s="8" t="s">
        <v>145</v>
      </c>
      <c r="D76" s="18" t="s">
        <v>6</v>
      </c>
      <c r="E76" s="19">
        <v>174</v>
      </c>
      <c r="F76" s="8" t="s">
        <v>217</v>
      </c>
    </row>
    <row r="77" spans="1:6" ht="20.75" customHeight="1" x14ac:dyDescent="0.5">
      <c r="A77" s="18" t="s">
        <v>6</v>
      </c>
      <c r="B77" s="19">
        <v>125</v>
      </c>
      <c r="C77" s="8" t="s">
        <v>100</v>
      </c>
      <c r="D77" s="18" t="s">
        <v>6</v>
      </c>
      <c r="E77" s="19">
        <v>175</v>
      </c>
      <c r="F77" s="8" t="s">
        <v>220</v>
      </c>
    </row>
    <row r="78" spans="1:6" ht="20.75" customHeight="1" x14ac:dyDescent="0.5">
      <c r="A78" s="18" t="s">
        <v>6</v>
      </c>
      <c r="B78" s="19">
        <v>126</v>
      </c>
      <c r="C78" s="8" t="s">
        <v>156</v>
      </c>
      <c r="D78" s="18" t="s">
        <v>6</v>
      </c>
      <c r="E78" s="19">
        <v>176</v>
      </c>
      <c r="F78" s="8" t="s">
        <v>43</v>
      </c>
    </row>
    <row r="79" spans="1:6" ht="20.75" customHeight="1" x14ac:dyDescent="0.5">
      <c r="A79" s="18" t="s">
        <v>6</v>
      </c>
      <c r="B79" s="19">
        <v>127</v>
      </c>
      <c r="C79" s="8" t="s">
        <v>129</v>
      </c>
      <c r="D79" s="18" t="s">
        <v>6</v>
      </c>
      <c r="E79" s="19">
        <v>177</v>
      </c>
      <c r="F79" s="8" t="s">
        <v>165</v>
      </c>
    </row>
    <row r="80" spans="1:6" ht="20.75" customHeight="1" x14ac:dyDescent="0.5">
      <c r="A80" s="18" t="s">
        <v>6</v>
      </c>
      <c r="B80" s="19">
        <v>128</v>
      </c>
      <c r="C80" s="8" t="s">
        <v>219</v>
      </c>
      <c r="D80" s="18" t="s">
        <v>6</v>
      </c>
      <c r="E80" s="19">
        <v>178</v>
      </c>
      <c r="F80" s="8" t="s">
        <v>166</v>
      </c>
    </row>
    <row r="81" spans="1:6" ht="20.75" customHeight="1" x14ac:dyDescent="0.5">
      <c r="A81" s="18" t="s">
        <v>6</v>
      </c>
      <c r="B81" s="19">
        <v>129</v>
      </c>
      <c r="C81" s="8" t="s">
        <v>151</v>
      </c>
      <c r="D81" s="18" t="s">
        <v>6</v>
      </c>
      <c r="E81" s="19">
        <v>179</v>
      </c>
      <c r="F81" s="8" t="s">
        <v>143</v>
      </c>
    </row>
    <row r="82" spans="1:6" ht="20.75" customHeight="1" x14ac:dyDescent="0.5">
      <c r="A82" s="18" t="s">
        <v>6</v>
      </c>
      <c r="B82" s="19">
        <v>130</v>
      </c>
      <c r="C82" s="8" t="s">
        <v>173</v>
      </c>
      <c r="D82" s="18" t="s">
        <v>6</v>
      </c>
      <c r="E82" s="19">
        <v>180</v>
      </c>
      <c r="F82" s="8" t="s">
        <v>162</v>
      </c>
    </row>
    <row r="83" spans="1:6" ht="20.75" customHeight="1" x14ac:dyDescent="0.5">
      <c r="A83" s="18" t="s">
        <v>6</v>
      </c>
      <c r="B83" s="19">
        <v>131</v>
      </c>
      <c r="C83" s="8" t="s">
        <v>207</v>
      </c>
      <c r="D83" s="18" t="s">
        <v>6</v>
      </c>
      <c r="E83" s="19">
        <v>181</v>
      </c>
      <c r="F83" s="8" t="s">
        <v>153</v>
      </c>
    </row>
    <row r="84" spans="1:6" ht="20.75" customHeight="1" x14ac:dyDescent="0.5">
      <c r="A84" s="18" t="s">
        <v>6</v>
      </c>
      <c r="B84" s="19">
        <v>132</v>
      </c>
      <c r="C84" s="8" t="s">
        <v>148</v>
      </c>
      <c r="D84" s="18" t="s">
        <v>6</v>
      </c>
      <c r="E84" s="19">
        <v>182</v>
      </c>
      <c r="F84" s="8" t="s">
        <v>239</v>
      </c>
    </row>
    <row r="85" spans="1:6" ht="20.75" customHeight="1" x14ac:dyDescent="0.5">
      <c r="A85" s="18" t="s">
        <v>6</v>
      </c>
      <c r="B85" s="19">
        <v>133</v>
      </c>
      <c r="C85" s="8" t="s">
        <v>181</v>
      </c>
      <c r="D85" s="18" t="s">
        <v>6</v>
      </c>
      <c r="E85" s="19">
        <v>183</v>
      </c>
      <c r="F85" s="8" t="s">
        <v>168</v>
      </c>
    </row>
    <row r="86" spans="1:6" ht="20.75" customHeight="1" x14ac:dyDescent="0.5">
      <c r="A86" s="18" t="s">
        <v>6</v>
      </c>
      <c r="B86" s="19">
        <v>134</v>
      </c>
      <c r="C86" s="8" t="s">
        <v>154</v>
      </c>
      <c r="D86" s="18" t="s">
        <v>6</v>
      </c>
      <c r="E86" s="19">
        <v>184</v>
      </c>
      <c r="F86" s="8" t="s">
        <v>182</v>
      </c>
    </row>
    <row r="87" spans="1:6" ht="20.75" customHeight="1" x14ac:dyDescent="0.5">
      <c r="A87" s="18" t="s">
        <v>6</v>
      </c>
      <c r="B87" s="19">
        <v>135</v>
      </c>
      <c r="C87" s="8" t="s">
        <v>141</v>
      </c>
      <c r="D87" s="18" t="s">
        <v>6</v>
      </c>
      <c r="E87" s="19">
        <v>185</v>
      </c>
      <c r="F87" s="8" t="s">
        <v>155</v>
      </c>
    </row>
    <row r="88" spans="1:6" ht="20.75" customHeight="1" x14ac:dyDescent="0.5">
      <c r="A88" s="18" t="s">
        <v>6</v>
      </c>
      <c r="B88" s="19">
        <v>136</v>
      </c>
      <c r="C88" s="8" t="s">
        <v>144</v>
      </c>
      <c r="D88" s="18" t="s">
        <v>6</v>
      </c>
      <c r="E88" s="19">
        <v>186</v>
      </c>
      <c r="F88" s="8" t="s">
        <v>169</v>
      </c>
    </row>
    <row r="89" spans="1:6" ht="20.75" customHeight="1" x14ac:dyDescent="0.5">
      <c r="A89" s="18" t="s">
        <v>6</v>
      </c>
      <c r="B89" s="19">
        <v>137</v>
      </c>
      <c r="C89" s="8" t="s">
        <v>158</v>
      </c>
      <c r="D89" s="18" t="s">
        <v>6</v>
      </c>
      <c r="E89" s="19">
        <v>187</v>
      </c>
      <c r="F89" s="8" t="s">
        <v>240</v>
      </c>
    </row>
    <row r="90" spans="1:6" ht="20.75" customHeight="1" x14ac:dyDescent="0.5">
      <c r="A90" s="18" t="s">
        <v>6</v>
      </c>
      <c r="B90" s="19">
        <v>138</v>
      </c>
      <c r="C90" s="8" t="s">
        <v>99</v>
      </c>
      <c r="D90" s="18" t="s">
        <v>6</v>
      </c>
      <c r="E90" s="19">
        <v>188</v>
      </c>
      <c r="F90" s="8" t="s">
        <v>171</v>
      </c>
    </row>
    <row r="91" spans="1:6" ht="20.75" customHeight="1" x14ac:dyDescent="0.5">
      <c r="A91" s="18" t="s">
        <v>6</v>
      </c>
      <c r="B91" s="19">
        <v>139</v>
      </c>
      <c r="C91" s="8" t="s">
        <v>176</v>
      </c>
      <c r="D91" s="18" t="s">
        <v>6</v>
      </c>
      <c r="E91" s="19">
        <v>189</v>
      </c>
      <c r="F91" s="8" t="s">
        <v>179</v>
      </c>
    </row>
    <row r="92" spans="1:6" ht="20.75" customHeight="1" x14ac:dyDescent="0.5">
      <c r="A92" s="18" t="s">
        <v>6</v>
      </c>
      <c r="B92" s="19">
        <v>140</v>
      </c>
      <c r="C92" s="8" t="s">
        <v>164</v>
      </c>
      <c r="D92" s="18" t="s">
        <v>6</v>
      </c>
      <c r="E92" s="19">
        <v>190</v>
      </c>
      <c r="F92" s="8" t="s">
        <v>186</v>
      </c>
    </row>
    <row r="93" spans="1:6" ht="20.75" customHeight="1" x14ac:dyDescent="0.5">
      <c r="A93" s="18" t="s">
        <v>6</v>
      </c>
      <c r="B93" s="19">
        <v>141</v>
      </c>
      <c r="C93" s="8" t="s">
        <v>167</v>
      </c>
      <c r="D93" s="18" t="s">
        <v>6</v>
      </c>
      <c r="E93" s="19">
        <v>191</v>
      </c>
      <c r="F93" s="8" t="s">
        <v>241</v>
      </c>
    </row>
    <row r="94" spans="1:6" ht="20.75" customHeight="1" x14ac:dyDescent="0.5">
      <c r="A94" s="18" t="s">
        <v>6</v>
      </c>
      <c r="B94" s="19">
        <v>142</v>
      </c>
      <c r="C94" s="8" t="s">
        <v>122</v>
      </c>
      <c r="D94" s="18" t="s">
        <v>6</v>
      </c>
      <c r="E94" s="19">
        <v>192</v>
      </c>
      <c r="F94" s="8" t="s">
        <v>242</v>
      </c>
    </row>
    <row r="95" spans="1:6" ht="20.75" customHeight="1" x14ac:dyDescent="0.5">
      <c r="A95" s="18" t="s">
        <v>6</v>
      </c>
      <c r="B95" s="19">
        <v>143</v>
      </c>
      <c r="C95" s="8" t="s">
        <v>170</v>
      </c>
      <c r="D95" s="18" t="s">
        <v>6</v>
      </c>
      <c r="E95" s="19">
        <v>193</v>
      </c>
      <c r="F95" s="8" t="s">
        <v>243</v>
      </c>
    </row>
    <row r="96" spans="1:6" ht="20.75" customHeight="1" x14ac:dyDescent="0.5">
      <c r="A96" s="18" t="s">
        <v>6</v>
      </c>
      <c r="B96" s="19">
        <v>144</v>
      </c>
      <c r="C96" s="8" t="s">
        <v>178</v>
      </c>
      <c r="D96" s="18" t="s">
        <v>6</v>
      </c>
      <c r="E96" s="19">
        <v>194</v>
      </c>
      <c r="F96" s="8" t="s">
        <v>71</v>
      </c>
    </row>
    <row r="97" spans="1:6" ht="20.75" customHeight="1" x14ac:dyDescent="0.5">
      <c r="A97" s="18" t="s">
        <v>6</v>
      </c>
      <c r="B97" s="19">
        <v>145</v>
      </c>
      <c r="C97" s="8" t="s">
        <v>163</v>
      </c>
      <c r="D97" s="18" t="s">
        <v>6</v>
      </c>
      <c r="E97" s="19">
        <v>195</v>
      </c>
      <c r="F97" s="8" t="s">
        <v>244</v>
      </c>
    </row>
    <row r="98" spans="1:6" ht="20.75" customHeight="1" x14ac:dyDescent="0.5">
      <c r="A98" s="18" t="s">
        <v>6</v>
      </c>
      <c r="B98" s="19">
        <v>146</v>
      </c>
      <c r="C98" s="8" t="s">
        <v>204</v>
      </c>
      <c r="D98" s="18" t="s">
        <v>6</v>
      </c>
      <c r="E98" s="19">
        <v>196</v>
      </c>
      <c r="F98" s="8" t="s">
        <v>245</v>
      </c>
    </row>
    <row r="99" spans="1:6" ht="20.75" customHeight="1" x14ac:dyDescent="0.5">
      <c r="A99" s="18" t="s">
        <v>6</v>
      </c>
      <c r="B99" s="19">
        <v>147</v>
      </c>
      <c r="C99" s="8" t="s">
        <v>175</v>
      </c>
      <c r="D99" s="18" t="s">
        <v>6</v>
      </c>
      <c r="E99" s="19">
        <v>197</v>
      </c>
      <c r="F99" s="8" t="s">
        <v>247</v>
      </c>
    </row>
    <row r="100" spans="1:6" ht="20.75" customHeight="1" x14ac:dyDescent="0.5">
      <c r="A100" s="18" t="s">
        <v>6</v>
      </c>
      <c r="B100" s="19">
        <v>148</v>
      </c>
      <c r="C100" s="8" t="s">
        <v>177</v>
      </c>
      <c r="D100" s="18" t="s">
        <v>6</v>
      </c>
      <c r="E100" s="19">
        <v>198</v>
      </c>
      <c r="F100" s="8" t="s">
        <v>248</v>
      </c>
    </row>
    <row r="101" spans="1:6" ht="20.75" customHeight="1" x14ac:dyDescent="0.5">
      <c r="A101" s="18" t="s">
        <v>6</v>
      </c>
      <c r="B101" s="19">
        <v>149</v>
      </c>
      <c r="C101" s="8" t="s">
        <v>172</v>
      </c>
      <c r="D101" s="18" t="s">
        <v>6</v>
      </c>
      <c r="E101" s="19">
        <v>199</v>
      </c>
      <c r="F101" s="8" t="s">
        <v>249</v>
      </c>
    </row>
    <row r="102" spans="1:6" ht="20.75" customHeight="1" x14ac:dyDescent="0.5">
      <c r="A102" s="18" t="s">
        <v>6</v>
      </c>
      <c r="B102" s="19">
        <v>150</v>
      </c>
      <c r="C102" s="8" t="s">
        <v>97</v>
      </c>
      <c r="D102" s="18" t="s">
        <v>6</v>
      </c>
      <c r="E102" s="19">
        <v>200</v>
      </c>
      <c r="F102" s="8" t="s">
        <v>250</v>
      </c>
    </row>
    <row r="103" spans="1:6" ht="20.75" customHeight="1" x14ac:dyDescent="0.5">
      <c r="A103" s="18"/>
      <c r="B103" s="19"/>
      <c r="D103" s="18"/>
      <c r="E103" s="19"/>
    </row>
    <row r="104" spans="1:6" ht="20.75" customHeight="1" x14ac:dyDescent="0.5">
      <c r="A104" s="18"/>
      <c r="B104" s="19"/>
      <c r="D104" s="18"/>
      <c r="E104" s="19"/>
    </row>
    <row r="105" spans="1:6" ht="20.75" customHeight="1" x14ac:dyDescent="0.5">
      <c r="A105" s="18"/>
      <c r="B105" s="19"/>
      <c r="D105" s="18"/>
      <c r="E105" s="19"/>
    </row>
    <row r="106" spans="1:6" ht="20.75" customHeight="1" x14ac:dyDescent="0.5">
      <c r="A106" s="18"/>
      <c r="B106" s="19"/>
      <c r="D106" s="18"/>
      <c r="E106" s="19"/>
    </row>
    <row r="107" spans="1:6" ht="20.75" customHeight="1" x14ac:dyDescent="0.5">
      <c r="A107" s="18"/>
      <c r="B107" s="19"/>
      <c r="D107" s="18"/>
      <c r="E107" s="19"/>
    </row>
    <row r="108" spans="1:6" ht="20.75" customHeight="1" x14ac:dyDescent="0.5">
      <c r="A108" s="18"/>
      <c r="B108" s="19"/>
      <c r="D108" s="18"/>
      <c r="E108" s="19"/>
    </row>
    <row r="109" spans="1:6" ht="20.75" customHeight="1" x14ac:dyDescent="0.5">
      <c r="A109" s="18"/>
      <c r="B109" s="19"/>
      <c r="D109" s="18"/>
      <c r="E109" s="19"/>
    </row>
    <row r="110" spans="1:6" ht="20.75" customHeight="1" x14ac:dyDescent="0.5">
      <c r="A110" s="18"/>
      <c r="B110" s="19"/>
      <c r="D110" s="18"/>
      <c r="E110" s="19"/>
    </row>
    <row r="111" spans="1:6" ht="20.75" customHeight="1" x14ac:dyDescent="0.5">
      <c r="A111" s="18"/>
      <c r="B111" s="19"/>
      <c r="D111" s="18"/>
      <c r="E111" s="19"/>
    </row>
    <row r="112" spans="1:6" ht="20.75" customHeight="1" x14ac:dyDescent="0.5">
      <c r="A112" s="18"/>
      <c r="B112" s="19"/>
      <c r="D112" s="18"/>
      <c r="E112" s="19"/>
    </row>
    <row r="113" spans="1:6" s="10" customFormat="1" ht="20.75" customHeight="1" x14ac:dyDescent="0.5">
      <c r="A113" s="21"/>
      <c r="B113" s="21"/>
      <c r="C113" s="8"/>
      <c r="D113" s="21"/>
      <c r="E113" s="21"/>
      <c r="F113" s="7"/>
    </row>
    <row r="114" spans="1:6" ht="20.75" customHeight="1" x14ac:dyDescent="0.5">
      <c r="A114" s="18"/>
      <c r="B114" s="19"/>
      <c r="D114" s="18"/>
      <c r="E114" s="19"/>
    </row>
    <row r="115" spans="1:6" ht="20.75" customHeight="1" x14ac:dyDescent="0.5">
      <c r="A115" s="18"/>
      <c r="B115" s="19"/>
      <c r="D115" s="18"/>
      <c r="E115" s="19"/>
    </row>
    <row r="116" spans="1:6" ht="20.75" customHeight="1" x14ac:dyDescent="0.5">
      <c r="A116" s="18"/>
      <c r="B116" s="19"/>
      <c r="D116" s="18"/>
      <c r="E116" s="19"/>
    </row>
    <row r="117" spans="1:6" ht="20.75" customHeight="1" x14ac:dyDescent="0.5">
      <c r="A117" s="18"/>
      <c r="B117" s="19"/>
      <c r="D117" s="18"/>
      <c r="E117" s="19"/>
    </row>
    <row r="118" spans="1:6" ht="20.75" customHeight="1" x14ac:dyDescent="0.5">
      <c r="A118" s="18"/>
      <c r="B118" s="19"/>
      <c r="D118" s="18"/>
      <c r="E118" s="19"/>
    </row>
    <row r="119" spans="1:6" ht="20.75" customHeight="1" x14ac:dyDescent="0.5">
      <c r="A119" s="18"/>
      <c r="B119" s="19"/>
      <c r="D119" s="18"/>
      <c r="E119" s="19"/>
    </row>
    <row r="120" spans="1:6" ht="20.75" customHeight="1" x14ac:dyDescent="0.5">
      <c r="A120" s="18"/>
      <c r="B120" s="19"/>
      <c r="D120" s="18"/>
      <c r="E120" s="19"/>
    </row>
    <row r="121" spans="1:6" ht="20.75" customHeight="1" x14ac:dyDescent="0.5">
      <c r="A121" s="18"/>
      <c r="B121" s="19"/>
      <c r="D121" s="18"/>
      <c r="E121" s="19"/>
    </row>
    <row r="122" spans="1:6" ht="20.75" customHeight="1" x14ac:dyDescent="0.5">
      <c r="A122" s="18"/>
      <c r="B122" s="19"/>
      <c r="D122" s="18"/>
      <c r="E122" s="19"/>
    </row>
    <row r="123" spans="1:6" ht="20.75" customHeight="1" x14ac:dyDescent="0.5">
      <c r="A123" s="18"/>
      <c r="B123" s="19"/>
      <c r="D123" s="18"/>
      <c r="E123" s="19"/>
    </row>
    <row r="124" spans="1:6" ht="20.75" customHeight="1" x14ac:dyDescent="0.5">
      <c r="A124" s="18"/>
      <c r="B124" s="19"/>
      <c r="D124" s="18"/>
      <c r="E124" s="19"/>
    </row>
    <row r="125" spans="1:6" ht="20.75" customHeight="1" x14ac:dyDescent="0.5">
      <c r="A125" s="18"/>
      <c r="B125" s="19"/>
      <c r="D125" s="18"/>
      <c r="E125" s="19"/>
    </row>
    <row r="126" spans="1:6" ht="20.75" customHeight="1" x14ac:dyDescent="0.5">
      <c r="A126" s="18"/>
      <c r="B126" s="19"/>
      <c r="D126" s="18"/>
      <c r="E126" s="19"/>
    </row>
    <row r="127" spans="1:6" ht="20.75" customHeight="1" x14ac:dyDescent="0.5">
      <c r="A127" s="18"/>
      <c r="B127" s="19"/>
      <c r="D127" s="18"/>
      <c r="E127" s="19"/>
    </row>
    <row r="128" spans="1:6" ht="20.75" customHeight="1" x14ac:dyDescent="0.5">
      <c r="A128" s="18"/>
      <c r="B128" s="19"/>
      <c r="D128" s="18"/>
      <c r="E128" s="19"/>
    </row>
    <row r="129" spans="1:5" ht="20.75" customHeight="1" x14ac:dyDescent="0.5">
      <c r="A129" s="18"/>
      <c r="B129" s="19"/>
      <c r="D129" s="18"/>
      <c r="E129" s="19"/>
    </row>
    <row r="130" spans="1:5" ht="20.75" customHeight="1" x14ac:dyDescent="0.5">
      <c r="A130" s="18"/>
      <c r="B130" s="19"/>
      <c r="D130" s="18"/>
      <c r="E130" s="19"/>
    </row>
    <row r="131" spans="1:5" ht="20.75" customHeight="1" x14ac:dyDescent="0.5">
      <c r="A131" s="18"/>
      <c r="B131" s="19"/>
      <c r="D131" s="18"/>
      <c r="E131" s="19"/>
    </row>
    <row r="132" spans="1:5" ht="20.75" customHeight="1" x14ac:dyDescent="0.5">
      <c r="A132" s="18"/>
      <c r="B132" s="19"/>
      <c r="D132" s="18"/>
      <c r="E132" s="19"/>
    </row>
    <row r="133" spans="1:5" ht="20.75" customHeight="1" x14ac:dyDescent="0.5">
      <c r="A133" s="18"/>
      <c r="B133" s="19"/>
      <c r="D133" s="18"/>
      <c r="E133" s="19"/>
    </row>
    <row r="134" spans="1:5" ht="20.75" customHeight="1" x14ac:dyDescent="0.5">
      <c r="A134" s="18"/>
      <c r="B134" s="19"/>
      <c r="D134" s="18"/>
      <c r="E134" s="19"/>
    </row>
    <row r="135" spans="1:5" ht="20.75" customHeight="1" x14ac:dyDescent="0.5">
      <c r="A135" s="18"/>
      <c r="B135" s="19"/>
      <c r="D135" s="18"/>
      <c r="E135" s="19"/>
    </row>
    <row r="136" spans="1:5" ht="20.75" customHeight="1" x14ac:dyDescent="0.5">
      <c r="A136" s="18"/>
      <c r="B136" s="19"/>
      <c r="D136" s="18"/>
      <c r="E136" s="19"/>
    </row>
    <row r="137" spans="1:5" ht="20.75" customHeight="1" x14ac:dyDescent="0.5">
      <c r="A137" s="18"/>
      <c r="B137" s="19"/>
      <c r="D137" s="18"/>
      <c r="E137" s="19"/>
    </row>
    <row r="138" spans="1:5" ht="20.75" customHeight="1" x14ac:dyDescent="0.5">
      <c r="A138" s="18"/>
      <c r="B138" s="19"/>
      <c r="D138" s="18"/>
      <c r="E138" s="19"/>
    </row>
    <row r="139" spans="1:5" ht="20.75" customHeight="1" x14ac:dyDescent="0.5">
      <c r="A139" s="18"/>
      <c r="B139" s="19"/>
      <c r="D139" s="18"/>
      <c r="E139" s="19"/>
    </row>
    <row r="140" spans="1:5" ht="20.75" customHeight="1" x14ac:dyDescent="0.5">
      <c r="A140" s="18"/>
      <c r="B140" s="19"/>
      <c r="D140" s="18"/>
      <c r="E140" s="19"/>
    </row>
    <row r="141" spans="1:5" ht="20.75" customHeight="1" x14ac:dyDescent="0.5">
      <c r="A141" s="18"/>
      <c r="B141" s="19"/>
      <c r="D141" s="18"/>
      <c r="E141" s="19"/>
    </row>
    <row r="142" spans="1:5" ht="20.75" customHeight="1" x14ac:dyDescent="0.5">
      <c r="A142" s="18"/>
      <c r="B142" s="19"/>
      <c r="D142" s="18"/>
      <c r="E142" s="19"/>
    </row>
    <row r="143" spans="1:5" ht="20.75" customHeight="1" x14ac:dyDescent="0.5">
      <c r="A143" s="18"/>
      <c r="B143" s="19"/>
      <c r="D143" s="18"/>
      <c r="E143" s="19"/>
    </row>
    <row r="144" spans="1:5" ht="20.75" customHeight="1" x14ac:dyDescent="0.5">
      <c r="A144" s="18"/>
      <c r="B144" s="19"/>
      <c r="D144" s="18"/>
      <c r="E144" s="19"/>
    </row>
    <row r="145" spans="1:5" ht="20.75" customHeight="1" x14ac:dyDescent="0.5">
      <c r="A145" s="18"/>
      <c r="B145" s="19"/>
      <c r="D145" s="18"/>
      <c r="E145" s="19"/>
    </row>
    <row r="146" spans="1:5" ht="20.75" customHeight="1" x14ac:dyDescent="0.5">
      <c r="A146" s="18"/>
      <c r="B146" s="19"/>
      <c r="D146" s="18"/>
      <c r="E146" s="19"/>
    </row>
    <row r="147" spans="1:5" ht="20.75" customHeight="1" x14ac:dyDescent="0.5">
      <c r="A147" s="18"/>
      <c r="B147" s="19"/>
      <c r="D147" s="18"/>
      <c r="E147" s="19"/>
    </row>
    <row r="148" spans="1:5" ht="20.75" customHeight="1" x14ac:dyDescent="0.5">
      <c r="A148" s="18"/>
      <c r="B148" s="19"/>
      <c r="D148" s="18"/>
      <c r="E148" s="19"/>
    </row>
    <row r="149" spans="1:5" ht="20.75" customHeight="1" x14ac:dyDescent="0.5">
      <c r="A149" s="18"/>
      <c r="B149" s="19"/>
      <c r="D149" s="18"/>
      <c r="E149" s="19"/>
    </row>
    <row r="150" spans="1:5" ht="20.75" customHeight="1" x14ac:dyDescent="0.5">
      <c r="A150" s="18"/>
      <c r="B150" s="19"/>
      <c r="D150" s="18"/>
      <c r="E150" s="19"/>
    </row>
    <row r="151" spans="1:5" ht="20.75" customHeight="1" x14ac:dyDescent="0.5">
      <c r="A151" s="18"/>
      <c r="B151" s="19"/>
      <c r="D151" s="18"/>
      <c r="E151" s="19"/>
    </row>
    <row r="152" spans="1:5" ht="20.75" customHeight="1" x14ac:dyDescent="0.5">
      <c r="A152" s="18"/>
      <c r="B152" s="19"/>
      <c r="D152" s="18"/>
      <c r="E152" s="19"/>
    </row>
    <row r="153" spans="1:5" ht="20.75" customHeight="1" x14ac:dyDescent="0.5">
      <c r="A153" s="18"/>
      <c r="B153" s="19"/>
      <c r="D153" s="18"/>
      <c r="E153" s="19"/>
    </row>
    <row r="154" spans="1:5" ht="20.75" customHeight="1" x14ac:dyDescent="0.5">
      <c r="A154" s="18"/>
      <c r="B154" s="19"/>
      <c r="D154" s="18"/>
      <c r="E154" s="19"/>
    </row>
    <row r="155" spans="1:5" ht="20.75" customHeight="1" x14ac:dyDescent="0.5">
      <c r="A155" s="18"/>
      <c r="B155" s="19"/>
      <c r="D155" s="18"/>
      <c r="E155" s="19"/>
    </row>
    <row r="156" spans="1:5" ht="20.75" customHeight="1" x14ac:dyDescent="0.5">
      <c r="A156" s="18"/>
      <c r="B156" s="19"/>
      <c r="D156" s="18"/>
      <c r="E156" s="19"/>
    </row>
    <row r="157" spans="1:5" ht="20.75" customHeight="1" x14ac:dyDescent="0.5">
      <c r="A157" s="18"/>
      <c r="B157" s="19"/>
      <c r="D157" s="18"/>
      <c r="E157" s="19"/>
    </row>
    <row r="158" spans="1:5" ht="20.75" customHeight="1" x14ac:dyDescent="0.5">
      <c r="A158" s="18"/>
      <c r="B158" s="19"/>
      <c r="D158" s="18"/>
      <c r="E158" s="19"/>
    </row>
    <row r="159" spans="1:5" ht="20.75" customHeight="1" x14ac:dyDescent="0.5">
      <c r="A159" s="18"/>
      <c r="B159" s="19"/>
      <c r="D159" s="18"/>
      <c r="E159" s="19"/>
    </row>
    <row r="160" spans="1:5" ht="20.75" customHeight="1" x14ac:dyDescent="0.5">
      <c r="A160" s="18"/>
      <c r="B160" s="19"/>
      <c r="D160" s="18"/>
      <c r="E160" s="19"/>
    </row>
    <row r="161" spans="1:6" ht="20.75" customHeight="1" x14ac:dyDescent="0.5">
      <c r="A161" s="18"/>
      <c r="B161" s="19"/>
      <c r="D161" s="18"/>
      <c r="E161" s="19"/>
    </row>
    <row r="162" spans="1:6" ht="20.75" customHeight="1" x14ac:dyDescent="0.5">
      <c r="A162" s="18"/>
      <c r="B162" s="19"/>
      <c r="D162" s="18"/>
      <c r="E162" s="19"/>
    </row>
    <row r="163" spans="1:6" ht="20.75" customHeight="1" x14ac:dyDescent="0.5">
      <c r="A163" s="18"/>
      <c r="B163" s="19"/>
      <c r="D163" s="18"/>
      <c r="E163" s="19"/>
    </row>
    <row r="164" spans="1:6" ht="20.75" customHeight="1" x14ac:dyDescent="0.5">
      <c r="A164" s="18"/>
      <c r="B164" s="19"/>
      <c r="D164" s="18"/>
      <c r="E164" s="19"/>
    </row>
    <row r="165" spans="1:6" ht="20.75" customHeight="1" x14ac:dyDescent="0.5">
      <c r="A165" s="18"/>
      <c r="B165" s="19"/>
      <c r="D165" s="18"/>
      <c r="E165" s="19"/>
    </row>
    <row r="166" spans="1:6" ht="20.75" customHeight="1" x14ac:dyDescent="0.5">
      <c r="A166" s="18"/>
      <c r="B166" s="19"/>
      <c r="D166" s="18"/>
      <c r="E166" s="19"/>
    </row>
    <row r="167" spans="1:6" ht="20.75" customHeight="1" x14ac:dyDescent="0.5">
      <c r="A167" s="18"/>
      <c r="B167" s="19"/>
      <c r="D167" s="18"/>
      <c r="E167" s="19"/>
    </row>
    <row r="168" spans="1:6" ht="20.75" customHeight="1" x14ac:dyDescent="0.5">
      <c r="A168" s="18"/>
      <c r="B168" s="19"/>
      <c r="D168" s="18"/>
      <c r="E168" s="19"/>
    </row>
    <row r="169" spans="1:6" ht="20.75" customHeight="1" x14ac:dyDescent="0.5">
      <c r="A169" s="18"/>
      <c r="B169" s="19"/>
      <c r="D169" s="18"/>
      <c r="E169" s="19"/>
    </row>
    <row r="170" spans="1:6" ht="20.75" customHeight="1" x14ac:dyDescent="0.5">
      <c r="A170" s="18"/>
      <c r="B170" s="19"/>
      <c r="D170" s="18"/>
      <c r="E170" s="19"/>
    </row>
    <row r="171" spans="1:6" ht="20.75" customHeight="1" x14ac:dyDescent="0.5">
      <c r="A171" s="18"/>
      <c r="B171" s="19"/>
      <c r="D171" s="18"/>
      <c r="E171" s="19"/>
    </row>
    <row r="172" spans="1:6" ht="20.75" customHeight="1" x14ac:dyDescent="0.5">
      <c r="A172" s="18"/>
      <c r="B172" s="19"/>
      <c r="C172" s="7"/>
      <c r="D172" s="18"/>
      <c r="E172" s="19"/>
    </row>
    <row r="173" spans="1:6" ht="20.75" customHeight="1" x14ac:dyDescent="0.5">
      <c r="A173" s="18"/>
      <c r="B173" s="19"/>
      <c r="D173" s="18"/>
      <c r="E173" s="19"/>
    </row>
    <row r="174" spans="1:6" s="10" customFormat="1" ht="20.75" customHeight="1" x14ac:dyDescent="0.5">
      <c r="A174" s="21"/>
      <c r="B174" s="21"/>
      <c r="C174" s="8"/>
      <c r="D174" s="21"/>
      <c r="E174" s="21"/>
      <c r="F174" s="7"/>
    </row>
    <row r="175" spans="1:6" ht="20.75" customHeight="1" x14ac:dyDescent="0.5">
      <c r="A175" s="18"/>
      <c r="B175" s="19"/>
      <c r="D175" s="18"/>
      <c r="E175" s="19"/>
    </row>
    <row r="176" spans="1:6" ht="20.75" customHeight="1" x14ac:dyDescent="0.5">
      <c r="A176" s="18"/>
      <c r="B176" s="19"/>
      <c r="D176" s="18"/>
      <c r="E176" s="19"/>
    </row>
    <row r="177" spans="1:5" ht="20.75" customHeight="1" x14ac:dyDescent="0.5">
      <c r="A177" s="18"/>
      <c r="B177" s="19"/>
      <c r="D177" s="18"/>
      <c r="E177" s="19"/>
    </row>
    <row r="178" spans="1:5" ht="20.75" customHeight="1" x14ac:dyDescent="0.5">
      <c r="A178" s="18"/>
      <c r="B178" s="19"/>
      <c r="D178" s="18"/>
      <c r="E178" s="19"/>
    </row>
    <row r="179" spans="1:5" ht="20.75" customHeight="1" x14ac:dyDescent="0.5">
      <c r="A179" s="18"/>
      <c r="B179" s="19"/>
      <c r="D179" s="18"/>
      <c r="E179" s="19"/>
    </row>
    <row r="180" spans="1:5" ht="20.75" customHeight="1" x14ac:dyDescent="0.5">
      <c r="A180" s="18"/>
      <c r="B180" s="19"/>
      <c r="D180" s="18"/>
      <c r="E180" s="19"/>
    </row>
    <row r="181" spans="1:5" ht="20.75" customHeight="1" x14ac:dyDescent="0.5">
      <c r="A181" s="18"/>
      <c r="B181" s="19"/>
      <c r="D181" s="18"/>
      <c r="E181" s="19"/>
    </row>
    <row r="182" spans="1:5" ht="20.75" customHeight="1" x14ac:dyDescent="0.5">
      <c r="A182" s="18"/>
      <c r="B182" s="19"/>
      <c r="D182" s="18"/>
      <c r="E182" s="19"/>
    </row>
    <row r="183" spans="1:5" ht="20.75" customHeight="1" x14ac:dyDescent="0.5">
      <c r="A183" s="18"/>
      <c r="B183" s="19"/>
      <c r="D183" s="18"/>
      <c r="E183" s="19"/>
    </row>
    <row r="184" spans="1:5" ht="20.75" customHeight="1" x14ac:dyDescent="0.5">
      <c r="A184" s="18"/>
      <c r="B184" s="19"/>
      <c r="D184" s="18"/>
      <c r="E184" s="19"/>
    </row>
    <row r="185" spans="1:5" ht="20.75" customHeight="1" x14ac:dyDescent="0.5">
      <c r="A185" s="18"/>
      <c r="B185" s="19"/>
      <c r="D185" s="18"/>
      <c r="E185" s="19"/>
    </row>
    <row r="186" spans="1:5" ht="20.75" customHeight="1" x14ac:dyDescent="0.5">
      <c r="A186" s="18"/>
      <c r="B186" s="19"/>
      <c r="D186" s="18"/>
      <c r="E186" s="19"/>
    </row>
    <row r="187" spans="1:5" ht="20.75" customHeight="1" x14ac:dyDescent="0.5">
      <c r="A187" s="18"/>
      <c r="B187" s="19"/>
      <c r="D187" s="18"/>
      <c r="E187" s="19"/>
    </row>
    <row r="188" spans="1:5" ht="20.75" customHeight="1" x14ac:dyDescent="0.5">
      <c r="A188" s="18"/>
      <c r="B188" s="19"/>
      <c r="D188" s="18"/>
      <c r="E188" s="19"/>
    </row>
    <row r="189" spans="1:5" ht="20.75" customHeight="1" x14ac:dyDescent="0.5">
      <c r="A189" s="18"/>
      <c r="B189" s="19"/>
      <c r="D189" s="18"/>
      <c r="E189" s="19"/>
    </row>
    <row r="190" spans="1:5" ht="20.75" customHeight="1" x14ac:dyDescent="0.5">
      <c r="A190" s="18"/>
      <c r="B190" s="19"/>
      <c r="D190" s="18"/>
      <c r="E190" s="19"/>
    </row>
    <row r="191" spans="1:5" ht="20.75" customHeight="1" x14ac:dyDescent="0.5">
      <c r="A191" s="18"/>
      <c r="B191" s="19"/>
      <c r="D191" s="18"/>
      <c r="E191" s="19"/>
    </row>
    <row r="192" spans="1:5" ht="20.75" customHeight="1" x14ac:dyDescent="0.5">
      <c r="A192" s="18"/>
      <c r="B192" s="19"/>
      <c r="D192" s="18"/>
      <c r="E192" s="19"/>
    </row>
    <row r="193" spans="1:5" ht="20.75" customHeight="1" x14ac:dyDescent="0.5">
      <c r="A193" s="18"/>
      <c r="B193" s="19"/>
      <c r="D193" s="18"/>
      <c r="E193" s="19"/>
    </row>
    <row r="194" spans="1:5" ht="20.75" customHeight="1" x14ac:dyDescent="0.5">
      <c r="A194" s="18"/>
      <c r="B194" s="19"/>
      <c r="D194" s="18"/>
      <c r="E194" s="19"/>
    </row>
    <row r="195" spans="1:5" ht="20.75" customHeight="1" x14ac:dyDescent="0.5">
      <c r="A195" s="18"/>
      <c r="B195" s="19"/>
      <c r="D195" s="18"/>
      <c r="E195" s="19"/>
    </row>
    <row r="196" spans="1:5" ht="20.75" customHeight="1" x14ac:dyDescent="0.5">
      <c r="A196" s="18"/>
      <c r="B196" s="19"/>
      <c r="D196" s="18"/>
      <c r="E196" s="19"/>
    </row>
    <row r="197" spans="1:5" ht="20.75" customHeight="1" x14ac:dyDescent="0.5">
      <c r="A197" s="18"/>
      <c r="B197" s="19"/>
      <c r="D197" s="18"/>
      <c r="E197" s="19"/>
    </row>
    <row r="198" spans="1:5" ht="20.75" customHeight="1" x14ac:dyDescent="0.5">
      <c r="A198" s="18"/>
      <c r="B198" s="19"/>
      <c r="D198" s="18"/>
      <c r="E198" s="19"/>
    </row>
    <row r="199" spans="1:5" ht="20.75" customHeight="1" x14ac:dyDescent="0.5">
      <c r="A199" s="18"/>
      <c r="B199" s="19"/>
      <c r="D199" s="18"/>
      <c r="E199" s="19"/>
    </row>
    <row r="200" spans="1:5" ht="20.75" customHeight="1" x14ac:dyDescent="0.5">
      <c r="A200" s="18"/>
      <c r="B200" s="19"/>
      <c r="D200" s="18"/>
      <c r="E200" s="19"/>
    </row>
    <row r="201" spans="1:5" ht="20.75" customHeight="1" x14ac:dyDescent="0.5">
      <c r="A201" s="18"/>
      <c r="B201" s="19"/>
      <c r="D201" s="18"/>
      <c r="E201" s="19"/>
    </row>
    <row r="202" spans="1:5" ht="20.75" customHeight="1" x14ac:dyDescent="0.5">
      <c r="A202" s="18"/>
      <c r="B202" s="19"/>
      <c r="D202" s="18"/>
      <c r="E202" s="19"/>
    </row>
    <row r="203" spans="1:5" ht="20.75" customHeight="1" x14ac:dyDescent="0.5">
      <c r="A203" s="18"/>
      <c r="B203" s="19"/>
      <c r="D203" s="18"/>
      <c r="E203" s="19"/>
    </row>
    <row r="204" spans="1:5" ht="20.75" customHeight="1" x14ac:dyDescent="0.5">
      <c r="A204" s="18"/>
      <c r="B204" s="19"/>
      <c r="D204" s="18"/>
      <c r="E204" s="19"/>
    </row>
    <row r="205" spans="1:5" ht="20.75" customHeight="1" x14ac:dyDescent="0.5">
      <c r="A205" s="18"/>
      <c r="B205" s="19"/>
      <c r="D205" s="18"/>
      <c r="E205" s="19"/>
    </row>
    <row r="206" spans="1:5" ht="20.75" customHeight="1" x14ac:dyDescent="0.5">
      <c r="A206" s="18"/>
      <c r="B206" s="19"/>
      <c r="D206" s="18"/>
      <c r="E206" s="19"/>
    </row>
    <row r="207" spans="1:5" ht="20.75" customHeight="1" x14ac:dyDescent="0.5">
      <c r="A207" s="18"/>
      <c r="B207" s="19"/>
      <c r="D207" s="18"/>
      <c r="E207" s="19"/>
    </row>
    <row r="208" spans="1:5" ht="20.75" customHeight="1" x14ac:dyDescent="0.5">
      <c r="A208" s="18"/>
      <c r="B208" s="19"/>
      <c r="D208" s="18"/>
      <c r="E208" s="19"/>
    </row>
    <row r="209" spans="1:5" ht="20.75" customHeight="1" x14ac:dyDescent="0.5">
      <c r="A209" s="18"/>
      <c r="B209" s="19"/>
      <c r="D209" s="18"/>
      <c r="E209" s="19"/>
    </row>
    <row r="210" spans="1:5" ht="20.75" customHeight="1" x14ac:dyDescent="0.5">
      <c r="A210" s="18"/>
      <c r="B210" s="19"/>
      <c r="D210" s="18"/>
      <c r="E210" s="19"/>
    </row>
    <row r="211" spans="1:5" ht="20.75" customHeight="1" x14ac:dyDescent="0.5">
      <c r="A211" s="18"/>
      <c r="B211" s="19"/>
      <c r="D211" s="18"/>
      <c r="E211" s="19"/>
    </row>
    <row r="212" spans="1:5" ht="20.75" customHeight="1" x14ac:dyDescent="0.5">
      <c r="A212" s="18"/>
      <c r="B212" s="19"/>
      <c r="D212" s="18"/>
      <c r="E212" s="19"/>
    </row>
    <row r="213" spans="1:5" ht="20.75" customHeight="1" x14ac:dyDescent="0.5">
      <c r="A213" s="18"/>
      <c r="B213" s="19"/>
      <c r="D213" s="18"/>
      <c r="E213" s="19"/>
    </row>
    <row r="214" spans="1:5" ht="20.75" customHeight="1" x14ac:dyDescent="0.5">
      <c r="A214" s="18"/>
      <c r="B214" s="19"/>
      <c r="D214" s="18"/>
      <c r="E214" s="19"/>
    </row>
    <row r="215" spans="1:5" ht="20.75" customHeight="1" x14ac:dyDescent="0.5">
      <c r="A215" s="18"/>
      <c r="B215" s="19"/>
      <c r="D215" s="18"/>
      <c r="E215" s="19"/>
    </row>
    <row r="216" spans="1:5" ht="20.75" customHeight="1" x14ac:dyDescent="0.5">
      <c r="A216" s="18"/>
      <c r="B216" s="19"/>
      <c r="D216" s="18"/>
      <c r="E216" s="19"/>
    </row>
    <row r="217" spans="1:5" ht="20.75" customHeight="1" x14ac:dyDescent="0.5">
      <c r="A217" s="18"/>
      <c r="B217" s="19"/>
      <c r="D217" s="18"/>
      <c r="E217" s="19"/>
    </row>
    <row r="218" spans="1:5" ht="20.75" customHeight="1" x14ac:dyDescent="0.5">
      <c r="A218" s="18"/>
      <c r="B218" s="19"/>
      <c r="D218" s="18"/>
      <c r="E218" s="19"/>
    </row>
    <row r="219" spans="1:5" ht="20.75" customHeight="1" x14ac:dyDescent="0.5">
      <c r="A219" s="18"/>
      <c r="B219" s="19"/>
      <c r="D219" s="18"/>
      <c r="E219" s="19"/>
    </row>
    <row r="220" spans="1:5" ht="20.75" customHeight="1" x14ac:dyDescent="0.5">
      <c r="A220" s="18"/>
      <c r="B220" s="19"/>
      <c r="D220" s="18"/>
      <c r="E220" s="19"/>
    </row>
    <row r="221" spans="1:5" ht="20.75" customHeight="1" x14ac:dyDescent="0.5">
      <c r="A221" s="18"/>
      <c r="B221" s="19"/>
      <c r="D221" s="18"/>
      <c r="E221" s="19"/>
    </row>
    <row r="222" spans="1:5" ht="20.75" customHeight="1" x14ac:dyDescent="0.5">
      <c r="A222" s="18"/>
      <c r="B222" s="19"/>
      <c r="D222" s="18"/>
      <c r="E222" s="19"/>
    </row>
    <row r="223" spans="1:5" ht="20.75" customHeight="1" x14ac:dyDescent="0.5">
      <c r="A223" s="18"/>
      <c r="B223" s="19"/>
      <c r="D223" s="18"/>
      <c r="E223" s="19"/>
    </row>
    <row r="224" spans="1:5" ht="20.75" customHeight="1" x14ac:dyDescent="0.5">
      <c r="A224" s="18"/>
      <c r="B224" s="19"/>
      <c r="D224" s="18"/>
      <c r="E224" s="19"/>
    </row>
    <row r="225" spans="1:6" ht="20.75" customHeight="1" x14ac:dyDescent="0.5">
      <c r="A225" s="18"/>
      <c r="B225" s="19"/>
      <c r="D225" s="18"/>
      <c r="E225" s="19"/>
    </row>
    <row r="226" spans="1:6" ht="20.75" customHeight="1" x14ac:dyDescent="0.5">
      <c r="A226" s="18"/>
      <c r="B226" s="19"/>
      <c r="D226" s="18"/>
      <c r="E226" s="19"/>
    </row>
    <row r="227" spans="1:6" ht="20.75" customHeight="1" x14ac:dyDescent="0.5">
      <c r="A227" s="18"/>
      <c r="B227" s="19"/>
      <c r="D227" s="18"/>
      <c r="E227" s="19"/>
    </row>
    <row r="228" spans="1:6" ht="20.75" customHeight="1" x14ac:dyDescent="0.5">
      <c r="A228" s="18"/>
      <c r="B228" s="19"/>
      <c r="D228" s="18"/>
      <c r="E228" s="19"/>
    </row>
    <row r="229" spans="1:6" ht="20.75" customHeight="1" x14ac:dyDescent="0.5">
      <c r="A229" s="18"/>
      <c r="B229" s="19"/>
      <c r="D229" s="18"/>
      <c r="E229" s="19"/>
    </row>
    <row r="230" spans="1:6" ht="20.75" customHeight="1" x14ac:dyDescent="0.5">
      <c r="A230" s="18"/>
      <c r="B230" s="19"/>
      <c r="D230" s="18"/>
      <c r="E230" s="19"/>
    </row>
    <row r="231" spans="1:6" ht="20.75" customHeight="1" x14ac:dyDescent="0.5">
      <c r="A231" s="18"/>
      <c r="B231" s="19"/>
      <c r="D231" s="18"/>
      <c r="E231" s="19"/>
    </row>
    <row r="232" spans="1:6" ht="20.75" customHeight="1" x14ac:dyDescent="0.5">
      <c r="A232" s="18"/>
      <c r="B232" s="19"/>
      <c r="D232" s="18"/>
      <c r="E232" s="19"/>
    </row>
    <row r="233" spans="1:6" ht="20.75" customHeight="1" x14ac:dyDescent="0.5">
      <c r="A233" s="18"/>
      <c r="B233" s="19"/>
      <c r="C233" s="7"/>
      <c r="D233" s="18"/>
      <c r="E233" s="19"/>
    </row>
    <row r="234" spans="1:6" ht="20.75" customHeight="1" x14ac:dyDescent="0.5">
      <c r="A234" s="18"/>
      <c r="B234" s="19"/>
      <c r="D234" s="18"/>
      <c r="E234" s="19"/>
    </row>
    <row r="235" spans="1:6" s="10" customFormat="1" ht="20.75" customHeight="1" x14ac:dyDescent="0.5">
      <c r="A235" s="21"/>
      <c r="B235" s="21"/>
      <c r="C235" s="8"/>
      <c r="D235" s="21"/>
      <c r="E235" s="21"/>
      <c r="F235" s="7"/>
    </row>
    <row r="236" spans="1:6" ht="20.75" customHeight="1" x14ac:dyDescent="0.5">
      <c r="A236" s="18"/>
      <c r="B236" s="19"/>
      <c r="D236" s="18"/>
      <c r="E236" s="19"/>
    </row>
    <row r="237" spans="1:6" ht="20.75" customHeight="1" x14ac:dyDescent="0.5">
      <c r="A237" s="18"/>
      <c r="B237" s="19"/>
      <c r="D237" s="18"/>
      <c r="E237" s="19"/>
    </row>
    <row r="238" spans="1:6" ht="20.75" customHeight="1" x14ac:dyDescent="0.5">
      <c r="A238" s="18"/>
      <c r="B238" s="19"/>
      <c r="D238" s="18"/>
      <c r="E238" s="19"/>
    </row>
    <row r="239" spans="1:6" ht="20.75" customHeight="1" x14ac:dyDescent="0.5">
      <c r="A239" s="18"/>
      <c r="B239" s="19"/>
      <c r="D239" s="18"/>
      <c r="E239" s="19"/>
    </row>
    <row r="240" spans="1:6" ht="20.75" customHeight="1" x14ac:dyDescent="0.5">
      <c r="A240" s="18"/>
      <c r="B240" s="19"/>
      <c r="D240" s="18"/>
      <c r="E240" s="19"/>
    </row>
    <row r="241" spans="1:5" ht="20.75" customHeight="1" x14ac:dyDescent="0.5">
      <c r="A241" s="18"/>
      <c r="B241" s="19"/>
      <c r="D241" s="18"/>
      <c r="E241" s="19"/>
    </row>
    <row r="242" spans="1:5" ht="20.75" customHeight="1" x14ac:dyDescent="0.5">
      <c r="A242" s="18"/>
      <c r="B242" s="19"/>
      <c r="D242" s="18"/>
      <c r="E242" s="19"/>
    </row>
    <row r="243" spans="1:5" ht="20.75" customHeight="1" x14ac:dyDescent="0.5">
      <c r="A243" s="18"/>
      <c r="B243" s="19"/>
      <c r="D243" s="18"/>
      <c r="E243" s="19"/>
    </row>
    <row r="244" spans="1:5" ht="20.75" customHeight="1" x14ac:dyDescent="0.5">
      <c r="A244" s="18"/>
      <c r="B244" s="19"/>
      <c r="D244" s="18"/>
      <c r="E244" s="19"/>
    </row>
    <row r="245" spans="1:5" ht="20.75" customHeight="1" x14ac:dyDescent="0.5">
      <c r="A245" s="18"/>
      <c r="B245" s="19"/>
      <c r="D245" s="18"/>
      <c r="E245" s="19"/>
    </row>
    <row r="246" spans="1:5" ht="20.75" customHeight="1" x14ac:dyDescent="0.5">
      <c r="A246" s="18"/>
      <c r="B246" s="19"/>
      <c r="D246" s="18"/>
      <c r="E246" s="19"/>
    </row>
    <row r="247" spans="1:5" ht="20.75" customHeight="1" x14ac:dyDescent="0.5">
      <c r="A247" s="18"/>
      <c r="B247" s="19"/>
      <c r="D247" s="18"/>
      <c r="E247" s="19"/>
    </row>
    <row r="248" spans="1:5" ht="20.75" customHeight="1" x14ac:dyDescent="0.5">
      <c r="A248" s="18"/>
      <c r="B248" s="19"/>
      <c r="D248" s="18"/>
      <c r="E248" s="19"/>
    </row>
    <row r="249" spans="1:5" ht="20.75" customHeight="1" x14ac:dyDescent="0.5">
      <c r="A249" s="18"/>
      <c r="B249" s="19"/>
      <c r="D249" s="18"/>
      <c r="E249" s="19"/>
    </row>
    <row r="250" spans="1:5" ht="20.75" customHeight="1" x14ac:dyDescent="0.5">
      <c r="A250" s="18"/>
      <c r="B250" s="19"/>
      <c r="D250" s="18"/>
      <c r="E250" s="19"/>
    </row>
    <row r="251" spans="1:5" ht="20.75" customHeight="1" x14ac:dyDescent="0.5">
      <c r="A251" s="18"/>
      <c r="B251" s="19"/>
      <c r="D251" s="18"/>
      <c r="E251" s="19"/>
    </row>
    <row r="252" spans="1:5" ht="20.75" customHeight="1" x14ac:dyDescent="0.5">
      <c r="A252" s="18"/>
      <c r="B252" s="19"/>
      <c r="D252" s="18"/>
      <c r="E252" s="19"/>
    </row>
    <row r="253" spans="1:5" ht="20.75" customHeight="1" x14ac:dyDescent="0.5">
      <c r="A253" s="18"/>
      <c r="B253" s="19"/>
      <c r="D253" s="18"/>
      <c r="E253" s="19"/>
    </row>
    <row r="254" spans="1:5" ht="20.75" customHeight="1" x14ac:dyDescent="0.5">
      <c r="A254" s="18"/>
      <c r="B254" s="19"/>
      <c r="D254" s="18"/>
      <c r="E254" s="19"/>
    </row>
    <row r="255" spans="1:5" ht="20.75" customHeight="1" x14ac:dyDescent="0.5">
      <c r="A255" s="18"/>
      <c r="B255" s="19"/>
      <c r="D255" s="18"/>
      <c r="E255" s="19"/>
    </row>
    <row r="256" spans="1:5" ht="20.75" customHeight="1" x14ac:dyDescent="0.5">
      <c r="A256" s="18"/>
      <c r="B256" s="19"/>
      <c r="D256" s="18"/>
      <c r="E256" s="19"/>
    </row>
    <row r="257" spans="1:5" ht="20.75" customHeight="1" x14ac:dyDescent="0.5">
      <c r="A257" s="18"/>
      <c r="B257" s="19"/>
      <c r="D257" s="18"/>
      <c r="E257" s="19"/>
    </row>
    <row r="258" spans="1:5" ht="20.75" customHeight="1" x14ac:dyDescent="0.5">
      <c r="A258" s="18"/>
      <c r="B258" s="19"/>
      <c r="D258" s="18"/>
      <c r="E258" s="19"/>
    </row>
    <row r="259" spans="1:5" ht="20.75" customHeight="1" x14ac:dyDescent="0.5">
      <c r="A259" s="18"/>
      <c r="B259" s="19"/>
      <c r="D259" s="18"/>
      <c r="E259" s="19"/>
    </row>
    <row r="260" spans="1:5" ht="20.75" customHeight="1" x14ac:dyDescent="0.5">
      <c r="A260" s="18"/>
      <c r="B260" s="19"/>
      <c r="D260" s="18"/>
      <c r="E260" s="19"/>
    </row>
    <row r="261" spans="1:5" ht="20.75" customHeight="1" x14ac:dyDescent="0.5">
      <c r="A261" s="18"/>
      <c r="B261" s="19"/>
      <c r="D261" s="18"/>
      <c r="E261" s="19"/>
    </row>
    <row r="262" spans="1:5" ht="20.75" customHeight="1" x14ac:dyDescent="0.5">
      <c r="A262" s="18"/>
      <c r="B262" s="19"/>
      <c r="D262" s="18"/>
      <c r="E262" s="19"/>
    </row>
    <row r="263" spans="1:5" ht="20.75" customHeight="1" x14ac:dyDescent="0.5">
      <c r="A263" s="18"/>
      <c r="B263" s="19"/>
      <c r="D263" s="18"/>
      <c r="E263" s="19"/>
    </row>
    <row r="264" spans="1:5" ht="20.75" customHeight="1" x14ac:dyDescent="0.5">
      <c r="A264" s="18"/>
      <c r="B264" s="19"/>
      <c r="D264" s="18"/>
      <c r="E264" s="19"/>
    </row>
    <row r="265" spans="1:5" ht="20.75" customHeight="1" x14ac:dyDescent="0.5">
      <c r="A265" s="18"/>
      <c r="B265" s="19"/>
      <c r="D265" s="18"/>
      <c r="E265" s="19"/>
    </row>
    <row r="266" spans="1:5" ht="20.75" customHeight="1" x14ac:dyDescent="0.5">
      <c r="A266" s="18"/>
      <c r="B266" s="19"/>
      <c r="D266" s="18"/>
      <c r="E266" s="19"/>
    </row>
    <row r="267" spans="1:5" ht="20.75" customHeight="1" x14ac:dyDescent="0.5">
      <c r="A267" s="18"/>
      <c r="B267" s="19"/>
      <c r="D267" s="18"/>
      <c r="E267" s="19"/>
    </row>
    <row r="268" spans="1:5" ht="20.75" customHeight="1" x14ac:dyDescent="0.5">
      <c r="A268" s="18"/>
      <c r="B268" s="19"/>
      <c r="D268" s="18"/>
      <c r="E268" s="19"/>
    </row>
    <row r="269" spans="1:5" ht="20.75" customHeight="1" x14ac:dyDescent="0.5">
      <c r="A269" s="18"/>
      <c r="B269" s="19"/>
      <c r="D269" s="18"/>
      <c r="E269" s="19"/>
    </row>
    <row r="270" spans="1:5" ht="20.75" customHeight="1" x14ac:dyDescent="0.5">
      <c r="A270" s="18"/>
      <c r="B270" s="19"/>
      <c r="D270" s="18"/>
      <c r="E270" s="19"/>
    </row>
    <row r="271" spans="1:5" ht="20.75" customHeight="1" x14ac:dyDescent="0.5">
      <c r="A271" s="18"/>
      <c r="B271" s="19"/>
      <c r="D271" s="18"/>
      <c r="E271" s="19"/>
    </row>
    <row r="272" spans="1:5" ht="20.75" customHeight="1" x14ac:dyDescent="0.5">
      <c r="A272" s="18"/>
      <c r="B272" s="19"/>
      <c r="D272" s="18"/>
      <c r="E272" s="19"/>
    </row>
    <row r="273" spans="1:5" ht="20.75" customHeight="1" x14ac:dyDescent="0.5">
      <c r="A273" s="18"/>
      <c r="B273" s="19"/>
      <c r="D273" s="18"/>
      <c r="E273" s="19"/>
    </row>
    <row r="274" spans="1:5" ht="20.75" customHeight="1" x14ac:dyDescent="0.5">
      <c r="A274" s="18"/>
      <c r="B274" s="19"/>
      <c r="D274" s="18"/>
      <c r="E274" s="19"/>
    </row>
    <row r="275" spans="1:5" ht="20.75" customHeight="1" x14ac:dyDescent="0.5">
      <c r="A275" s="18"/>
      <c r="B275" s="19"/>
      <c r="D275" s="18"/>
      <c r="E275" s="19"/>
    </row>
    <row r="276" spans="1:5" ht="20.75" customHeight="1" x14ac:dyDescent="0.5">
      <c r="A276" s="18"/>
      <c r="B276" s="19"/>
      <c r="D276" s="18"/>
      <c r="E276" s="19"/>
    </row>
    <row r="277" spans="1:5" ht="20.75" customHeight="1" x14ac:dyDescent="0.5">
      <c r="A277" s="18"/>
      <c r="B277" s="19"/>
      <c r="D277" s="18"/>
      <c r="E277" s="19"/>
    </row>
    <row r="278" spans="1:5" ht="20.75" customHeight="1" x14ac:dyDescent="0.5">
      <c r="A278" s="18"/>
      <c r="B278" s="19"/>
      <c r="D278" s="18"/>
      <c r="E278" s="19"/>
    </row>
    <row r="279" spans="1:5" ht="20.75" customHeight="1" x14ac:dyDescent="0.5">
      <c r="A279" s="18"/>
      <c r="B279" s="19"/>
      <c r="D279" s="18"/>
      <c r="E279" s="19"/>
    </row>
    <row r="280" spans="1:5" ht="20.75" customHeight="1" x14ac:dyDescent="0.5">
      <c r="A280" s="18"/>
      <c r="B280" s="19"/>
      <c r="D280" s="18"/>
      <c r="E280" s="19"/>
    </row>
    <row r="281" spans="1:5" ht="20.75" customHeight="1" x14ac:dyDescent="0.5">
      <c r="A281" s="18"/>
      <c r="B281" s="19"/>
      <c r="D281" s="18"/>
      <c r="E281" s="19"/>
    </row>
    <row r="282" spans="1:5" ht="20.75" customHeight="1" x14ac:dyDescent="0.5">
      <c r="A282" s="18"/>
      <c r="B282" s="19"/>
      <c r="D282" s="18"/>
      <c r="E282" s="19"/>
    </row>
    <row r="283" spans="1:5" ht="20.75" customHeight="1" x14ac:dyDescent="0.5">
      <c r="A283" s="18"/>
      <c r="B283" s="19"/>
      <c r="D283" s="18"/>
      <c r="E283" s="19"/>
    </row>
    <row r="284" spans="1:5" ht="20.75" customHeight="1" x14ac:dyDescent="0.5">
      <c r="A284" s="18"/>
      <c r="B284" s="19"/>
      <c r="D284" s="18"/>
      <c r="E284" s="19"/>
    </row>
    <row r="285" spans="1:5" ht="20.75" customHeight="1" x14ac:dyDescent="0.5">
      <c r="A285" s="18"/>
      <c r="B285" s="19"/>
      <c r="D285" s="18"/>
      <c r="E285" s="19"/>
    </row>
    <row r="286" spans="1:5" ht="20.75" customHeight="1" x14ac:dyDescent="0.5">
      <c r="A286" s="18"/>
      <c r="B286" s="19"/>
      <c r="D286" s="18"/>
      <c r="E286" s="19"/>
    </row>
    <row r="287" spans="1:5" ht="20.75" customHeight="1" x14ac:dyDescent="0.5">
      <c r="A287" s="18"/>
      <c r="B287" s="19"/>
      <c r="D287" s="18"/>
      <c r="E287" s="19"/>
    </row>
    <row r="288" spans="1:5" ht="20.75" customHeight="1" x14ac:dyDescent="0.5">
      <c r="A288" s="18"/>
      <c r="B288" s="19"/>
      <c r="D288" s="18"/>
      <c r="E288" s="19"/>
    </row>
    <row r="289" spans="1:6" ht="20.75" customHeight="1" x14ac:dyDescent="0.5">
      <c r="A289" s="18"/>
      <c r="B289" s="19"/>
      <c r="D289" s="18"/>
      <c r="E289" s="19"/>
    </row>
    <row r="290" spans="1:6" ht="20.75" customHeight="1" x14ac:dyDescent="0.5">
      <c r="A290" s="18"/>
      <c r="B290" s="19"/>
      <c r="D290" s="18"/>
      <c r="E290" s="19"/>
    </row>
    <row r="291" spans="1:6" ht="20.75" customHeight="1" x14ac:dyDescent="0.5">
      <c r="A291" s="18"/>
      <c r="B291" s="19"/>
      <c r="D291" s="18"/>
      <c r="E291" s="19"/>
    </row>
    <row r="292" spans="1:6" ht="20.75" customHeight="1" x14ac:dyDescent="0.5">
      <c r="A292" s="18"/>
      <c r="B292" s="19"/>
      <c r="D292" s="18"/>
      <c r="E292" s="19"/>
    </row>
    <row r="293" spans="1:6" ht="20.75" customHeight="1" x14ac:dyDescent="0.5">
      <c r="A293" s="18"/>
      <c r="B293" s="19"/>
      <c r="D293" s="18"/>
      <c r="E293" s="19"/>
    </row>
    <row r="294" spans="1:6" ht="20.75" customHeight="1" x14ac:dyDescent="0.5">
      <c r="A294" s="18"/>
      <c r="B294" s="19"/>
      <c r="C294" s="7"/>
      <c r="D294" s="18"/>
      <c r="E294" s="19"/>
    </row>
    <row r="295" spans="1:6" ht="20.75" customHeight="1" x14ac:dyDescent="0.5">
      <c r="A295" s="18"/>
      <c r="B295" s="19"/>
      <c r="D295" s="18"/>
      <c r="E295" s="19"/>
    </row>
    <row r="296" spans="1:6" s="10" customFormat="1" ht="20.75" customHeight="1" x14ac:dyDescent="0.5">
      <c r="A296" s="21"/>
      <c r="B296" s="21"/>
      <c r="C296" s="8"/>
      <c r="D296" s="21"/>
      <c r="E296" s="21"/>
      <c r="F296" s="7"/>
    </row>
    <row r="297" spans="1:6" ht="20.75" customHeight="1" x14ac:dyDescent="0.5">
      <c r="A297" s="18"/>
      <c r="B297" s="19"/>
      <c r="D297" s="18"/>
      <c r="E297" s="19"/>
    </row>
    <row r="298" spans="1:6" ht="20.75" customHeight="1" x14ac:dyDescent="0.5">
      <c r="A298" s="18"/>
      <c r="B298" s="19"/>
      <c r="D298" s="18"/>
      <c r="E298" s="19"/>
    </row>
    <row r="299" spans="1:6" ht="20.75" customHeight="1" x14ac:dyDescent="0.5">
      <c r="A299" s="18"/>
      <c r="B299" s="19"/>
      <c r="D299" s="18"/>
      <c r="E299" s="19"/>
    </row>
    <row r="300" spans="1:6" ht="20.75" customHeight="1" x14ac:dyDescent="0.5">
      <c r="A300" s="18"/>
      <c r="B300" s="19"/>
      <c r="D300" s="18"/>
      <c r="E300" s="19"/>
    </row>
    <row r="301" spans="1:6" ht="20.75" customHeight="1" x14ac:dyDescent="0.5">
      <c r="A301" s="18"/>
      <c r="B301" s="19"/>
      <c r="D301" s="18"/>
      <c r="E301" s="19"/>
    </row>
    <row r="302" spans="1:6" ht="20.75" customHeight="1" x14ac:dyDescent="0.5">
      <c r="A302" s="18"/>
      <c r="B302" s="19"/>
      <c r="D302" s="18"/>
      <c r="E302" s="19"/>
    </row>
    <row r="303" spans="1:6" ht="20.75" customHeight="1" x14ac:dyDescent="0.5">
      <c r="A303" s="18"/>
      <c r="B303" s="19"/>
      <c r="D303" s="18"/>
      <c r="E303" s="19"/>
    </row>
    <row r="304" spans="1:6" ht="20.75" customHeight="1" x14ac:dyDescent="0.5">
      <c r="A304" s="18"/>
      <c r="B304" s="19"/>
      <c r="D304" s="18"/>
      <c r="E304" s="19"/>
    </row>
    <row r="305" spans="1:5" ht="20.75" customHeight="1" x14ac:dyDescent="0.5">
      <c r="A305" s="18"/>
      <c r="B305" s="19"/>
      <c r="D305" s="18"/>
      <c r="E305" s="19"/>
    </row>
    <row r="306" spans="1:5" ht="20.75" customHeight="1" x14ac:dyDescent="0.5">
      <c r="A306" s="18"/>
      <c r="B306" s="19"/>
      <c r="D306" s="18"/>
      <c r="E306" s="19"/>
    </row>
    <row r="307" spans="1:5" ht="20.75" customHeight="1" x14ac:dyDescent="0.5">
      <c r="A307" s="18"/>
      <c r="B307" s="19"/>
      <c r="D307" s="18"/>
      <c r="E307" s="19"/>
    </row>
    <row r="308" spans="1:5" ht="20.75" customHeight="1" x14ac:dyDescent="0.5">
      <c r="A308" s="18"/>
      <c r="B308" s="19"/>
      <c r="D308" s="18"/>
      <c r="E308" s="19"/>
    </row>
    <row r="309" spans="1:5" ht="20.75" customHeight="1" x14ac:dyDescent="0.5">
      <c r="A309" s="18"/>
      <c r="B309" s="19"/>
      <c r="D309" s="18"/>
      <c r="E309" s="19"/>
    </row>
    <row r="310" spans="1:5" ht="20.75" customHeight="1" x14ac:dyDescent="0.5">
      <c r="A310" s="18"/>
      <c r="B310" s="19"/>
      <c r="D310" s="18"/>
      <c r="E310" s="19"/>
    </row>
    <row r="311" spans="1:5" ht="20.75" customHeight="1" x14ac:dyDescent="0.5">
      <c r="A311" s="18"/>
      <c r="B311" s="19"/>
      <c r="D311" s="18"/>
      <c r="E311" s="19"/>
    </row>
    <row r="312" spans="1:5" ht="20.75" customHeight="1" x14ac:dyDescent="0.5">
      <c r="A312" s="18"/>
      <c r="B312" s="19"/>
      <c r="D312" s="18"/>
      <c r="E312" s="19"/>
    </row>
    <row r="313" spans="1:5" ht="20.75" customHeight="1" x14ac:dyDescent="0.5">
      <c r="A313" s="18"/>
      <c r="B313" s="19"/>
      <c r="D313" s="18"/>
      <c r="E313" s="19"/>
    </row>
    <row r="314" spans="1:5" ht="20.75" customHeight="1" x14ac:dyDescent="0.5">
      <c r="A314" s="18"/>
      <c r="B314" s="19"/>
      <c r="D314" s="18"/>
      <c r="E314" s="19"/>
    </row>
    <row r="315" spans="1:5" ht="20.75" customHeight="1" x14ac:dyDescent="0.5">
      <c r="A315" s="18"/>
      <c r="B315" s="19"/>
      <c r="D315" s="18"/>
      <c r="E315" s="19"/>
    </row>
    <row r="316" spans="1:5" ht="20.75" customHeight="1" x14ac:dyDescent="0.5">
      <c r="A316" s="18"/>
      <c r="B316" s="19"/>
      <c r="D316" s="18"/>
      <c r="E316" s="19"/>
    </row>
    <row r="317" spans="1:5" ht="20.75" customHeight="1" x14ac:dyDescent="0.5">
      <c r="A317" s="18"/>
      <c r="B317" s="19"/>
      <c r="D317" s="18"/>
      <c r="E317" s="19"/>
    </row>
    <row r="318" spans="1:5" ht="20.75" customHeight="1" x14ac:dyDescent="0.5">
      <c r="A318" s="18"/>
      <c r="B318" s="19"/>
      <c r="D318" s="18"/>
      <c r="E318" s="19"/>
    </row>
    <row r="319" spans="1:5" ht="20.75" customHeight="1" x14ac:dyDescent="0.5">
      <c r="A319" s="18"/>
      <c r="B319" s="19"/>
      <c r="D319" s="18"/>
      <c r="E319" s="19"/>
    </row>
    <row r="320" spans="1:5" ht="20.75" customHeight="1" x14ac:dyDescent="0.5">
      <c r="A320" s="18"/>
      <c r="B320" s="19"/>
      <c r="D320" s="18"/>
      <c r="E320" s="19"/>
    </row>
    <row r="321" spans="1:5" ht="20.75" customHeight="1" x14ac:dyDescent="0.5">
      <c r="A321" s="18"/>
      <c r="B321" s="19"/>
      <c r="D321" s="18"/>
      <c r="E321" s="19"/>
    </row>
    <row r="322" spans="1:5" ht="20.75" customHeight="1" x14ac:dyDescent="0.5">
      <c r="A322" s="18"/>
      <c r="B322" s="19"/>
      <c r="D322" s="18"/>
      <c r="E322" s="19"/>
    </row>
    <row r="323" spans="1:5" ht="20.75" customHeight="1" x14ac:dyDescent="0.5">
      <c r="A323" s="18"/>
      <c r="B323" s="19"/>
      <c r="D323" s="18"/>
      <c r="E323" s="19"/>
    </row>
    <row r="324" spans="1:5" ht="20.75" customHeight="1" x14ac:dyDescent="0.5">
      <c r="A324" s="18"/>
      <c r="B324" s="19"/>
      <c r="D324" s="18"/>
      <c r="E324" s="19"/>
    </row>
    <row r="325" spans="1:5" ht="20.75" customHeight="1" x14ac:dyDescent="0.5">
      <c r="A325" s="18"/>
      <c r="B325" s="19"/>
      <c r="D325" s="18"/>
      <c r="E325" s="19"/>
    </row>
    <row r="326" spans="1:5" ht="20.75" customHeight="1" x14ac:dyDescent="0.5">
      <c r="A326" s="18"/>
      <c r="B326" s="19"/>
      <c r="D326" s="18"/>
      <c r="E326" s="19"/>
    </row>
    <row r="327" spans="1:5" ht="20.75" customHeight="1" x14ac:dyDescent="0.5">
      <c r="A327" s="18"/>
      <c r="B327" s="19"/>
      <c r="D327" s="18"/>
      <c r="E327" s="19"/>
    </row>
    <row r="328" spans="1:5" ht="20.75" customHeight="1" x14ac:dyDescent="0.5">
      <c r="A328" s="18"/>
      <c r="B328" s="19"/>
      <c r="D328" s="18"/>
      <c r="E328" s="19"/>
    </row>
    <row r="329" spans="1:5" ht="20.75" customHeight="1" x14ac:dyDescent="0.5">
      <c r="A329" s="18"/>
      <c r="B329" s="19"/>
      <c r="D329" s="18"/>
      <c r="E329" s="19"/>
    </row>
    <row r="330" spans="1:5" ht="20.75" customHeight="1" x14ac:dyDescent="0.5">
      <c r="A330" s="18"/>
      <c r="B330" s="19"/>
      <c r="D330" s="18"/>
      <c r="E330" s="19"/>
    </row>
    <row r="331" spans="1:5" ht="20.75" customHeight="1" x14ac:dyDescent="0.5">
      <c r="A331" s="18"/>
      <c r="B331" s="19"/>
      <c r="D331" s="18"/>
      <c r="E331" s="19"/>
    </row>
    <row r="332" spans="1:5" ht="20.75" customHeight="1" x14ac:dyDescent="0.5">
      <c r="A332" s="18"/>
      <c r="B332" s="19"/>
      <c r="D332" s="18"/>
      <c r="E332" s="19"/>
    </row>
    <row r="333" spans="1:5" ht="20.75" customHeight="1" x14ac:dyDescent="0.5">
      <c r="A333" s="18"/>
      <c r="B333" s="19"/>
      <c r="D333" s="18"/>
      <c r="E333" s="19"/>
    </row>
    <row r="334" spans="1:5" ht="20.75" customHeight="1" x14ac:dyDescent="0.5">
      <c r="A334" s="18"/>
      <c r="B334" s="19"/>
      <c r="D334" s="18"/>
      <c r="E334" s="19"/>
    </row>
    <row r="335" spans="1:5" ht="20.75" customHeight="1" x14ac:dyDescent="0.5">
      <c r="A335" s="18"/>
      <c r="B335" s="19"/>
      <c r="D335" s="18"/>
      <c r="E335" s="19"/>
    </row>
    <row r="336" spans="1:5" ht="20.75" customHeight="1" x14ac:dyDescent="0.5">
      <c r="A336" s="18"/>
      <c r="B336" s="19"/>
      <c r="D336" s="18"/>
      <c r="E336" s="19"/>
    </row>
    <row r="337" spans="1:5" ht="20.75" customHeight="1" x14ac:dyDescent="0.5">
      <c r="A337" s="18"/>
      <c r="B337" s="19"/>
      <c r="D337" s="18"/>
      <c r="E337" s="19"/>
    </row>
    <row r="338" spans="1:5" ht="20.75" customHeight="1" x14ac:dyDescent="0.5">
      <c r="A338" s="18"/>
      <c r="B338" s="19"/>
      <c r="D338" s="18"/>
      <c r="E338" s="19"/>
    </row>
    <row r="339" spans="1:5" ht="20.75" customHeight="1" x14ac:dyDescent="0.5">
      <c r="A339" s="18"/>
      <c r="B339" s="19"/>
      <c r="D339" s="18"/>
      <c r="E339" s="19"/>
    </row>
    <row r="340" spans="1:5" ht="20.75" customHeight="1" x14ac:dyDescent="0.5">
      <c r="A340" s="18"/>
      <c r="B340" s="19"/>
      <c r="D340" s="18"/>
      <c r="E340" s="19"/>
    </row>
    <row r="341" spans="1:5" ht="20.75" customHeight="1" x14ac:dyDescent="0.5">
      <c r="A341" s="18"/>
      <c r="B341" s="19"/>
      <c r="D341" s="18"/>
      <c r="E341" s="19"/>
    </row>
    <row r="342" spans="1:5" ht="20.75" customHeight="1" x14ac:dyDescent="0.5">
      <c r="A342" s="18"/>
      <c r="B342" s="19"/>
      <c r="D342" s="18"/>
      <c r="E342" s="19"/>
    </row>
    <row r="343" spans="1:5" ht="20.75" customHeight="1" x14ac:dyDescent="0.5">
      <c r="A343" s="18"/>
      <c r="B343" s="19"/>
      <c r="D343" s="18"/>
      <c r="E343" s="19"/>
    </row>
    <row r="344" spans="1:5" ht="20.75" customHeight="1" x14ac:dyDescent="0.5">
      <c r="A344" s="18"/>
      <c r="B344" s="19"/>
      <c r="D344" s="18"/>
      <c r="E344" s="19"/>
    </row>
    <row r="345" spans="1:5" ht="20.75" customHeight="1" x14ac:dyDescent="0.5">
      <c r="A345" s="18"/>
      <c r="B345" s="19"/>
      <c r="D345" s="18"/>
      <c r="E345" s="19"/>
    </row>
    <row r="346" spans="1:5" ht="20.75" customHeight="1" x14ac:dyDescent="0.5">
      <c r="A346" s="18"/>
      <c r="B346" s="19"/>
      <c r="D346" s="18"/>
      <c r="E346" s="19"/>
    </row>
    <row r="347" spans="1:5" ht="20.75" customHeight="1" x14ac:dyDescent="0.5">
      <c r="A347" s="18"/>
      <c r="B347" s="19"/>
      <c r="D347" s="18"/>
      <c r="E347" s="19"/>
    </row>
    <row r="348" spans="1:5" ht="20.75" customHeight="1" x14ac:dyDescent="0.5">
      <c r="A348" s="18"/>
      <c r="B348" s="19"/>
      <c r="D348" s="18"/>
      <c r="E348" s="19"/>
    </row>
    <row r="349" spans="1:5" ht="20.75" customHeight="1" x14ac:dyDescent="0.5">
      <c r="A349" s="18"/>
      <c r="B349" s="19"/>
      <c r="D349" s="18"/>
      <c r="E349" s="19"/>
    </row>
    <row r="350" spans="1:5" ht="20.75" customHeight="1" x14ac:dyDescent="0.5">
      <c r="A350" s="18"/>
      <c r="B350" s="19"/>
      <c r="D350" s="18"/>
      <c r="E350" s="19"/>
    </row>
    <row r="351" spans="1:5" ht="20.75" customHeight="1" x14ac:dyDescent="0.5">
      <c r="A351" s="18"/>
      <c r="B351" s="19"/>
      <c r="D351" s="18"/>
      <c r="E351" s="19"/>
    </row>
    <row r="352" spans="1:5" ht="20.75" customHeight="1" x14ac:dyDescent="0.5">
      <c r="A352" s="18"/>
      <c r="B352" s="19"/>
      <c r="D352" s="18"/>
      <c r="E352" s="19"/>
    </row>
    <row r="353" spans="1:6" ht="20.75" customHeight="1" x14ac:dyDescent="0.5">
      <c r="A353" s="18"/>
      <c r="B353" s="19"/>
      <c r="D353" s="18"/>
      <c r="E353" s="19"/>
    </row>
    <row r="354" spans="1:6" ht="20.75" customHeight="1" x14ac:dyDescent="0.5">
      <c r="A354" s="18"/>
      <c r="B354" s="19"/>
      <c r="D354" s="18"/>
      <c r="E354" s="19"/>
    </row>
    <row r="355" spans="1:6" ht="20.75" customHeight="1" x14ac:dyDescent="0.5">
      <c r="A355" s="18"/>
      <c r="B355" s="19"/>
      <c r="C355" s="7"/>
      <c r="D355" s="18"/>
      <c r="E355" s="19"/>
    </row>
    <row r="356" spans="1:6" ht="20.75" customHeight="1" x14ac:dyDescent="0.5">
      <c r="A356" s="18"/>
      <c r="B356" s="19"/>
      <c r="D356" s="18"/>
      <c r="E356" s="19"/>
    </row>
    <row r="357" spans="1:6" s="10" customFormat="1" ht="20.75" customHeight="1" x14ac:dyDescent="0.5">
      <c r="A357" s="21"/>
      <c r="B357" s="21"/>
      <c r="C357" s="8"/>
      <c r="D357" s="21"/>
      <c r="E357" s="21"/>
      <c r="F357" s="7"/>
    </row>
    <row r="358" spans="1:6" ht="20.75" customHeight="1" x14ac:dyDescent="0.5">
      <c r="A358" s="18"/>
      <c r="B358" s="19"/>
      <c r="D358" s="18"/>
      <c r="E358" s="19"/>
    </row>
    <row r="359" spans="1:6" ht="20.75" customHeight="1" x14ac:dyDescent="0.5">
      <c r="A359" s="18"/>
      <c r="B359" s="19"/>
      <c r="D359" s="18"/>
      <c r="E359" s="19"/>
    </row>
    <row r="360" spans="1:6" ht="20.75" customHeight="1" x14ac:dyDescent="0.5">
      <c r="A360" s="18"/>
      <c r="B360" s="19"/>
      <c r="D360" s="18"/>
      <c r="E360" s="19"/>
    </row>
    <row r="361" spans="1:6" ht="20.75" customHeight="1" x14ac:dyDescent="0.5">
      <c r="A361" s="18"/>
      <c r="B361" s="19"/>
      <c r="D361" s="18"/>
      <c r="E361" s="19"/>
    </row>
    <row r="362" spans="1:6" ht="20.75" customHeight="1" x14ac:dyDescent="0.5">
      <c r="A362" s="18"/>
      <c r="B362" s="19"/>
      <c r="D362" s="18"/>
      <c r="E362" s="19"/>
    </row>
    <row r="363" spans="1:6" ht="20.75" customHeight="1" x14ac:dyDescent="0.5">
      <c r="A363" s="18"/>
      <c r="B363" s="19"/>
      <c r="D363" s="18"/>
      <c r="E363" s="19"/>
    </row>
    <row r="364" spans="1:6" ht="20.75" customHeight="1" x14ac:dyDescent="0.5">
      <c r="A364" s="18"/>
      <c r="B364" s="19"/>
      <c r="D364" s="18"/>
      <c r="E364" s="19"/>
    </row>
    <row r="365" spans="1:6" ht="20.75" customHeight="1" x14ac:dyDescent="0.5">
      <c r="A365" s="18"/>
      <c r="B365" s="19"/>
      <c r="D365" s="18"/>
      <c r="E365" s="19"/>
    </row>
    <row r="366" spans="1:6" ht="20.75" customHeight="1" x14ac:dyDescent="0.5">
      <c r="A366" s="18"/>
      <c r="B366" s="19"/>
      <c r="D366" s="18"/>
      <c r="E366" s="19"/>
    </row>
    <row r="367" spans="1:6" ht="20.75" customHeight="1" x14ac:dyDescent="0.5">
      <c r="A367" s="18"/>
      <c r="B367" s="19"/>
      <c r="D367" s="18"/>
      <c r="E367" s="19"/>
    </row>
    <row r="368" spans="1:6" ht="20.75" customHeight="1" x14ac:dyDescent="0.5">
      <c r="A368" s="18"/>
      <c r="B368" s="19"/>
      <c r="D368" s="18"/>
      <c r="E368" s="19"/>
    </row>
    <row r="369" spans="1:5" ht="20.75" customHeight="1" x14ac:dyDescent="0.5">
      <c r="A369" s="18"/>
      <c r="B369" s="19"/>
      <c r="D369" s="18"/>
      <c r="E369" s="19"/>
    </row>
    <row r="370" spans="1:5" ht="20.75" customHeight="1" x14ac:dyDescent="0.5">
      <c r="A370" s="18"/>
      <c r="B370" s="19"/>
      <c r="D370" s="18"/>
      <c r="E370" s="19"/>
    </row>
    <row r="371" spans="1:5" ht="20.75" customHeight="1" x14ac:dyDescent="0.5">
      <c r="A371" s="18"/>
      <c r="B371" s="19"/>
      <c r="D371" s="18"/>
      <c r="E371" s="19"/>
    </row>
    <row r="372" spans="1:5" ht="20.75" customHeight="1" x14ac:dyDescent="0.5">
      <c r="A372" s="18"/>
      <c r="B372" s="19"/>
      <c r="D372" s="18"/>
      <c r="E372" s="19"/>
    </row>
    <row r="373" spans="1:5" ht="20.75" customHeight="1" x14ac:dyDescent="0.5">
      <c r="A373" s="18"/>
      <c r="B373" s="19"/>
      <c r="D373" s="18"/>
      <c r="E373" s="19"/>
    </row>
    <row r="374" spans="1:5" ht="20.75" customHeight="1" x14ac:dyDescent="0.5">
      <c r="A374" s="18"/>
      <c r="B374" s="19"/>
      <c r="D374" s="18"/>
      <c r="E374" s="19"/>
    </row>
    <row r="375" spans="1:5" ht="20.75" customHeight="1" x14ac:dyDescent="0.5">
      <c r="A375" s="18"/>
      <c r="B375" s="19"/>
      <c r="D375" s="18"/>
      <c r="E375" s="19"/>
    </row>
    <row r="376" spans="1:5" ht="20.75" customHeight="1" x14ac:dyDescent="0.5">
      <c r="A376" s="18"/>
      <c r="B376" s="19"/>
      <c r="D376" s="18"/>
      <c r="E376" s="19"/>
    </row>
    <row r="377" spans="1:5" ht="20.75" customHeight="1" x14ac:dyDescent="0.5">
      <c r="A377" s="18"/>
      <c r="B377" s="19"/>
      <c r="D377" s="18"/>
      <c r="E377" s="19"/>
    </row>
    <row r="378" spans="1:5" ht="20.75" customHeight="1" x14ac:dyDescent="0.5">
      <c r="A378" s="18"/>
      <c r="B378" s="19"/>
      <c r="D378" s="18"/>
      <c r="E378" s="19"/>
    </row>
    <row r="379" spans="1:5" ht="20.75" customHeight="1" x14ac:dyDescent="0.5">
      <c r="A379" s="18"/>
      <c r="B379" s="19"/>
      <c r="D379" s="18"/>
      <c r="E379" s="19"/>
    </row>
    <row r="380" spans="1:5" ht="20.75" customHeight="1" x14ac:dyDescent="0.5">
      <c r="A380" s="18"/>
      <c r="B380" s="19"/>
      <c r="D380" s="18"/>
      <c r="E380" s="19"/>
    </row>
    <row r="381" spans="1:5" ht="20.75" customHeight="1" x14ac:dyDescent="0.5">
      <c r="A381" s="18"/>
      <c r="B381" s="19"/>
      <c r="D381" s="18"/>
      <c r="E381" s="19"/>
    </row>
    <row r="382" spans="1:5" ht="20.75" customHeight="1" x14ac:dyDescent="0.5">
      <c r="A382" s="18"/>
      <c r="B382" s="19"/>
      <c r="D382" s="18"/>
      <c r="E382" s="19"/>
    </row>
    <row r="383" spans="1:5" ht="20.75" customHeight="1" x14ac:dyDescent="0.5">
      <c r="A383" s="18"/>
      <c r="B383" s="19"/>
      <c r="D383" s="18"/>
      <c r="E383" s="19"/>
    </row>
    <row r="384" spans="1:5" ht="20.75" customHeight="1" x14ac:dyDescent="0.5">
      <c r="A384" s="18"/>
      <c r="B384" s="19"/>
      <c r="D384" s="18"/>
      <c r="E384" s="19"/>
    </row>
    <row r="385" spans="1:5" ht="20.75" customHeight="1" x14ac:dyDescent="0.5">
      <c r="A385" s="18"/>
      <c r="B385" s="19"/>
      <c r="D385" s="18"/>
      <c r="E385" s="19"/>
    </row>
    <row r="386" spans="1:5" ht="20.75" customHeight="1" x14ac:dyDescent="0.5">
      <c r="A386" s="18"/>
      <c r="B386" s="19"/>
      <c r="D386" s="18"/>
      <c r="E386" s="19"/>
    </row>
    <row r="387" spans="1:5" ht="20.75" customHeight="1" x14ac:dyDescent="0.5">
      <c r="A387" s="18"/>
      <c r="B387" s="19"/>
      <c r="D387" s="18"/>
      <c r="E387" s="19"/>
    </row>
    <row r="388" spans="1:5" ht="20.75" customHeight="1" x14ac:dyDescent="0.5">
      <c r="A388" s="18"/>
      <c r="B388" s="19"/>
      <c r="D388" s="18"/>
      <c r="E388" s="19"/>
    </row>
    <row r="389" spans="1:5" ht="20.75" customHeight="1" x14ac:dyDescent="0.5">
      <c r="A389" s="18"/>
      <c r="B389" s="19"/>
      <c r="D389" s="18"/>
      <c r="E389" s="19"/>
    </row>
    <row r="390" spans="1:5" ht="20.75" customHeight="1" x14ac:dyDescent="0.5">
      <c r="A390" s="18"/>
      <c r="B390" s="19"/>
      <c r="D390" s="18"/>
      <c r="E390" s="19"/>
    </row>
    <row r="391" spans="1:5" ht="20.75" customHeight="1" x14ac:dyDescent="0.5">
      <c r="A391" s="18"/>
      <c r="B391" s="19"/>
      <c r="D391" s="18"/>
      <c r="E391" s="19"/>
    </row>
    <row r="392" spans="1:5" ht="20.75" customHeight="1" x14ac:dyDescent="0.5">
      <c r="A392" s="18"/>
      <c r="B392" s="19"/>
      <c r="D392" s="18"/>
      <c r="E392" s="19"/>
    </row>
    <row r="393" spans="1:5" ht="20.75" customHeight="1" x14ac:dyDescent="0.5">
      <c r="A393" s="18"/>
      <c r="B393" s="19"/>
      <c r="D393" s="18"/>
      <c r="E393" s="19"/>
    </row>
    <row r="394" spans="1:5" ht="20.75" customHeight="1" x14ac:dyDescent="0.5">
      <c r="A394" s="18"/>
      <c r="B394" s="19"/>
      <c r="D394" s="18"/>
      <c r="E394" s="19"/>
    </row>
    <row r="395" spans="1:5" ht="20.75" customHeight="1" x14ac:dyDescent="0.5">
      <c r="A395" s="18"/>
      <c r="B395" s="19"/>
      <c r="D395" s="18"/>
      <c r="E395" s="19"/>
    </row>
    <row r="396" spans="1:5" ht="20.75" customHeight="1" x14ac:dyDescent="0.5">
      <c r="A396" s="18"/>
      <c r="B396" s="19"/>
      <c r="D396" s="18"/>
      <c r="E396" s="19"/>
    </row>
    <row r="397" spans="1:5" ht="20.75" customHeight="1" x14ac:dyDescent="0.5">
      <c r="A397" s="18"/>
      <c r="B397" s="19"/>
      <c r="D397" s="18"/>
      <c r="E397" s="19"/>
    </row>
    <row r="398" spans="1:5" ht="20.75" customHeight="1" x14ac:dyDescent="0.5">
      <c r="A398" s="18"/>
      <c r="B398" s="19"/>
      <c r="D398" s="18"/>
      <c r="E398" s="19"/>
    </row>
    <row r="399" spans="1:5" ht="20.75" customHeight="1" x14ac:dyDescent="0.5">
      <c r="A399" s="18"/>
      <c r="B399" s="19"/>
      <c r="D399" s="18"/>
      <c r="E399" s="19"/>
    </row>
    <row r="400" spans="1:5" ht="20.75" customHeight="1" x14ac:dyDescent="0.5">
      <c r="A400" s="18"/>
      <c r="B400" s="19"/>
      <c r="D400" s="18"/>
      <c r="E400" s="19"/>
    </row>
    <row r="401" spans="1:5" ht="20.75" customHeight="1" x14ac:dyDescent="0.5">
      <c r="A401" s="18"/>
      <c r="B401" s="19"/>
      <c r="D401" s="18"/>
      <c r="E401" s="19"/>
    </row>
    <row r="402" spans="1:5" ht="20.75" customHeight="1" x14ac:dyDescent="0.5">
      <c r="A402" s="18"/>
      <c r="B402" s="19"/>
      <c r="D402" s="18"/>
      <c r="E402" s="19"/>
    </row>
    <row r="403" spans="1:5" ht="20.75" customHeight="1" x14ac:dyDescent="0.5">
      <c r="A403" s="18"/>
      <c r="B403" s="19"/>
      <c r="D403" s="18"/>
      <c r="E403" s="19"/>
    </row>
    <row r="404" spans="1:5" ht="20.75" customHeight="1" x14ac:dyDescent="0.5">
      <c r="A404" s="18"/>
      <c r="B404" s="19"/>
      <c r="D404" s="18"/>
      <c r="E404" s="19"/>
    </row>
    <row r="405" spans="1:5" ht="20.75" customHeight="1" x14ac:dyDescent="0.5">
      <c r="A405" s="18"/>
      <c r="B405" s="19"/>
      <c r="D405" s="18"/>
      <c r="E405" s="19"/>
    </row>
    <row r="406" spans="1:5" ht="20.75" customHeight="1" x14ac:dyDescent="0.5">
      <c r="A406" s="18"/>
      <c r="B406" s="19"/>
      <c r="D406" s="18"/>
      <c r="E406" s="19"/>
    </row>
    <row r="407" spans="1:5" ht="20.75" customHeight="1" x14ac:dyDescent="0.5">
      <c r="A407" s="18"/>
      <c r="B407" s="19"/>
      <c r="D407" s="18"/>
      <c r="E407" s="19"/>
    </row>
    <row r="408" spans="1:5" ht="20.75" customHeight="1" x14ac:dyDescent="0.5">
      <c r="A408" s="18"/>
      <c r="B408" s="19"/>
      <c r="D408" s="18"/>
      <c r="E408" s="19"/>
    </row>
    <row r="409" spans="1:5" ht="20.75" customHeight="1" x14ac:dyDescent="0.5">
      <c r="A409" s="18"/>
      <c r="B409" s="19"/>
      <c r="D409" s="18"/>
      <c r="E409" s="19"/>
    </row>
    <row r="410" spans="1:5" ht="20.75" customHeight="1" x14ac:dyDescent="0.5">
      <c r="A410" s="18"/>
      <c r="B410" s="19"/>
      <c r="D410" s="18"/>
      <c r="E410" s="19"/>
    </row>
    <row r="411" spans="1:5" ht="20.75" customHeight="1" x14ac:dyDescent="0.5">
      <c r="A411" s="18"/>
      <c r="B411" s="19"/>
      <c r="D411" s="18"/>
      <c r="E411" s="19"/>
    </row>
    <row r="412" spans="1:5" ht="20.75" customHeight="1" x14ac:dyDescent="0.5">
      <c r="A412" s="18"/>
      <c r="B412" s="19"/>
      <c r="D412" s="18"/>
      <c r="E412" s="19"/>
    </row>
    <row r="413" spans="1:5" ht="20.75" customHeight="1" x14ac:dyDescent="0.5">
      <c r="A413" s="18"/>
      <c r="B413" s="19"/>
      <c r="D413" s="18"/>
      <c r="E413" s="19"/>
    </row>
    <row r="414" spans="1:5" ht="20.75" customHeight="1" x14ac:dyDescent="0.5">
      <c r="A414" s="18"/>
      <c r="B414" s="19"/>
      <c r="D414" s="18"/>
      <c r="E414" s="19"/>
    </row>
    <row r="415" spans="1:5" ht="20.75" customHeight="1" x14ac:dyDescent="0.5">
      <c r="A415" s="18"/>
      <c r="B415" s="19"/>
      <c r="D415" s="18"/>
      <c r="E415" s="19"/>
    </row>
    <row r="416" spans="1:5" ht="20.75" customHeight="1" x14ac:dyDescent="0.5">
      <c r="A416" s="18"/>
      <c r="B416" s="19"/>
      <c r="C416" s="7"/>
      <c r="D416" s="18"/>
      <c r="E416" s="19"/>
    </row>
    <row r="417" spans="1:6" ht="20.75" customHeight="1" x14ac:dyDescent="0.5">
      <c r="A417" s="18"/>
      <c r="B417" s="19"/>
      <c r="D417" s="18"/>
      <c r="E417" s="19"/>
    </row>
    <row r="418" spans="1:6" s="10" customFormat="1" ht="20.75" customHeight="1" x14ac:dyDescent="0.5">
      <c r="A418" s="21"/>
      <c r="B418" s="21"/>
      <c r="C418" s="8"/>
      <c r="D418" s="21"/>
      <c r="E418" s="21"/>
      <c r="F418" s="7"/>
    </row>
    <row r="419" spans="1:6" ht="20.75" customHeight="1" x14ac:dyDescent="0.5">
      <c r="A419" s="18"/>
      <c r="B419" s="19"/>
      <c r="D419" s="18"/>
      <c r="E419" s="19"/>
    </row>
    <row r="420" spans="1:6" ht="20.75" customHeight="1" x14ac:dyDescent="0.5">
      <c r="A420" s="18"/>
      <c r="B420" s="19"/>
      <c r="D420" s="18"/>
      <c r="E420" s="19"/>
    </row>
    <row r="421" spans="1:6" ht="20.75" customHeight="1" x14ac:dyDescent="0.5">
      <c r="A421" s="18"/>
      <c r="B421" s="19"/>
      <c r="D421" s="18"/>
      <c r="E421" s="19"/>
    </row>
    <row r="422" spans="1:6" ht="20.75" customHeight="1" x14ac:dyDescent="0.5">
      <c r="A422" s="18"/>
      <c r="B422" s="19"/>
      <c r="D422" s="18"/>
      <c r="E422" s="19"/>
    </row>
    <row r="423" spans="1:6" ht="20.75" customHeight="1" x14ac:dyDescent="0.5">
      <c r="A423" s="18"/>
      <c r="B423" s="19"/>
      <c r="D423" s="18"/>
      <c r="E423" s="19"/>
    </row>
    <row r="424" spans="1:6" ht="20.75" customHeight="1" x14ac:dyDescent="0.5">
      <c r="A424" s="18"/>
      <c r="B424" s="19"/>
      <c r="D424" s="18"/>
      <c r="E424" s="19"/>
    </row>
    <row r="425" spans="1:6" ht="20.75" customHeight="1" x14ac:dyDescent="0.5">
      <c r="A425" s="18"/>
      <c r="B425" s="19"/>
      <c r="D425" s="18"/>
      <c r="E425" s="19"/>
    </row>
    <row r="426" spans="1:6" ht="20.75" customHeight="1" x14ac:dyDescent="0.5">
      <c r="A426" s="18"/>
      <c r="B426" s="19"/>
      <c r="D426" s="18"/>
      <c r="E426" s="19"/>
    </row>
    <row r="427" spans="1:6" ht="20.75" customHeight="1" x14ac:dyDescent="0.5">
      <c r="A427" s="18"/>
      <c r="B427" s="19"/>
      <c r="D427" s="18"/>
      <c r="E427" s="19"/>
    </row>
    <row r="428" spans="1:6" ht="20.75" customHeight="1" x14ac:dyDescent="0.5">
      <c r="A428" s="18"/>
      <c r="B428" s="19"/>
      <c r="D428" s="18"/>
      <c r="E428" s="19"/>
    </row>
    <row r="429" spans="1:6" ht="20.75" customHeight="1" x14ac:dyDescent="0.5">
      <c r="A429" s="18"/>
      <c r="B429" s="19"/>
      <c r="D429" s="18"/>
      <c r="E429" s="19"/>
    </row>
    <row r="430" spans="1:6" ht="20.75" customHeight="1" x14ac:dyDescent="0.5">
      <c r="A430" s="18"/>
      <c r="B430" s="19"/>
      <c r="D430" s="18"/>
      <c r="E430" s="19"/>
    </row>
    <row r="431" spans="1:6" ht="20.75" customHeight="1" x14ac:dyDescent="0.5">
      <c r="A431" s="18"/>
      <c r="B431" s="19"/>
      <c r="D431" s="18"/>
      <c r="E431" s="19"/>
    </row>
    <row r="432" spans="1:6" ht="20.75" customHeight="1" x14ac:dyDescent="0.5">
      <c r="A432" s="18"/>
      <c r="B432" s="19"/>
      <c r="D432" s="18"/>
      <c r="E432" s="19"/>
    </row>
    <row r="433" spans="1:5" ht="20.75" customHeight="1" x14ac:dyDescent="0.5">
      <c r="A433" s="18"/>
      <c r="B433" s="19"/>
      <c r="D433" s="18"/>
      <c r="E433" s="19"/>
    </row>
    <row r="434" spans="1:5" ht="20.75" customHeight="1" x14ac:dyDescent="0.5">
      <c r="A434" s="18"/>
      <c r="B434" s="19"/>
      <c r="D434" s="18"/>
      <c r="E434" s="19"/>
    </row>
    <row r="435" spans="1:5" ht="20.75" customHeight="1" x14ac:dyDescent="0.5">
      <c r="A435" s="18"/>
      <c r="B435" s="19"/>
      <c r="D435" s="18"/>
      <c r="E435" s="19"/>
    </row>
    <row r="436" spans="1:5" ht="20.75" customHeight="1" x14ac:dyDescent="0.5">
      <c r="A436" s="18"/>
      <c r="B436" s="19"/>
      <c r="D436" s="18"/>
      <c r="E436" s="19"/>
    </row>
    <row r="437" spans="1:5" ht="20.75" customHeight="1" x14ac:dyDescent="0.5">
      <c r="A437" s="18"/>
      <c r="B437" s="19"/>
      <c r="D437" s="18"/>
      <c r="E437" s="19"/>
    </row>
    <row r="438" spans="1:5" ht="20.75" customHeight="1" x14ac:dyDescent="0.5">
      <c r="A438" s="18"/>
      <c r="B438" s="19"/>
      <c r="D438" s="18"/>
      <c r="E438" s="19"/>
    </row>
    <row r="439" spans="1:5" ht="20.75" customHeight="1" x14ac:dyDescent="0.5">
      <c r="A439" s="18"/>
      <c r="B439" s="19"/>
      <c r="D439" s="18"/>
      <c r="E439" s="19"/>
    </row>
    <row r="440" spans="1:5" ht="20.75" customHeight="1" x14ac:dyDescent="0.5">
      <c r="A440" s="18"/>
      <c r="B440" s="19"/>
      <c r="D440" s="18"/>
      <c r="E440" s="19"/>
    </row>
    <row r="441" spans="1:5" ht="20.75" customHeight="1" x14ac:dyDescent="0.5">
      <c r="A441" s="18"/>
      <c r="B441" s="19"/>
      <c r="D441" s="18"/>
      <c r="E441" s="19"/>
    </row>
    <row r="442" spans="1:5" ht="20.75" customHeight="1" x14ac:dyDescent="0.5">
      <c r="A442" s="18"/>
      <c r="B442" s="19"/>
      <c r="D442" s="18"/>
      <c r="E442" s="19"/>
    </row>
    <row r="443" spans="1:5" ht="20.75" customHeight="1" x14ac:dyDescent="0.5">
      <c r="A443" s="18"/>
      <c r="B443" s="19"/>
      <c r="D443" s="18"/>
      <c r="E443" s="19"/>
    </row>
    <row r="444" spans="1:5" ht="20.75" customHeight="1" x14ac:dyDescent="0.5">
      <c r="A444" s="18"/>
      <c r="B444" s="19"/>
      <c r="D444" s="18"/>
      <c r="E444" s="19"/>
    </row>
    <row r="445" spans="1:5" ht="20.75" customHeight="1" x14ac:dyDescent="0.5">
      <c r="A445" s="18"/>
      <c r="B445" s="19"/>
      <c r="D445" s="18"/>
      <c r="E445" s="19"/>
    </row>
    <row r="446" spans="1:5" ht="20.75" customHeight="1" x14ac:dyDescent="0.5">
      <c r="A446" s="18"/>
      <c r="B446" s="19"/>
      <c r="D446" s="18"/>
      <c r="E446" s="19"/>
    </row>
    <row r="447" spans="1:5" ht="20.75" customHeight="1" x14ac:dyDescent="0.5">
      <c r="A447" s="18"/>
      <c r="B447" s="19"/>
      <c r="D447" s="18"/>
      <c r="E447" s="19"/>
    </row>
    <row r="448" spans="1:5" ht="20.75" customHeight="1" x14ac:dyDescent="0.5">
      <c r="A448" s="18"/>
      <c r="B448" s="19"/>
      <c r="D448" s="18"/>
      <c r="E448" s="19"/>
    </row>
    <row r="449" spans="1:5" ht="20.75" customHeight="1" x14ac:dyDescent="0.5">
      <c r="A449" s="18"/>
      <c r="B449" s="19"/>
      <c r="D449" s="18"/>
      <c r="E449" s="19"/>
    </row>
    <row r="450" spans="1:5" ht="20.75" customHeight="1" x14ac:dyDescent="0.5">
      <c r="A450" s="18"/>
      <c r="B450" s="19"/>
      <c r="D450" s="18"/>
      <c r="E450" s="19"/>
    </row>
    <row r="451" spans="1:5" ht="20.75" customHeight="1" x14ac:dyDescent="0.5">
      <c r="A451" s="18"/>
      <c r="B451" s="19"/>
      <c r="D451" s="18"/>
      <c r="E451" s="19"/>
    </row>
    <row r="452" spans="1:5" ht="20.75" customHeight="1" x14ac:dyDescent="0.5">
      <c r="A452" s="18"/>
      <c r="B452" s="19"/>
      <c r="D452" s="18"/>
      <c r="E452" s="19"/>
    </row>
    <row r="453" spans="1:5" ht="20.75" customHeight="1" x14ac:dyDescent="0.5">
      <c r="A453" s="18"/>
      <c r="B453" s="19"/>
      <c r="D453" s="18"/>
      <c r="E453" s="19"/>
    </row>
    <row r="454" spans="1:5" ht="20.75" customHeight="1" x14ac:dyDescent="0.5">
      <c r="A454" s="18"/>
      <c r="B454" s="19"/>
      <c r="D454" s="18"/>
      <c r="E454" s="19"/>
    </row>
    <row r="455" spans="1:5" ht="20.75" customHeight="1" x14ac:dyDescent="0.5">
      <c r="A455" s="18"/>
      <c r="B455" s="19"/>
      <c r="D455" s="18"/>
      <c r="E455" s="19"/>
    </row>
    <row r="456" spans="1:5" ht="20.75" customHeight="1" x14ac:dyDescent="0.5">
      <c r="A456" s="18"/>
      <c r="B456" s="19"/>
      <c r="D456" s="18"/>
      <c r="E456" s="19"/>
    </row>
    <row r="457" spans="1:5" ht="20.75" customHeight="1" x14ac:dyDescent="0.5">
      <c r="A457" s="18"/>
      <c r="B457" s="19"/>
      <c r="D457" s="18"/>
      <c r="E457" s="19"/>
    </row>
    <row r="458" spans="1:5" ht="20.75" customHeight="1" x14ac:dyDescent="0.5">
      <c r="A458" s="18"/>
      <c r="B458" s="19"/>
      <c r="D458" s="18"/>
      <c r="E458" s="19"/>
    </row>
    <row r="459" spans="1:5" ht="20.75" customHeight="1" x14ac:dyDescent="0.5">
      <c r="A459" s="18"/>
      <c r="B459" s="19"/>
      <c r="D459" s="18"/>
      <c r="E459" s="19"/>
    </row>
    <row r="460" spans="1:5" ht="20.75" customHeight="1" x14ac:dyDescent="0.5">
      <c r="A460" s="18"/>
      <c r="B460" s="19"/>
      <c r="D460" s="18"/>
      <c r="E460" s="19"/>
    </row>
    <row r="461" spans="1:5" ht="20.75" customHeight="1" x14ac:dyDescent="0.5">
      <c r="A461" s="18"/>
      <c r="B461" s="19"/>
      <c r="D461" s="18"/>
      <c r="E461" s="19"/>
    </row>
    <row r="462" spans="1:5" ht="20.75" customHeight="1" x14ac:dyDescent="0.5">
      <c r="A462" s="18"/>
      <c r="B462" s="19"/>
      <c r="D462" s="18"/>
      <c r="E462" s="19"/>
    </row>
    <row r="463" spans="1:5" ht="20.75" customHeight="1" x14ac:dyDescent="0.5">
      <c r="A463" s="18"/>
      <c r="B463" s="19"/>
      <c r="D463" s="18"/>
      <c r="E463" s="19"/>
    </row>
    <row r="464" spans="1:5" ht="20.75" customHeight="1" x14ac:dyDescent="0.5">
      <c r="A464" s="18"/>
      <c r="B464" s="19"/>
      <c r="D464" s="18"/>
      <c r="E464" s="19"/>
    </row>
    <row r="465" spans="1:5" ht="20.75" customHeight="1" x14ac:dyDescent="0.5">
      <c r="A465" s="18"/>
      <c r="B465" s="19"/>
      <c r="D465" s="18"/>
      <c r="E465" s="19"/>
    </row>
    <row r="466" spans="1:5" ht="20.75" customHeight="1" x14ac:dyDescent="0.5">
      <c r="A466" s="18"/>
      <c r="B466" s="19"/>
      <c r="D466" s="18"/>
      <c r="E466" s="19"/>
    </row>
    <row r="467" spans="1:5" ht="20.75" customHeight="1" x14ac:dyDescent="0.5">
      <c r="A467" s="18"/>
      <c r="B467" s="19"/>
      <c r="D467" s="18"/>
      <c r="E467" s="19"/>
    </row>
    <row r="468" spans="1:5" ht="20.75" customHeight="1" x14ac:dyDescent="0.5">
      <c r="A468" s="18"/>
      <c r="B468" s="19"/>
      <c r="D468" s="18"/>
      <c r="E468" s="19"/>
    </row>
    <row r="469" spans="1:5" ht="20.75" customHeight="1" x14ac:dyDescent="0.5">
      <c r="A469" s="18"/>
      <c r="B469" s="19"/>
      <c r="D469" s="18"/>
      <c r="E469" s="19"/>
    </row>
    <row r="470" spans="1:5" ht="20.75" customHeight="1" x14ac:dyDescent="0.5">
      <c r="A470" s="18"/>
      <c r="B470" s="19"/>
      <c r="D470" s="18"/>
      <c r="E470" s="19"/>
    </row>
    <row r="471" spans="1:5" ht="20.75" customHeight="1" x14ac:dyDescent="0.5">
      <c r="A471" s="18"/>
      <c r="B471" s="19"/>
      <c r="D471" s="18"/>
      <c r="E471" s="19"/>
    </row>
    <row r="472" spans="1:5" ht="20.75" customHeight="1" x14ac:dyDescent="0.5">
      <c r="A472" s="18"/>
      <c r="B472" s="19"/>
      <c r="D472" s="18"/>
      <c r="E472" s="19"/>
    </row>
    <row r="473" spans="1:5" ht="20.75" customHeight="1" x14ac:dyDescent="0.5">
      <c r="A473" s="18"/>
      <c r="B473" s="19"/>
      <c r="D473" s="18"/>
      <c r="E473" s="19"/>
    </row>
    <row r="474" spans="1:5" ht="20.75" customHeight="1" x14ac:dyDescent="0.5">
      <c r="A474" s="18"/>
      <c r="B474" s="19"/>
      <c r="D474" s="18"/>
      <c r="E474" s="19"/>
    </row>
    <row r="475" spans="1:5" ht="20.75" customHeight="1" x14ac:dyDescent="0.5">
      <c r="A475" s="18"/>
      <c r="B475" s="19"/>
      <c r="D475" s="18"/>
      <c r="E475" s="19"/>
    </row>
    <row r="476" spans="1:5" ht="20.75" customHeight="1" x14ac:dyDescent="0.5">
      <c r="A476" s="18"/>
      <c r="B476" s="19"/>
      <c r="D476" s="18"/>
      <c r="E476" s="19"/>
    </row>
    <row r="477" spans="1:5" ht="20.75" customHeight="1" x14ac:dyDescent="0.5">
      <c r="A477" s="18"/>
      <c r="B477" s="19"/>
      <c r="D477" s="18"/>
      <c r="E477" s="19"/>
    </row>
    <row r="478" spans="1:5" ht="20.75" customHeight="1" x14ac:dyDescent="0.5">
      <c r="A478" s="18"/>
      <c r="B478" s="19"/>
      <c r="D478" s="18"/>
      <c r="E478" s="19"/>
    </row>
    <row r="479" spans="1:5" ht="20.75" customHeight="1" x14ac:dyDescent="0.5">
      <c r="D479" s="18"/>
      <c r="E479" s="19"/>
    </row>
    <row r="480" spans="1:5" ht="20.75" customHeight="1" x14ac:dyDescent="0.5">
      <c r="D480" s="18"/>
      <c r="E480" s="19"/>
    </row>
    <row r="481" spans="4:5" ht="20.75" customHeight="1" x14ac:dyDescent="0.5">
      <c r="D481" s="18"/>
      <c r="E481" s="19"/>
    </row>
    <row r="482" spans="4:5" ht="20.75" customHeight="1" x14ac:dyDescent="0.5">
      <c r="D482" s="18"/>
      <c r="E482" s="19"/>
    </row>
    <row r="483" spans="4:5" ht="20.75" customHeight="1" x14ac:dyDescent="0.5">
      <c r="D483" s="18"/>
      <c r="E483" s="19"/>
    </row>
    <row r="484" spans="4:5" ht="20.75" customHeight="1" x14ac:dyDescent="0.5">
      <c r="D484" s="18"/>
      <c r="E484" s="19"/>
    </row>
    <row r="485" spans="4:5" ht="20.75" customHeight="1" x14ac:dyDescent="0.5">
      <c r="D485" s="18"/>
      <c r="E485" s="19"/>
    </row>
    <row r="486" spans="4:5" ht="20.75" customHeight="1" x14ac:dyDescent="0.5">
      <c r="D486" s="18"/>
      <c r="E486" s="19"/>
    </row>
    <row r="487" spans="4:5" ht="20.75" customHeight="1" x14ac:dyDescent="0.5">
      <c r="D487" s="18"/>
      <c r="E487" s="19"/>
    </row>
    <row r="488" spans="4:5" ht="20.75" customHeight="1" x14ac:dyDescent="0.5">
      <c r="D488" s="18"/>
      <c r="E488" s="19"/>
    </row>
    <row r="489" spans="4:5" ht="20.75" customHeight="1" x14ac:dyDescent="0.5">
      <c r="D489" s="18"/>
      <c r="E489" s="19"/>
    </row>
    <row r="490" spans="4:5" ht="20.75" customHeight="1" x14ac:dyDescent="0.5">
      <c r="D490" s="18"/>
      <c r="E490" s="19"/>
    </row>
    <row r="491" spans="4:5" ht="20.75" customHeight="1" x14ac:dyDescent="0.5">
      <c r="D491" s="18"/>
      <c r="E491" s="19"/>
    </row>
    <row r="492" spans="4:5" ht="20.75" customHeight="1" x14ac:dyDescent="0.5">
      <c r="D492" s="18"/>
      <c r="E492" s="19"/>
    </row>
    <row r="493" spans="4:5" ht="20.75" customHeight="1" x14ac:dyDescent="0.5">
      <c r="D493" s="18"/>
      <c r="E493" s="19"/>
    </row>
    <row r="494" spans="4:5" ht="20.75" customHeight="1" x14ac:dyDescent="0.5">
      <c r="D494" s="18"/>
      <c r="E494" s="19"/>
    </row>
    <row r="495" spans="4:5" ht="20.75" customHeight="1" x14ac:dyDescent="0.5">
      <c r="D495" s="18"/>
      <c r="E495" s="19"/>
    </row>
    <row r="496" spans="4:5" ht="20.75" customHeight="1" x14ac:dyDescent="0.5">
      <c r="D496" s="18"/>
      <c r="E496" s="19"/>
    </row>
    <row r="497" spans="4:5" ht="20.75" customHeight="1" x14ac:dyDescent="0.5">
      <c r="D497" s="18"/>
      <c r="E497" s="19"/>
    </row>
    <row r="498" spans="4:5" ht="20.75" customHeight="1" x14ac:dyDescent="0.5">
      <c r="D498" s="18"/>
      <c r="E498" s="19"/>
    </row>
    <row r="499" spans="4:5" ht="20.75" customHeight="1" x14ac:dyDescent="0.5">
      <c r="D499" s="18"/>
      <c r="E499" s="19"/>
    </row>
    <row r="500" spans="4:5" ht="20.75" customHeight="1" x14ac:dyDescent="0.5">
      <c r="D500" s="18"/>
      <c r="E500" s="19"/>
    </row>
    <row r="501" spans="4:5" ht="20.75" customHeight="1" x14ac:dyDescent="0.5">
      <c r="D501" s="18"/>
      <c r="E501" s="19"/>
    </row>
    <row r="502" spans="4:5" ht="20.75" customHeight="1" x14ac:dyDescent="0.5">
      <c r="D502" s="18"/>
      <c r="E502" s="19"/>
    </row>
    <row r="503" spans="4:5" ht="20.75" customHeight="1" x14ac:dyDescent="0.5">
      <c r="D503" s="18"/>
      <c r="E503" s="19"/>
    </row>
    <row r="504" spans="4:5" ht="20.75" customHeight="1" x14ac:dyDescent="0.5">
      <c r="D504" s="18"/>
      <c r="E504" s="19"/>
    </row>
    <row r="505" spans="4:5" ht="20.75" customHeight="1" x14ac:dyDescent="0.5">
      <c r="D505" s="18"/>
      <c r="E505" s="19"/>
    </row>
    <row r="506" spans="4:5" ht="20.75" customHeight="1" x14ac:dyDescent="0.5">
      <c r="D506" s="18"/>
      <c r="E506" s="19"/>
    </row>
    <row r="507" spans="4:5" ht="20.75" customHeight="1" x14ac:dyDescent="0.5">
      <c r="D507" s="18"/>
      <c r="E507" s="19"/>
    </row>
    <row r="508" spans="4:5" ht="20.75" customHeight="1" x14ac:dyDescent="0.5">
      <c r="D508" s="18"/>
      <c r="E508" s="19"/>
    </row>
    <row r="509" spans="4:5" ht="20.75" customHeight="1" x14ac:dyDescent="0.5">
      <c r="D509" s="18"/>
      <c r="E509" s="19"/>
    </row>
    <row r="510" spans="4:5" ht="20.75" customHeight="1" x14ac:dyDescent="0.5">
      <c r="D510" s="18"/>
      <c r="E510" s="19"/>
    </row>
    <row r="511" spans="4:5" ht="20.75" customHeight="1" x14ac:dyDescent="0.5">
      <c r="D511" s="18"/>
      <c r="E511" s="19"/>
    </row>
    <row r="512" spans="4:5" ht="20.75" customHeight="1" x14ac:dyDescent="0.5">
      <c r="D512" s="18"/>
      <c r="E512" s="19"/>
    </row>
    <row r="513" spans="4:5" ht="20.75" customHeight="1" x14ac:dyDescent="0.5">
      <c r="D513" s="18"/>
      <c r="E513" s="19"/>
    </row>
    <row r="514" spans="4:5" ht="20.75" customHeight="1" x14ac:dyDescent="0.5">
      <c r="D514" s="18"/>
      <c r="E514" s="19"/>
    </row>
    <row r="515" spans="4:5" ht="20.75" customHeight="1" x14ac:dyDescent="0.5">
      <c r="D515" s="18"/>
      <c r="E515" s="19"/>
    </row>
    <row r="516" spans="4:5" ht="20.75" customHeight="1" x14ac:dyDescent="0.5">
      <c r="D516" s="18"/>
      <c r="E516" s="19"/>
    </row>
    <row r="517" spans="4:5" ht="20.75" customHeight="1" x14ac:dyDescent="0.5">
      <c r="D517" s="18"/>
      <c r="E517" s="19"/>
    </row>
    <row r="518" spans="4:5" ht="20.75" customHeight="1" x14ac:dyDescent="0.5">
      <c r="D518" s="18"/>
      <c r="E518" s="19"/>
    </row>
    <row r="519" spans="4:5" ht="20.75" customHeight="1" x14ac:dyDescent="0.5">
      <c r="D519" s="18"/>
      <c r="E519" s="19"/>
    </row>
    <row r="520" spans="4:5" ht="20.75" customHeight="1" x14ac:dyDescent="0.5">
      <c r="D520" s="18"/>
      <c r="E520" s="19"/>
    </row>
    <row r="521" spans="4:5" ht="20.75" customHeight="1" x14ac:dyDescent="0.5">
      <c r="D521" s="18"/>
      <c r="E521" s="19"/>
    </row>
    <row r="522" spans="4:5" ht="20.75" customHeight="1" x14ac:dyDescent="0.5">
      <c r="D522" s="18"/>
      <c r="E522" s="19"/>
    </row>
    <row r="523" spans="4:5" ht="20.75" customHeight="1" x14ac:dyDescent="0.5">
      <c r="D523" s="18"/>
      <c r="E523" s="19"/>
    </row>
    <row r="524" spans="4:5" ht="20.75" customHeight="1" x14ac:dyDescent="0.5">
      <c r="D524" s="18"/>
      <c r="E524" s="19"/>
    </row>
    <row r="525" spans="4:5" ht="20.75" customHeight="1" x14ac:dyDescent="0.5">
      <c r="D525" s="18"/>
      <c r="E525" s="19"/>
    </row>
    <row r="526" spans="4:5" ht="20.75" customHeight="1" x14ac:dyDescent="0.5">
      <c r="D526" s="18"/>
      <c r="E526" s="19"/>
    </row>
    <row r="527" spans="4:5" ht="20.75" customHeight="1" x14ac:dyDescent="0.5">
      <c r="D527" s="18"/>
      <c r="E527" s="19"/>
    </row>
    <row r="528" spans="4:5" ht="20.75" customHeight="1" x14ac:dyDescent="0.5">
      <c r="D528" s="18"/>
      <c r="E528" s="19"/>
    </row>
    <row r="529" spans="1:5" ht="20.75" customHeight="1" x14ac:dyDescent="0.5">
      <c r="D529" s="18"/>
      <c r="E529" s="19"/>
    </row>
    <row r="530" spans="1:5" ht="20.75" customHeight="1" x14ac:dyDescent="0.5">
      <c r="D530" s="18"/>
      <c r="E530" s="19"/>
    </row>
    <row r="531" spans="1:5" ht="20.75" customHeight="1" x14ac:dyDescent="0.5">
      <c r="D531" s="18"/>
      <c r="E531" s="19"/>
    </row>
    <row r="539" spans="1:5" ht="20.75" customHeight="1" x14ac:dyDescent="0.5">
      <c r="A539" s="18"/>
      <c r="B539" s="19"/>
    </row>
    <row r="540" spans="1:5" ht="20.75" customHeight="1" x14ac:dyDescent="0.5">
      <c r="A540" s="18"/>
      <c r="B540" s="19"/>
    </row>
    <row r="541" spans="1:5" ht="20.75" customHeight="1" x14ac:dyDescent="0.5">
      <c r="A541" s="18"/>
      <c r="B541" s="19"/>
    </row>
    <row r="542" spans="1:5" ht="20.75" customHeight="1" x14ac:dyDescent="0.5">
      <c r="A542" s="18"/>
      <c r="B542" s="19"/>
    </row>
    <row r="543" spans="1:5" ht="20.75" customHeight="1" x14ac:dyDescent="0.5">
      <c r="A543" s="18"/>
      <c r="B543" s="19"/>
    </row>
    <row r="544" spans="1:5" ht="20.75" customHeight="1" x14ac:dyDescent="0.5">
      <c r="A544" s="18"/>
      <c r="B544" s="19"/>
    </row>
    <row r="545" spans="1:2" ht="20.75" customHeight="1" x14ac:dyDescent="0.5">
      <c r="A545" s="18"/>
      <c r="B545" s="19"/>
    </row>
    <row r="546" spans="1:2" ht="20.75" customHeight="1" x14ac:dyDescent="0.5">
      <c r="A546" s="18"/>
      <c r="B546" s="19"/>
    </row>
    <row r="547" spans="1:2" ht="20.75" customHeight="1" x14ac:dyDescent="0.5">
      <c r="A547" s="18"/>
      <c r="B547" s="19"/>
    </row>
    <row r="548" spans="1:2" ht="20.75" customHeight="1" x14ac:dyDescent="0.5">
      <c r="A548" s="18"/>
      <c r="B548" s="19"/>
    </row>
    <row r="549" spans="1:2" ht="20.75" customHeight="1" x14ac:dyDescent="0.5">
      <c r="A549" s="18"/>
      <c r="B549" s="19"/>
    </row>
    <row r="550" spans="1:2" ht="20.75" customHeight="1" x14ac:dyDescent="0.5">
      <c r="A550" s="18"/>
      <c r="B550" s="19"/>
    </row>
    <row r="551" spans="1:2" ht="20.75" customHeight="1" x14ac:dyDescent="0.5">
      <c r="A551" s="18"/>
      <c r="B551" s="19"/>
    </row>
    <row r="552" spans="1:2" ht="20.75" customHeight="1" x14ac:dyDescent="0.5">
      <c r="A552" s="18"/>
      <c r="B552" s="19"/>
    </row>
    <row r="553" spans="1:2" ht="20.75" customHeight="1" x14ac:dyDescent="0.5">
      <c r="A553" s="18"/>
      <c r="B553" s="19"/>
    </row>
    <row r="554" spans="1:2" ht="20.75" customHeight="1" x14ac:dyDescent="0.5">
      <c r="A554" s="18"/>
      <c r="B554" s="19"/>
    </row>
    <row r="555" spans="1:2" ht="20.75" customHeight="1" x14ac:dyDescent="0.5">
      <c r="A555" s="18"/>
      <c r="B555" s="19"/>
    </row>
    <row r="556" spans="1:2" ht="20.75" customHeight="1" x14ac:dyDescent="0.5">
      <c r="A556" s="18"/>
      <c r="B556" s="19"/>
    </row>
    <row r="557" spans="1:2" ht="20.75" customHeight="1" x14ac:dyDescent="0.5">
      <c r="A557" s="18"/>
      <c r="B557" s="19"/>
    </row>
    <row r="558" spans="1:2" ht="20.75" customHeight="1" x14ac:dyDescent="0.5">
      <c r="A558" s="18"/>
      <c r="B558" s="19"/>
    </row>
    <row r="559" spans="1:2" ht="20.75" customHeight="1" x14ac:dyDescent="0.5">
      <c r="A559" s="18"/>
      <c r="B559" s="19"/>
    </row>
    <row r="560" spans="1:2" ht="20.75" customHeight="1" x14ac:dyDescent="0.5">
      <c r="A560" s="18"/>
      <c r="B560" s="19"/>
    </row>
    <row r="561" spans="1:2" ht="20.75" customHeight="1" x14ac:dyDescent="0.5">
      <c r="A561" s="18"/>
      <c r="B561" s="19"/>
    </row>
    <row r="562" spans="1:2" ht="20.75" customHeight="1" x14ac:dyDescent="0.5">
      <c r="A562" s="18"/>
      <c r="B562" s="19"/>
    </row>
    <row r="563" spans="1:2" ht="20.75" customHeight="1" x14ac:dyDescent="0.5">
      <c r="A563" s="18"/>
      <c r="B563" s="19"/>
    </row>
    <row r="564" spans="1:2" ht="20.75" customHeight="1" x14ac:dyDescent="0.5">
      <c r="A564" s="18"/>
      <c r="B564" s="19"/>
    </row>
    <row r="565" spans="1:2" ht="20.75" customHeight="1" x14ac:dyDescent="0.5">
      <c r="A565" s="18"/>
      <c r="B565" s="19"/>
    </row>
    <row r="566" spans="1:2" ht="20.75" customHeight="1" x14ac:dyDescent="0.5">
      <c r="A566" s="18"/>
      <c r="B566" s="19"/>
    </row>
    <row r="567" spans="1:2" ht="20.75" customHeight="1" x14ac:dyDescent="0.5">
      <c r="A567" s="18"/>
      <c r="B567" s="19"/>
    </row>
    <row r="568" spans="1:2" ht="20.75" customHeight="1" x14ac:dyDescent="0.5">
      <c r="A568" s="18"/>
      <c r="B568" s="19"/>
    </row>
  </sheetData>
  <printOptions horizontalCentered="1"/>
  <pageMargins left="0.6" right="0.6" top="1" bottom="1" header="0.5" footer="0.3"/>
  <pageSetup scale="63" fitToHeight="0" orientation="portrait" r:id="rId1"/>
  <headerFooter>
    <oddHeader>&amp;C&amp;"Arial,Bold"Best Sci-Fi Movies of the 50s
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Pfitzinger</cp:lastModifiedBy>
  <cp:lastPrinted>2026-06-16T17:07:05Z</cp:lastPrinted>
  <dcterms:created xsi:type="dcterms:W3CDTF">2020-08-31T21:40:34Z</dcterms:created>
  <dcterms:modified xsi:type="dcterms:W3CDTF">2026-06-16T17:07:21Z</dcterms:modified>
</cp:coreProperties>
</file>