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1026" documentId="13_ncr:1_{6096E42A-0D0E-4E97-AE3D-B4AA787BCE38}" xr6:coauthVersionLast="47" xr6:coauthVersionMax="47" xr10:uidLastSave="{D61B8174-6396-4344-A335-DDE634E6E398}"/>
  <bookViews>
    <workbookView xWindow="-120" yWindow="-120" windowWidth="25440" windowHeight="15390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9" i="3" l="1"/>
  <c r="E96" i="3"/>
  <c r="E312" i="3"/>
  <c r="E241" i="3"/>
  <c r="E273" i="3"/>
  <c r="E381" i="3"/>
  <c r="E325" i="3"/>
  <c r="E141" i="3"/>
  <c r="E408" i="3"/>
  <c r="E409" i="3"/>
  <c r="E150" i="3"/>
  <c r="E365" i="3"/>
  <c r="E185" i="3"/>
  <c r="E41" i="3"/>
  <c r="E184" i="3"/>
  <c r="E225" i="3"/>
  <c r="E28" i="3"/>
  <c r="E313" i="3"/>
  <c r="E310" i="3"/>
  <c r="E260" i="3"/>
  <c r="E69" i="3"/>
  <c r="E344" i="3"/>
  <c r="E172" i="3"/>
  <c r="E237" i="3"/>
  <c r="E99" i="3"/>
  <c r="E459" i="3"/>
  <c r="E102" i="3"/>
  <c r="E80" i="3"/>
  <c r="E307" i="3"/>
  <c r="E295" i="3"/>
  <c r="E84" i="3"/>
  <c r="E111" i="3"/>
  <c r="E425" i="3"/>
  <c r="E8" i="3"/>
  <c r="E157" i="3"/>
  <c r="E345" i="3"/>
  <c r="E85" i="3"/>
  <c r="E134" i="3"/>
  <c r="E301" i="3"/>
  <c r="E158" i="3"/>
  <c r="E461" i="3"/>
  <c r="E220" i="3"/>
  <c r="E228" i="3"/>
  <c r="E304" i="3"/>
  <c r="E432" i="3"/>
  <c r="E131" i="3"/>
  <c r="E116" i="3"/>
  <c r="E357" i="3"/>
  <c r="E128" i="3"/>
  <c r="E45" i="3"/>
  <c r="E346" i="3"/>
  <c r="E373" i="3"/>
  <c r="E146" i="3"/>
  <c r="E342" i="3"/>
  <c r="E272" i="3"/>
  <c r="E127" i="3"/>
  <c r="E83" i="3"/>
  <c r="E446" i="3"/>
  <c r="E247" i="3"/>
  <c r="E374" i="3"/>
  <c r="E37" i="3"/>
  <c r="E249" i="3"/>
  <c r="E138" i="3"/>
  <c r="E166" i="3"/>
  <c r="E431" i="3"/>
  <c r="E404" i="3"/>
  <c r="E379" i="3"/>
  <c r="E76" i="3"/>
  <c r="E147" i="3"/>
  <c r="E145" i="3"/>
  <c r="E60" i="3"/>
  <c r="E303" i="3"/>
  <c r="E82" i="3"/>
  <c r="E244" i="3"/>
  <c r="E149" i="3"/>
  <c r="E56" i="3"/>
  <c r="E81" i="3"/>
  <c r="E296" i="3"/>
  <c r="E47" i="3"/>
  <c r="E46" i="3"/>
  <c r="E354" i="3"/>
  <c r="E88" i="3"/>
  <c r="E302" i="3"/>
  <c r="E278" i="3"/>
  <c r="E20" i="3"/>
  <c r="E112" i="3"/>
  <c r="E393" i="3"/>
  <c r="E383" i="3"/>
  <c r="E205" i="3"/>
  <c r="E121" i="3"/>
  <c r="E447" i="3"/>
  <c r="E397" i="3"/>
  <c r="E52" i="3"/>
  <c r="E29" i="3"/>
  <c r="E16" i="3"/>
  <c r="E449" i="3"/>
  <c r="E276" i="3"/>
  <c r="E206" i="3"/>
  <c r="E160" i="3"/>
  <c r="E439" i="3"/>
  <c r="E442" i="3"/>
  <c r="E396" i="3"/>
  <c r="E282" i="3"/>
  <c r="E11" i="3"/>
  <c r="E328" i="3"/>
  <c r="E221" i="3"/>
  <c r="E329" i="3"/>
  <c r="E68" i="3"/>
  <c r="E73" i="3"/>
  <c r="E195" i="3"/>
  <c r="E30" i="3"/>
  <c r="E223" i="3"/>
  <c r="E380" i="3"/>
  <c r="E242" i="3"/>
  <c r="E181" i="3"/>
  <c r="E129" i="3"/>
  <c r="E355" i="3"/>
  <c r="E337" i="3"/>
  <c r="E238" i="3"/>
  <c r="E168" i="3"/>
  <c r="E453" i="3"/>
  <c r="E246" i="3"/>
  <c r="E444" i="3"/>
  <c r="E455" i="3"/>
  <c r="E451" i="3"/>
  <c r="E320" i="3"/>
  <c r="E314" i="3"/>
  <c r="E179" i="3"/>
  <c r="E327" i="3"/>
  <c r="E12" i="3"/>
  <c r="E114" i="3"/>
  <c r="E250" i="3"/>
  <c r="E443" i="3"/>
  <c r="E366" i="3"/>
  <c r="E293" i="3"/>
  <c r="E263" i="3"/>
  <c r="E356" i="3"/>
  <c r="E245" i="3"/>
  <c r="E169" i="3"/>
  <c r="E407" i="3"/>
  <c r="E333" i="3"/>
  <c r="E75" i="3"/>
  <c r="E284" i="3"/>
  <c r="E87" i="3"/>
  <c r="E350" i="3"/>
  <c r="E336" i="3"/>
  <c r="E38" i="3"/>
  <c r="E215" i="3"/>
  <c r="E161" i="3"/>
  <c r="E164" i="3"/>
  <c r="E324" i="3"/>
  <c r="E231" i="3"/>
  <c r="E261" i="3"/>
  <c r="E317" i="3"/>
  <c r="E229" i="3"/>
  <c r="E289" i="3"/>
  <c r="E119" i="3"/>
  <c r="E257" i="3"/>
  <c r="E163" i="3"/>
  <c r="E104" i="3"/>
  <c r="E65" i="3"/>
  <c r="E62" i="3"/>
  <c r="E341" i="3"/>
  <c r="E122" i="3"/>
  <c r="E335" i="3"/>
  <c r="E144" i="3"/>
  <c r="E54" i="3"/>
  <c r="E108" i="3"/>
  <c r="E6" i="3"/>
  <c r="E438" i="3"/>
  <c r="E98" i="3"/>
  <c r="E222" i="3"/>
  <c r="E353" i="3"/>
  <c r="E31" i="3"/>
  <c r="E67" i="3"/>
  <c r="E418" i="3"/>
  <c r="E5" i="3"/>
  <c r="E165" i="3"/>
  <c r="E153" i="3"/>
  <c r="E352" i="3"/>
  <c r="E227" i="3"/>
  <c r="E213" i="3"/>
  <c r="E123" i="3"/>
  <c r="E288" i="3"/>
  <c r="E124" i="3"/>
  <c r="E183" i="3"/>
  <c r="E110" i="3"/>
  <c r="E290" i="3"/>
  <c r="E253" i="3"/>
  <c r="E384" i="3"/>
  <c r="E224" i="3"/>
  <c r="E201" i="3"/>
  <c r="E390" i="3"/>
  <c r="E269" i="3"/>
  <c r="E406" i="3"/>
  <c r="E216" i="3"/>
  <c r="E347" i="3"/>
  <c r="E298" i="3"/>
  <c r="E362" i="3"/>
  <c r="E252" i="3"/>
  <c r="E452" i="3"/>
  <c r="E391" i="3"/>
  <c r="E155" i="3"/>
  <c r="E34" i="3"/>
  <c r="E27" i="3"/>
  <c r="E279" i="3"/>
  <c r="E412" i="3"/>
  <c r="E140" i="3"/>
  <c r="E430" i="3"/>
  <c r="E358" i="3"/>
  <c r="E23" i="3"/>
  <c r="E139" i="3"/>
  <c r="E78" i="3"/>
  <c r="E416" i="3"/>
  <c r="E280" i="3"/>
  <c r="E262" i="3"/>
  <c r="E300" i="3"/>
  <c r="E348" i="3"/>
  <c r="E180" i="3"/>
  <c r="E248" i="3"/>
  <c r="E13" i="3"/>
  <c r="E421" i="3"/>
  <c r="E21" i="3"/>
  <c r="E251" i="3"/>
  <c r="E435" i="3"/>
  <c r="E405" i="3"/>
  <c r="E294" i="3"/>
  <c r="E361" i="3"/>
  <c r="E130" i="3"/>
  <c r="E3" i="3"/>
  <c r="E4" i="3"/>
  <c r="E136" i="3"/>
  <c r="E460" i="3"/>
  <c r="E322" i="3"/>
  <c r="E419" i="3"/>
  <c r="E377" i="3"/>
  <c r="E440" i="3"/>
  <c r="E97" i="3"/>
  <c r="E434" i="3"/>
  <c r="E209" i="3"/>
  <c r="E64" i="3"/>
  <c r="E255" i="3"/>
  <c r="E266" i="3"/>
  <c r="E125" i="3"/>
  <c r="E321" i="3"/>
  <c r="E33" i="3"/>
  <c r="E197" i="3"/>
  <c r="E402" i="3"/>
  <c r="E318" i="3"/>
  <c r="E368" i="3"/>
  <c r="E394" i="3"/>
  <c r="E90" i="3"/>
  <c r="E196" i="3"/>
  <c r="E420" i="3"/>
  <c r="E359" i="3"/>
  <c r="E156" i="3"/>
  <c r="E77" i="3"/>
  <c r="E174" i="3"/>
  <c r="E194" i="3"/>
  <c r="E151" i="3"/>
  <c r="E305" i="3"/>
  <c r="E232" i="3"/>
  <c r="E71" i="3"/>
  <c r="E458" i="3"/>
  <c r="E330" i="3"/>
  <c r="E66" i="3"/>
  <c r="E448" i="3"/>
  <c r="E401" i="3"/>
  <c r="E233" i="3"/>
  <c r="E126" i="3"/>
  <c r="E58" i="3"/>
  <c r="E349" i="3"/>
  <c r="E433" i="3"/>
  <c r="E399" i="3"/>
  <c r="E372" i="3"/>
  <c r="E154" i="3"/>
  <c r="E92" i="3"/>
  <c r="E254" i="3"/>
  <c r="E311" i="3"/>
  <c r="E95" i="3"/>
  <c r="E400" i="3"/>
  <c r="E429" i="3"/>
  <c r="E152" i="3"/>
  <c r="E268" i="3"/>
  <c r="E61" i="3"/>
  <c r="E360" i="3"/>
  <c r="E175" i="3"/>
  <c r="E100" i="3"/>
  <c r="E133" i="3"/>
  <c r="E410" i="3"/>
  <c r="E18" i="3"/>
  <c r="E338" i="3"/>
  <c r="E323" i="3"/>
  <c r="E103" i="3"/>
  <c r="E182" i="3"/>
  <c r="E44" i="3"/>
  <c r="E235" i="3"/>
  <c r="E389" i="3"/>
  <c r="E105" i="3"/>
  <c r="E258" i="3"/>
  <c r="E178" i="3"/>
  <c r="E218" i="3"/>
  <c r="E343" i="3"/>
  <c r="E363" i="3"/>
  <c r="E57" i="3"/>
  <c r="E283" i="3"/>
  <c r="E188" i="3"/>
  <c r="E417" i="3"/>
  <c r="E86" i="3"/>
  <c r="E264" i="3"/>
  <c r="E436" i="3"/>
  <c r="E422" i="3"/>
  <c r="E378" i="3"/>
  <c r="E332" i="3"/>
  <c r="E292" i="3"/>
  <c r="E115" i="3"/>
  <c r="E210" i="3"/>
  <c r="E187" i="3"/>
  <c r="E199" i="3"/>
  <c r="E265" i="3"/>
  <c r="E191" i="3"/>
  <c r="E275" i="3"/>
  <c r="E376" i="3"/>
  <c r="E281" i="3"/>
  <c r="E386" i="3"/>
  <c r="E309" i="3"/>
  <c r="E173" i="3"/>
  <c r="E316" i="3"/>
  <c r="E190" i="3"/>
  <c r="E202" i="3"/>
  <c r="E387" i="3"/>
  <c r="E176" i="3"/>
  <c r="E93" i="3"/>
  <c r="E137" i="3"/>
  <c r="E371" i="3"/>
  <c r="E135" i="3"/>
  <c r="E204" i="3"/>
  <c r="E113" i="3"/>
  <c r="E395" i="3"/>
  <c r="E398" i="3"/>
  <c r="E49" i="3"/>
  <c r="E177" i="3"/>
  <c r="E234" i="3"/>
  <c r="E26" i="3"/>
  <c r="E414" i="3"/>
  <c r="E370" i="3"/>
  <c r="C1727" i="2"/>
  <c r="C1726" i="2"/>
  <c r="C1714" i="2"/>
  <c r="C1712" i="2"/>
  <c r="C1709" i="2"/>
  <c r="C1701" i="2"/>
  <c r="C1700" i="2"/>
  <c r="C1699" i="2"/>
  <c r="C1694" i="2"/>
  <c r="C1691" i="2"/>
  <c r="C1686" i="2"/>
  <c r="C1685" i="2"/>
  <c r="C1682" i="2"/>
  <c r="C1676" i="2"/>
  <c r="C1673" i="2"/>
  <c r="C1672" i="2"/>
  <c r="C1669" i="2"/>
  <c r="C1666" i="2"/>
  <c r="C1664" i="2"/>
  <c r="C1660" i="2"/>
  <c r="C1658" i="2"/>
  <c r="C1657" i="2"/>
  <c r="C1656" i="2"/>
  <c r="C1655" i="2"/>
  <c r="C1653" i="2"/>
  <c r="C1650" i="2"/>
  <c r="C1649" i="2"/>
  <c r="C1646" i="2"/>
  <c r="C1642" i="2"/>
  <c r="C1639" i="2"/>
  <c r="C1634" i="2"/>
  <c r="C1632" i="2"/>
  <c r="C1631" i="2"/>
  <c r="C1630" i="2"/>
  <c r="C1629" i="2"/>
  <c r="C1628" i="2"/>
  <c r="C1627" i="2"/>
  <c r="C1620" i="2"/>
  <c r="C1619" i="2"/>
  <c r="C1616" i="2"/>
  <c r="C1614" i="2"/>
  <c r="C1606" i="2"/>
  <c r="C1605" i="2"/>
  <c r="C1604" i="2"/>
  <c r="C1602" i="2"/>
  <c r="C1600" i="2"/>
  <c r="C1599" i="2"/>
  <c r="C1592" i="2"/>
  <c r="C1591" i="2"/>
  <c r="C1588" i="2"/>
  <c r="C1578" i="2"/>
  <c r="C1575" i="2"/>
  <c r="C1570" i="2"/>
  <c r="C1568" i="2"/>
  <c r="C1567" i="2"/>
  <c r="C1553" i="2"/>
  <c r="C1552" i="2"/>
  <c r="C1547" i="2"/>
  <c r="C1541" i="2"/>
  <c r="C1538" i="2"/>
  <c r="C1537" i="2"/>
  <c r="C1528" i="2"/>
  <c r="C1526" i="2"/>
  <c r="C1522" i="2"/>
  <c r="C1521" i="2"/>
  <c r="C1520" i="2"/>
  <c r="C1514" i="2"/>
  <c r="C1512" i="2"/>
  <c r="C1510" i="2"/>
  <c r="C1504" i="2"/>
  <c r="C1500" i="2"/>
  <c r="C1499" i="2"/>
  <c r="C1498" i="2"/>
  <c r="C1497" i="2"/>
  <c r="C1496" i="2"/>
  <c r="C1490" i="2"/>
  <c r="C1486" i="2"/>
  <c r="C1483" i="2"/>
  <c r="C1482" i="2"/>
  <c r="C1481" i="2"/>
  <c r="C1473" i="2"/>
  <c r="C1466" i="2"/>
  <c r="C1472" i="2"/>
  <c r="C1471" i="2"/>
  <c r="C1465" i="2"/>
  <c r="C1463" i="2"/>
  <c r="C1456" i="2"/>
  <c r="C1459" i="2"/>
  <c r="C1452" i="2"/>
  <c r="C1446" i="2"/>
  <c r="C1441" i="2"/>
  <c r="C1440" i="2"/>
  <c r="C1439" i="2"/>
  <c r="C1436" i="2"/>
  <c r="C1430" i="2"/>
  <c r="C1429" i="2"/>
  <c r="C1428" i="2"/>
  <c r="C1426" i="2"/>
  <c r="C1425" i="2"/>
  <c r="C1422" i="2"/>
  <c r="C1412" i="2"/>
  <c r="C1410" i="2"/>
  <c r="C1405" i="2"/>
  <c r="C1403" i="2"/>
  <c r="C1400" i="2"/>
  <c r="C1392" i="2"/>
  <c r="C1389" i="2"/>
  <c r="C1388" i="2"/>
  <c r="C1384" i="2"/>
  <c r="C1379" i="2"/>
  <c r="C1383" i="2"/>
  <c r="C1382" i="2"/>
  <c r="C1381" i="2"/>
  <c r="C1378" i="2"/>
  <c r="C1373" i="2"/>
  <c r="C1359" i="2"/>
  <c r="C1341" i="2"/>
  <c r="C1336" i="2"/>
  <c r="C1335" i="2"/>
  <c r="C1332" i="2"/>
  <c r="C1331" i="2"/>
  <c r="C1333" i="2"/>
  <c r="C1329" i="2"/>
  <c r="C1316" i="2"/>
  <c r="C1315" i="2"/>
  <c r="C1300" i="2"/>
  <c r="C1298" i="2"/>
  <c r="C1294" i="2"/>
  <c r="C1293" i="2"/>
  <c r="C1291" i="2"/>
  <c r="C1289" i="2"/>
  <c r="C1287" i="2"/>
  <c r="C1286" i="2"/>
  <c r="C1280" i="2"/>
  <c r="C1276" i="2"/>
  <c r="C1264" i="2"/>
  <c r="C1258" i="2"/>
  <c r="C1263" i="2"/>
  <c r="C1262" i="2"/>
  <c r="C1257" i="2"/>
  <c r="C1255" i="2"/>
  <c r="C1244" i="2"/>
  <c r="C1239" i="2"/>
  <c r="C1235" i="2"/>
  <c r="C1234" i="2"/>
  <c r="C1233" i="2"/>
  <c r="C1230" i="2"/>
  <c r="C1229" i="2"/>
  <c r="C1227" i="2"/>
  <c r="C1226" i="2"/>
  <c r="C1223" i="2"/>
  <c r="C1222" i="2"/>
  <c r="C1220" i="2"/>
  <c r="C1219" i="2"/>
  <c r="C1213" i="2"/>
  <c r="C1216" i="2"/>
  <c r="C1214" i="2"/>
  <c r="C1210" i="2"/>
  <c r="C1208" i="2"/>
  <c r="C1202" i="2"/>
  <c r="C1193" i="2"/>
  <c r="C1199" i="2"/>
  <c r="C1191" i="2"/>
  <c r="C1188" i="2"/>
  <c r="C1185" i="2"/>
  <c r="C1182" i="2"/>
  <c r="C1178" i="2"/>
  <c r="C1181" i="2"/>
  <c r="C1174" i="2"/>
  <c r="C1159" i="2"/>
  <c r="C1158" i="2"/>
  <c r="C1149" i="2"/>
  <c r="C1137" i="2"/>
  <c r="C1134" i="2"/>
  <c r="C1128" i="2"/>
  <c r="C1136" i="2"/>
  <c r="C1127" i="2"/>
  <c r="C1108" i="2"/>
  <c r="C1101" i="2"/>
  <c r="C1094" i="2"/>
  <c r="C1089" i="2"/>
  <c r="C1084" i="2"/>
  <c r="C1088" i="2"/>
  <c r="C1083" i="2"/>
  <c r="C1075" i="2"/>
  <c r="C1066" i="2"/>
  <c r="C1061" i="2"/>
  <c r="C1057" i="2"/>
  <c r="C1049" i="2"/>
  <c r="C1054" i="2"/>
  <c r="C1044" i="2"/>
  <c r="C1039" i="2"/>
  <c r="C1047" i="2"/>
  <c r="C1042" i="2"/>
  <c r="C1037" i="2"/>
  <c r="C1035" i="2"/>
  <c r="C1031" i="2"/>
  <c r="C1026" i="2"/>
  <c r="C1024" i="2"/>
  <c r="C1014" i="2"/>
  <c r="C1013" i="2"/>
  <c r="C1012" i="2"/>
  <c r="C1007" i="2"/>
  <c r="C1005" i="2"/>
  <c r="C996" i="2"/>
  <c r="C995" i="2"/>
  <c r="C994" i="2"/>
  <c r="C990" i="2"/>
  <c r="C987" i="2"/>
  <c r="C986" i="2"/>
  <c r="C984" i="2"/>
  <c r="C982" i="2"/>
  <c r="C981" i="2"/>
  <c r="C980" i="2"/>
  <c r="C977" i="2"/>
  <c r="C972" i="2"/>
  <c r="C958" i="2"/>
  <c r="C956" i="2"/>
  <c r="C953" i="2"/>
  <c r="C951" i="2"/>
  <c r="C949" i="2"/>
  <c r="C948" i="2"/>
  <c r="C947" i="2"/>
  <c r="C946" i="2"/>
  <c r="C943" i="2"/>
  <c r="C942" i="2"/>
  <c r="C938" i="2"/>
  <c r="C936" i="2"/>
  <c r="C935" i="2"/>
  <c r="C934" i="2"/>
  <c r="C929" i="2"/>
  <c r="C926" i="2"/>
  <c r="C922" i="2"/>
  <c r="C923" i="2"/>
  <c r="C919" i="2"/>
  <c r="C908" i="2"/>
  <c r="C905" i="2"/>
  <c r="C900" i="2"/>
  <c r="C894" i="2"/>
  <c r="C893" i="2"/>
  <c r="C891" i="2"/>
  <c r="C890" i="2"/>
  <c r="C873" i="2"/>
  <c r="C871" i="2"/>
  <c r="C870" i="2"/>
  <c r="C869" i="2"/>
  <c r="C868" i="2"/>
  <c r="C865" i="2"/>
  <c r="C862" i="2"/>
  <c r="C860" i="2"/>
  <c r="C859" i="2"/>
  <c r="C845" i="2"/>
  <c r="C833" i="2"/>
  <c r="C825" i="2"/>
  <c r="C824" i="2"/>
  <c r="C823" i="2"/>
  <c r="C818" i="2"/>
  <c r="C815" i="2"/>
  <c r="C814" i="2"/>
  <c r="C813" i="2"/>
  <c r="C809" i="2"/>
  <c r="C797" i="2"/>
  <c r="C795" i="2"/>
  <c r="C793" i="2"/>
  <c r="C787" i="2"/>
  <c r="C786" i="2"/>
  <c r="C776" i="2"/>
  <c r="C769" i="2"/>
  <c r="C767" i="2"/>
  <c r="C761" i="2"/>
  <c r="C753" i="2"/>
  <c r="C749" i="2"/>
  <c r="C746" i="2"/>
  <c r="C738" i="2"/>
  <c r="C736" i="2"/>
  <c r="C728" i="2"/>
  <c r="C724" i="2"/>
  <c r="C720" i="2"/>
  <c r="C714" i="2"/>
  <c r="C713" i="2"/>
  <c r="C712" i="2"/>
  <c r="C711" i="2"/>
  <c r="C707" i="2"/>
  <c r="C702" i="2"/>
  <c r="C700" i="2"/>
  <c r="C692" i="2"/>
  <c r="C691" i="2"/>
  <c r="C689" i="2"/>
  <c r="C688" i="2"/>
  <c r="C683" i="2"/>
  <c r="C676" i="2"/>
  <c r="C674" i="2"/>
  <c r="C669" i="2"/>
  <c r="C673" i="2"/>
  <c r="C668" i="2"/>
  <c r="C667" i="2"/>
  <c r="C657" i="2"/>
  <c r="C651" i="2"/>
  <c r="C650" i="2"/>
  <c r="C645" i="2"/>
  <c r="C641" i="2"/>
  <c r="C640" i="2"/>
  <c r="C638" i="2"/>
  <c r="C633" i="2"/>
  <c r="C636" i="2"/>
  <c r="C632" i="2"/>
  <c r="C630" i="2"/>
  <c r="C628" i="2"/>
  <c r="C624" i="2"/>
  <c r="C619" i="2"/>
  <c r="C618" i="2"/>
  <c r="C615" i="2"/>
  <c r="C596" i="2"/>
  <c r="C595" i="2"/>
  <c r="C590" i="2"/>
  <c r="C583" i="2"/>
  <c r="C581" i="2"/>
  <c r="C579" i="2"/>
  <c r="C578" i="2"/>
  <c r="C573" i="2"/>
  <c r="C572" i="2"/>
  <c r="C567" i="2"/>
  <c r="C564" i="2"/>
  <c r="C560" i="2"/>
  <c r="C559" i="2"/>
  <c r="C552" i="2"/>
  <c r="C550" i="2"/>
  <c r="C548" i="2"/>
  <c r="C546" i="2"/>
  <c r="C535" i="2"/>
  <c r="C532" i="2"/>
  <c r="C529" i="2"/>
  <c r="C518" i="2"/>
  <c r="C516" i="2"/>
  <c r="C511" i="2"/>
  <c r="C515" i="2"/>
  <c r="C510" i="2"/>
  <c r="C509" i="2"/>
  <c r="C504" i="2"/>
  <c r="C501" i="2"/>
  <c r="C502" i="2"/>
  <c r="C495" i="2"/>
  <c r="C498" i="2"/>
  <c r="C493" i="2"/>
  <c r="C487" i="2"/>
  <c r="C484" i="2"/>
  <c r="C477" i="2"/>
  <c r="C476" i="2"/>
  <c r="C471" i="2"/>
  <c r="C468" i="2"/>
  <c r="C470" i="2"/>
  <c r="C467" i="2"/>
  <c r="C464" i="2"/>
  <c r="C461" i="2"/>
  <c r="C460" i="2"/>
  <c r="C456" i="2"/>
  <c r="C448" i="2"/>
  <c r="C440" i="2"/>
  <c r="C439" i="2"/>
  <c r="C438" i="2"/>
  <c r="C436" i="2"/>
  <c r="C434" i="2"/>
  <c r="C429" i="2"/>
  <c r="C427" i="2"/>
  <c r="C424" i="2"/>
  <c r="C423" i="2"/>
  <c r="C422" i="2"/>
  <c r="C412" i="2"/>
  <c r="C399" i="2"/>
  <c r="C398" i="2"/>
  <c r="C388" i="2"/>
  <c r="C382" i="2"/>
  <c r="C379" i="2"/>
  <c r="C370" i="2"/>
  <c r="C369" i="2"/>
  <c r="C362" i="2"/>
  <c r="C366" i="2"/>
  <c r="C363" i="2"/>
  <c r="C359" i="2"/>
  <c r="C357" i="2"/>
  <c r="C348" i="2"/>
  <c r="C342" i="2"/>
  <c r="C333" i="2"/>
  <c r="C331" i="2"/>
  <c r="C330" i="2"/>
  <c r="C325" i="2"/>
  <c r="C324" i="2"/>
  <c r="C323" i="2"/>
  <c r="C319" i="2"/>
  <c r="C318" i="2"/>
  <c r="C317" i="2"/>
  <c r="C314" i="2"/>
  <c r="C297" i="2"/>
  <c r="C294" i="2"/>
  <c r="C292" i="2"/>
  <c r="C291" i="2"/>
  <c r="C276" i="2"/>
  <c r="C274" i="2"/>
  <c r="C272" i="2"/>
  <c r="C267" i="2"/>
  <c r="C264" i="2"/>
  <c r="C255" i="2"/>
  <c r="C253" i="2"/>
  <c r="C250" i="2"/>
  <c r="C252" i="2"/>
  <c r="C249" i="2"/>
  <c r="C248" i="2"/>
  <c r="C239" i="2"/>
  <c r="C238" i="2"/>
  <c r="C237" i="2"/>
  <c r="C234" i="2"/>
  <c r="C228" i="2"/>
  <c r="C226" i="2"/>
  <c r="C213" i="2"/>
  <c r="C211" i="2"/>
  <c r="C208" i="2"/>
  <c r="C206" i="2"/>
  <c r="C203" i="2"/>
  <c r="C202" i="2"/>
  <c r="C201" i="2"/>
  <c r="C192" i="2"/>
  <c r="C169" i="2"/>
  <c r="C180" i="2"/>
  <c r="C178" i="2"/>
  <c r="C189" i="2"/>
  <c r="C190" i="2"/>
  <c r="C168" i="2"/>
  <c r="C159" i="2"/>
  <c r="C165" i="2"/>
  <c r="C141" i="2"/>
  <c r="C128" i="2"/>
  <c r="C123" i="2"/>
  <c r="C126" i="2"/>
  <c r="C122" i="2"/>
  <c r="C108" i="2"/>
  <c r="C104" i="2"/>
  <c r="C91" i="2"/>
  <c r="C85" i="2"/>
  <c r="C70" i="2"/>
  <c r="C69" i="2"/>
  <c r="C67" i="2"/>
  <c r="C63" i="2"/>
  <c r="C59" i="2"/>
  <c r="C58" i="2"/>
  <c r="C56" i="2"/>
  <c r="C53" i="2"/>
  <c r="C46" i="2"/>
  <c r="C39" i="2"/>
  <c r="C36" i="2"/>
  <c r="C35" i="2"/>
  <c r="C34" i="2"/>
  <c r="C32" i="2"/>
  <c r="C19" i="2"/>
  <c r="C15" i="2"/>
  <c r="C13" i="2"/>
  <c r="C8" i="2"/>
  <c r="C5" i="2"/>
  <c r="E101" i="3"/>
  <c r="E450" i="3"/>
  <c r="E59" i="3"/>
  <c r="E9" i="3"/>
  <c r="E72" i="3"/>
  <c r="E189" i="3"/>
  <c r="E117" i="3"/>
  <c r="E319" i="3"/>
  <c r="E35" i="3"/>
  <c r="E236" i="3"/>
  <c r="E63" i="3"/>
  <c r="E15" i="3"/>
  <c r="E426" i="3"/>
  <c r="E454" i="3"/>
  <c r="E415" i="3"/>
  <c r="E392" i="3"/>
  <c r="E51" i="3"/>
  <c r="E48" i="3"/>
  <c r="E94" i="3"/>
  <c r="E17" i="3"/>
  <c r="E306" i="3"/>
  <c r="E79" i="3"/>
  <c r="E107" i="3"/>
  <c r="E274" i="3"/>
  <c r="E437" i="3"/>
  <c r="E143" i="3"/>
  <c r="E207" i="3"/>
  <c r="E403" i="3"/>
  <c r="E367" i="3"/>
  <c r="E230" i="3"/>
  <c r="E70" i="3"/>
  <c r="E427" i="3"/>
  <c r="E10" i="3"/>
  <c r="E24" i="3"/>
  <c r="E375" i="3"/>
  <c r="E148" i="3"/>
  <c r="E186" i="3"/>
  <c r="E287" i="3"/>
  <c r="E198" i="3"/>
  <c r="E259" i="3"/>
  <c r="E382" i="3"/>
  <c r="E55" i="3"/>
  <c r="E39" i="3"/>
  <c r="E308" i="3"/>
  <c r="E170" i="3"/>
  <c r="E411" i="3"/>
  <c r="E226" i="3"/>
  <c r="E7" i="3"/>
  <c r="E162" i="3"/>
  <c r="E32" i="3"/>
  <c r="E120" i="3"/>
  <c r="E200" i="3"/>
  <c r="E212" i="3"/>
  <c r="E74" i="3"/>
  <c r="E243" i="3"/>
  <c r="E315" i="3"/>
  <c r="E291" i="3"/>
  <c r="E132" i="3"/>
  <c r="E326" i="3"/>
  <c r="E297" i="3"/>
  <c r="E271" i="3"/>
  <c r="E214" i="3"/>
  <c r="E388" i="3"/>
  <c r="E43" i="3"/>
  <c r="E25" i="3"/>
  <c r="E331" i="3"/>
  <c r="E267" i="3"/>
  <c r="E286" i="3"/>
  <c r="E340" i="3"/>
  <c r="E351" i="3"/>
  <c r="E240" i="3"/>
  <c r="E171" i="3"/>
  <c r="E36" i="3"/>
  <c r="E428" i="3"/>
  <c r="E334" i="3"/>
  <c r="E208" i="3"/>
  <c r="E413" i="3"/>
  <c r="E270" i="3"/>
  <c r="E445" i="3"/>
  <c r="E167" i="3"/>
  <c r="E109" i="3"/>
  <c r="E118" i="3"/>
  <c r="E441" i="3"/>
  <c r="E106" i="3"/>
  <c r="E256" i="3"/>
  <c r="E50" i="3"/>
  <c r="E339" i="3"/>
  <c r="E42" i="3"/>
  <c r="E217" i="3"/>
  <c r="E192" i="3"/>
  <c r="E193" i="3"/>
  <c r="E19" i="3"/>
  <c r="E285" i="3"/>
  <c r="E89" i="3"/>
  <c r="E424" i="3"/>
  <c r="E364" i="3"/>
  <c r="E22" i="3"/>
  <c r="E299" i="3"/>
  <c r="E423" i="3"/>
  <c r="E91" i="3"/>
  <c r="E53" i="3"/>
  <c r="E142" i="3"/>
  <c r="E369" i="3"/>
  <c r="E219" i="3"/>
  <c r="E203" i="3"/>
  <c r="E159" i="3"/>
  <c r="E211" i="3"/>
  <c r="E385" i="3"/>
  <c r="E277" i="3"/>
  <c r="E40" i="3"/>
  <c r="E457" i="3"/>
  <c r="E14" i="3"/>
  <c r="E456" i="3"/>
  <c r="C4" i="2"/>
  <c r="C3" i="2"/>
</calcChain>
</file>

<file path=xl/sharedStrings.xml><?xml version="1.0" encoding="utf-8"?>
<sst xmlns="http://schemas.openxmlformats.org/spreadsheetml/2006/main" count="4716" uniqueCount="528">
  <si>
    <t>Rank</t>
  </si>
  <si>
    <t>Title</t>
  </si>
  <si>
    <t>AVERAGE</t>
  </si>
  <si>
    <t>COUNT</t>
  </si>
  <si>
    <t>AVERAGE RANK</t>
  </si>
  <si>
    <t>Rotten Tomatoes</t>
  </si>
  <si>
    <t>WEIGHTED SCORE</t>
  </si>
  <si>
    <t>Seen it?</t>
  </si>
  <si>
    <t>p</t>
  </si>
  <si>
    <t>ShortList</t>
  </si>
  <si>
    <t>IMDb User Ratings</t>
  </si>
  <si>
    <t>https://www.imdb.com/search/title/?title_type=feature,tv_movie,tv_miniseries&amp;release_date=1970-01-01,1979-12-31&amp;num_votes=10000,&amp;languages=en&amp;sort=user_rating,desc&amp;count=100</t>
  </si>
  <si>
    <t>10,000+ votes</t>
  </si>
  <si>
    <t>Best Movies of the 1970s</t>
  </si>
  <si>
    <t>The Godfather (1972)</t>
  </si>
  <si>
    <t>The Godfather Part II (1974)</t>
  </si>
  <si>
    <t>I, Claudius (1976)</t>
  </si>
  <si>
    <t>One Flew Over the Cuckoo's Nest (1975)</t>
  </si>
  <si>
    <t>Star Wars: Episode IV - A New Hope (1977)</t>
  </si>
  <si>
    <t>Alien (1979)</t>
  </si>
  <si>
    <t>Apocalypse Now (1979)</t>
  </si>
  <si>
    <t>Jesus of Nazareth (1977)</t>
  </si>
  <si>
    <t>Roots (1977)</t>
  </si>
  <si>
    <t>A Clockwork Orange (1971)</t>
  </si>
  <si>
    <t>The Sting (1973)</t>
  </si>
  <si>
    <t>Taxi Driver (1976)</t>
  </si>
  <si>
    <t>Chinatown (1974)</t>
  </si>
  <si>
    <t>Monty Python and the Holy Grail (1975)</t>
  </si>
  <si>
    <t>Rocky (1976)</t>
  </si>
  <si>
    <t>The Exorcist (1973)</t>
  </si>
  <si>
    <t>Jaws (1975)</t>
  </si>
  <si>
    <t>The Deer Hunter (1978)</t>
  </si>
  <si>
    <t>Barry Lyndon (1975)</t>
  </si>
  <si>
    <t>Network (1976)</t>
  </si>
  <si>
    <t>Paper Moon (1973)</t>
  </si>
  <si>
    <t>The Message (1976)</t>
  </si>
  <si>
    <t>A Woman Under the Influence (1974)</t>
  </si>
  <si>
    <t>Autumn Sonata (1978)</t>
  </si>
  <si>
    <t>Dog Day Afternoon (1975)</t>
  </si>
  <si>
    <t>Papillon (1973)</t>
  </si>
  <si>
    <t>Young Frankenstein (1974)</t>
  </si>
  <si>
    <t>Fiddler on the Roof (1971)</t>
  </si>
  <si>
    <t>Life of Brian (1979)</t>
  </si>
  <si>
    <t>Annie Hall (1977)</t>
  </si>
  <si>
    <t>The Last Picture Show (1971)</t>
  </si>
  <si>
    <t>Being There (1979)</t>
  </si>
  <si>
    <t>Sleuth (1972)</t>
  </si>
  <si>
    <t>Day for Night (1973)</t>
  </si>
  <si>
    <t>Patton (1970)</t>
  </si>
  <si>
    <t>All the President's Men (1976)</t>
  </si>
  <si>
    <t>Harold and Maude (1971)</t>
  </si>
  <si>
    <t>Alice in the Cities (1974)</t>
  </si>
  <si>
    <t>Opening Night (1977)</t>
  </si>
  <si>
    <t>Willy Wonka &amp; the Chocolate Factory (1971)</t>
  </si>
  <si>
    <t>The Holy Mountain (1973)</t>
  </si>
  <si>
    <t>The Outlaw Josey Wales (1976)</t>
  </si>
  <si>
    <t>All That Jazz (1979)</t>
  </si>
  <si>
    <t>The Conversation (1974)</t>
  </si>
  <si>
    <t>Kramer vs. Kramer (1979)</t>
  </si>
  <si>
    <t>Cabaret (1972)</t>
  </si>
  <si>
    <t>Dawn of the Dead (1978)</t>
  </si>
  <si>
    <t>The Man Who Would Be King (1975)</t>
  </si>
  <si>
    <t>Days of Heaven (1978)</t>
  </si>
  <si>
    <t>The Devils (1971)</t>
  </si>
  <si>
    <t>The Day of the Jackal (1973)</t>
  </si>
  <si>
    <t>Manhattan (1979)</t>
  </si>
  <si>
    <t>Johnny Got His Gun (1971)</t>
  </si>
  <si>
    <t>Blazing Saddles (1974)</t>
  </si>
  <si>
    <t>Halloween (1978)</t>
  </si>
  <si>
    <t>Deliverance (1972)</t>
  </si>
  <si>
    <t>The French Connection (1971)</t>
  </si>
  <si>
    <t>Dirty Harry (1971)</t>
  </si>
  <si>
    <t>Serpico (1973)</t>
  </si>
  <si>
    <t>Sorcerer (1977)</t>
  </si>
  <si>
    <t>Badlands (1973)</t>
  </si>
  <si>
    <t>3 Women (1977)</t>
  </si>
  <si>
    <t>1900 (1976)</t>
  </si>
  <si>
    <t>Breaking Away (1979)</t>
  </si>
  <si>
    <t>What's Up, Doc? (1972)</t>
  </si>
  <si>
    <t>Love and Death (1975)</t>
  </si>
  <si>
    <t>The Marriage of Maria Braun (1979)</t>
  </si>
  <si>
    <t>Stroszek (1977)</t>
  </si>
  <si>
    <t>The Year Without a Santa Claus (1974)</t>
  </si>
  <si>
    <t>Santa Claus Is Comin' to Town (1970)</t>
  </si>
  <si>
    <t>The Warriors (1979)</t>
  </si>
  <si>
    <t>Close Encounters of the Third Kind (1977)</t>
  </si>
  <si>
    <t>Enter the Dragon (1973)</t>
  </si>
  <si>
    <t>Escape from Alcatraz (1979)</t>
  </si>
  <si>
    <t>McCabe &amp; Mrs. Miller (1971)</t>
  </si>
  <si>
    <t>Duel (1971)</t>
  </si>
  <si>
    <t>Kelly's Heroes (1970)</t>
  </si>
  <si>
    <t>Walkabout (1971)</t>
  </si>
  <si>
    <t>Nashville (1975)</t>
  </si>
  <si>
    <t>The Shootist (1976)</t>
  </si>
  <si>
    <t>The Taking of Pelham One Two Three (1974)</t>
  </si>
  <si>
    <t>The Tenant (1976)</t>
  </si>
  <si>
    <t>Jeremiah Johnson (1972)</t>
  </si>
  <si>
    <t>Watership Down (1978)</t>
  </si>
  <si>
    <t>Duck, You Sucker! (1971)</t>
  </si>
  <si>
    <t>The Muppet Movie (1979)</t>
  </si>
  <si>
    <t>Scum (1979)</t>
  </si>
  <si>
    <t>Wake in Fright (1971)</t>
  </si>
  <si>
    <t>Lady Snowblood (1973)</t>
  </si>
  <si>
    <t>Lenny (1974)</t>
  </si>
  <si>
    <t>Lupin III: The Castle of Cagliostro (1979)</t>
  </si>
  <si>
    <t>Soldier of Orange (1977)</t>
  </si>
  <si>
    <t>Play It Again, Sam (1972)</t>
  </si>
  <si>
    <t>The Twelve Tasks of Asterix (1976)</t>
  </si>
  <si>
    <t>The Wicker Man (1973)</t>
  </si>
  <si>
    <t>Robin Hood (1973)</t>
  </si>
  <si>
    <t>Midnight Express (1978)</t>
  </si>
  <si>
    <t>The Omen (1976)</t>
  </si>
  <si>
    <t>The Long Goodbye (1973)</t>
  </si>
  <si>
    <t>Hair (1979)</t>
  </si>
  <si>
    <t>The Last Detail (1973)</t>
  </si>
  <si>
    <t>Little Big Man (1970)</t>
  </si>
  <si>
    <t>The Many Adventures of Winnie the Pooh (1977)</t>
  </si>
  <si>
    <t>Tora! Tora! Tora! (1970)</t>
  </si>
  <si>
    <t>The Passenger (1975)</t>
  </si>
  <si>
    <t>Charley Varrick (1973)</t>
  </si>
  <si>
    <t>Scrooge (1970)</t>
  </si>
  <si>
    <t>And Now for Something Completely Different (1971)</t>
  </si>
  <si>
    <t>National Lampoon's Animal House (1978)</t>
  </si>
  <si>
    <t>The Rocky Horror Picture Show (1975)</t>
  </si>
  <si>
    <t>Carrie (1976)</t>
  </si>
  <si>
    <t>American Graffiti (1973)</t>
  </si>
  <si>
    <t>Superman (1978)</t>
  </si>
  <si>
    <t>The Texas Chain Saw Massacre (1974)</t>
  </si>
  <si>
    <t>A Bridge Too Far (1977)</t>
  </si>
  <si>
    <t>High Plains Drifter (1973)</t>
  </si>
  <si>
    <t>Marathon Man (1976)</t>
  </si>
  <si>
    <t>M*A*S*H (1970)</t>
  </si>
  <si>
    <t>Invasion of the Body Snatchers (1978)</t>
  </si>
  <si>
    <t>Straw Dogs (1971)</t>
  </si>
  <si>
    <t>Three Days of the Condor (1975)</t>
  </si>
  <si>
    <t>Five Easy Pieces (1970)</t>
  </si>
  <si>
    <t>Nosferatu the Vampyre (1979)</t>
  </si>
  <si>
    <t>The Duellists (1977)</t>
  </si>
  <si>
    <t>Picnic at Hanging Rock (1975)</t>
  </si>
  <si>
    <t>The Goodbye Girl (1977)</t>
  </si>
  <si>
    <t>And Justice for All (1979)</t>
  </si>
  <si>
    <t>Frenzy (1972)</t>
  </si>
  <si>
    <t>The Cowboys (1972)</t>
  </si>
  <si>
    <t>The China Syndrome (1979)</t>
  </si>
  <si>
    <t>Drunken Master (1978)</t>
  </si>
  <si>
    <t>Death in Venice (1971)</t>
  </si>
  <si>
    <t>Ryan's Daughter (1970)</t>
  </si>
  <si>
    <t>Cross of Iron (1977)</t>
  </si>
  <si>
    <t>The Friends of Eddie Coyle (1973)</t>
  </si>
  <si>
    <t>The Black Stallion (1979)</t>
  </si>
  <si>
    <t>The American Friend (1977)</t>
  </si>
  <si>
    <t>Macbeth (1971)</t>
  </si>
  <si>
    <t>Bring Me the Head of Alfredo Garcia (1974)</t>
  </si>
  <si>
    <t>The Mad Adventures of Rabbi Jacob (1973)</t>
  </si>
  <si>
    <t>Jesus Christ Superstar (1973)</t>
  </si>
  <si>
    <t>Rocky II (1979)</t>
  </si>
  <si>
    <t>Eraserhead (1977)</t>
  </si>
  <si>
    <t>The Bad News Bears (1976)</t>
  </si>
  <si>
    <t>Suspiria (1977)</t>
  </si>
  <si>
    <t>Slap Shot (1977)</t>
  </si>
  <si>
    <t>The Getaway (1972)</t>
  </si>
  <si>
    <t>Murder by Death (1976)</t>
  </si>
  <si>
    <t>Assault on Precinct 13 (1976)</t>
  </si>
  <si>
    <t>Tess (1979)</t>
  </si>
  <si>
    <t>Phantom of the Paradise (1974)</t>
  </si>
  <si>
    <t>Alice Doesn't Live Here Anymore (1974)</t>
  </si>
  <si>
    <t>Get Carter (1971)</t>
  </si>
  <si>
    <t>The Wanderers (1979)</t>
  </si>
  <si>
    <t>Coming Home (1978)</t>
  </si>
  <si>
    <t>Norma Rae (1979)</t>
  </si>
  <si>
    <t>The Killing of a Chinese Bookie (1976)</t>
  </si>
  <si>
    <t>The Front Page (1974)</t>
  </si>
  <si>
    <t>Roma (1972)</t>
  </si>
  <si>
    <t>Interiors (1978)</t>
  </si>
  <si>
    <t>Grease (1978)</t>
  </si>
  <si>
    <t>Murder on the Orient Express (1974)</t>
  </si>
  <si>
    <t>Don't Look Now (1973)</t>
  </si>
  <si>
    <t>Death on the Nile (1978)</t>
  </si>
  <si>
    <t>Mean Streets (1973)</t>
  </si>
  <si>
    <t>The Way of the Dragon (1972)</t>
  </si>
  <si>
    <t>Vanishing Point (1971)</t>
  </si>
  <si>
    <t>Magnum Force (1973)</t>
  </si>
  <si>
    <t>The Andromeda Strain (1971)</t>
  </si>
  <si>
    <t>The Ballad of Cable Hogue (1970)</t>
  </si>
  <si>
    <t>Waterloo (1970)</t>
  </si>
  <si>
    <t>The Beguiled (1971)</t>
  </si>
  <si>
    <t>The Pink Panther Strikes Again (1976)</t>
  </si>
  <si>
    <t>Fist of Fury (1972)</t>
  </si>
  <si>
    <t>Quadrophenia (1979)</t>
  </si>
  <si>
    <t>Two-Lane Blacktop (1971)</t>
  </si>
  <si>
    <t>Pat Garrett &amp; Billy the Kid (1973)</t>
  </si>
  <si>
    <t>Hard Times (1975)</t>
  </si>
  <si>
    <t>Scarecrow (1973)</t>
  </si>
  <si>
    <t>Avanti! (1972)</t>
  </si>
  <si>
    <t>Trinity Is Still My Name (1971)</t>
  </si>
  <si>
    <t>The Wing or The Thigh? (1976)</t>
  </si>
  <si>
    <t>The Poseidon Adventure (1972)</t>
  </si>
  <si>
    <t>The Longest Yard (1974)</t>
  </si>
  <si>
    <t>The Aristocats (1970)</t>
  </si>
  <si>
    <t>Klute (1971)</t>
  </si>
  <si>
    <t>Big Jake (1971)</t>
  </si>
  <si>
    <t>The Jerk (1979)</t>
  </si>
  <si>
    <t>The Three Musketeers (1973)</t>
  </si>
  <si>
    <t>The Parallax View (1974)</t>
  </si>
  <si>
    <t>Black Christmas (1974)</t>
  </si>
  <si>
    <t>Catch-22 (1970)</t>
  </si>
  <si>
    <t>Night Moves (1975)</t>
  </si>
  <si>
    <t>The Driver (1978)</t>
  </si>
  <si>
    <t>Time After Time (1979)</t>
  </si>
  <si>
    <t>The Abominable Dr. Phibes (1971)</t>
  </si>
  <si>
    <t>Turkish Delight (1973)</t>
  </si>
  <si>
    <t>Julia (1977)</t>
  </si>
  <si>
    <t>Sleeper (1973)</t>
  </si>
  <si>
    <t>Theater of Blood (1973)</t>
  </si>
  <si>
    <t>Crime Busters (1977)</t>
  </si>
  <si>
    <t>Smokey and the Bandit (1977)</t>
  </si>
  <si>
    <t>The Spy Who Loved Me (1977)</t>
  </si>
  <si>
    <t>Soylent Green (1973)</t>
  </si>
  <si>
    <t>The Towering Inferno (1974)</t>
  </si>
  <si>
    <t>Martin (1976)</t>
  </si>
  <si>
    <t>Hardcore (1979)</t>
  </si>
  <si>
    <t>Two Mules for Sister Sara (1970)</t>
  </si>
  <si>
    <t>Bedknobs and Broomsticks (1971)</t>
  </si>
  <si>
    <t>The Little Girl Who Lives Down the Lane (1976)</t>
  </si>
  <si>
    <t>The Way We Were (1973)</t>
  </si>
  <si>
    <t>The Boys from Brazil (1978)</t>
  </si>
  <si>
    <t>Thunderbolt and Lightfoot (1974)</t>
  </si>
  <si>
    <t>The Return of the Pink Panther (1975)</t>
  </si>
  <si>
    <t>The Panic in Needle Park (1971)</t>
  </si>
  <si>
    <t>The Private Life of Sherlock Holmes (1970)</t>
  </si>
  <si>
    <t>The Odessa File (1974)</t>
  </si>
  <si>
    <t>The Last Wave (1977)</t>
  </si>
  <si>
    <t>The Candidate (1972)</t>
  </si>
  <si>
    <t>The Great Train Robbery (1978)</t>
  </si>
  <si>
    <t>Last Tango in Paris (1972)</t>
  </si>
  <si>
    <t>Death Wish (1974)</t>
  </si>
  <si>
    <t>Love Story (1970)</t>
  </si>
  <si>
    <t>Play Misty for Me (1971)</t>
  </si>
  <si>
    <t>Westworld (1973)</t>
  </si>
  <si>
    <t>The Eagle Has Landed (1976)</t>
  </si>
  <si>
    <t>Carnal Knowledge (1971)</t>
  </si>
  <si>
    <t>The Rescuers (1977)</t>
  </si>
  <si>
    <t>Up in Smoke (1978)</t>
  </si>
  <si>
    <t>The Stepford Wives (1975)</t>
  </si>
  <si>
    <t>Heaven Can Wait (1978)</t>
  </si>
  <si>
    <t>Charlotte's Web (1973)</t>
  </si>
  <si>
    <t>Coma (1978)</t>
  </si>
  <si>
    <t>Zabriskie Point (1970)</t>
  </si>
  <si>
    <t>Sisters (1972)</t>
  </si>
  <si>
    <t>Silver Streak (1976)</t>
  </si>
  <si>
    <t>Bananas (1971)</t>
  </si>
  <si>
    <t>Tales from the Crypt (1972)</t>
  </si>
  <si>
    <t>The Four Musketeers: Milady's Revenge (1974)</t>
  </si>
  <si>
    <t>Logan's Run (1976)</t>
  </si>
  <si>
    <t>Mad Max (1979)</t>
  </si>
  <si>
    <t>Saturday Night Fever (1977)</t>
  </si>
  <si>
    <t>Chisum (1970)</t>
  </si>
  <si>
    <t>Bugsy Malone (1976)</t>
  </si>
  <si>
    <t>The Brood (1979)</t>
  </si>
  <si>
    <t>Capricorn One (1977)</t>
  </si>
  <si>
    <t>Slaughterhouse-Five (1972)</t>
  </si>
  <si>
    <t>Magic (1978)</t>
  </si>
  <si>
    <t>Foul Play (1978)</t>
  </si>
  <si>
    <t>The Wild Geese (1978)</t>
  </si>
  <si>
    <t>Family Plot (1976)</t>
  </si>
  <si>
    <t>Coffy (1973)</t>
  </si>
  <si>
    <t>The Mechanic (1972)</t>
  </si>
  <si>
    <t>Rooster Cogburn (1975)</t>
  </si>
  <si>
    <t>Rio Lobo (1970)</t>
  </si>
  <si>
    <t>Live and Let Die (1973)</t>
  </si>
  <si>
    <t>The Man with the Golden Gun (1974)</t>
  </si>
  <si>
    <t>Salem's Lot (1979)</t>
  </si>
  <si>
    <t>THX 1138 (1971)</t>
  </si>
  <si>
    <t>The Hobbit (1977)</t>
  </si>
  <si>
    <t>Midway (1976)</t>
  </si>
  <si>
    <t>The Sugarland Express (1974)</t>
  </si>
  <si>
    <t>The Enforcer (1976)</t>
  </si>
  <si>
    <t>French Connection II (1975)</t>
  </si>
  <si>
    <t>Obsession (1976)</t>
  </si>
  <si>
    <t>Performance (1970)</t>
  </si>
  <si>
    <t>Battlestar Galactica (1978)</t>
  </si>
  <si>
    <t>Everything You Always Wanted to Know About Sex * But Were Afraid to Ask (1972)</t>
  </si>
  <si>
    <t>Le Mans (1971)</t>
  </si>
  <si>
    <t>Silent Movie (1976)</t>
  </si>
  <si>
    <t>The Legend of Hell House (1973)</t>
  </si>
  <si>
    <t>The Man Who Fell to Earth (1976)</t>
  </si>
  <si>
    <t>Rollerball (1975)</t>
  </si>
  <si>
    <t>Phantasm (1979)</t>
  </si>
  <si>
    <t>Tommy (1975)</t>
  </si>
  <si>
    <t>The Night Porter (1974)</t>
  </si>
  <si>
    <t>Airport (1970)</t>
  </si>
  <si>
    <t>Silent Running (1972)</t>
  </si>
  <si>
    <t>New York, New York (1977)</t>
  </si>
  <si>
    <t>Shaft (1971)</t>
  </si>
  <si>
    <t>High Anxiety (1977)</t>
  </si>
  <si>
    <t>Rock 'n' Roll High School (1979)</t>
  </si>
  <si>
    <t>Revenge of the Pink Panther (1978)</t>
  </si>
  <si>
    <t>Oh, God! (1977)</t>
  </si>
  <si>
    <t>The Cat o' Nine Tails (1971)</t>
  </si>
  <si>
    <t>Pretty Baby (1978)</t>
  </si>
  <si>
    <t>Diamonds Are Forever (1971)</t>
  </si>
  <si>
    <t>Alice, Sweet Alice (1976)</t>
  </si>
  <si>
    <t>Foxy Brown (1974)</t>
  </si>
  <si>
    <t>Dracula (1979)</t>
  </si>
  <si>
    <t>The Missouri Breaks (1976)</t>
  </si>
  <si>
    <t>Robin and Marian (1976)</t>
  </si>
  <si>
    <t>Horror Express (1972)</t>
  </si>
  <si>
    <t>Star Trek: The Motion Picture (1979)</t>
  </si>
  <si>
    <t>The Great Gatsby (1974)</t>
  </si>
  <si>
    <t>Joe Kidd (1972)</t>
  </si>
  <si>
    <t>Shivers (1975)</t>
  </si>
  <si>
    <t>The Omega Man (1971)</t>
  </si>
  <si>
    <t>Force 10 from Navarone (1978)</t>
  </si>
  <si>
    <t>The Kentucky Fried Movie (1977)</t>
  </si>
  <si>
    <t>https://editorial.rottentomatoes.com/guide/favorite-1970s-movies/</t>
  </si>
  <si>
    <t>140 Best 1970s Movies</t>
  </si>
  <si>
    <t>Stalker (1979)</t>
  </si>
  <si>
    <t>The Conformist (1970)</t>
  </si>
  <si>
    <t>Aguirre: The Wrath of God (1972)</t>
  </si>
  <si>
    <t>Wanda (1970)</t>
  </si>
  <si>
    <t>Cries and Whispers (1972)</t>
  </si>
  <si>
    <t>Investigation of a Citizen Above Suspicion (1970)</t>
  </si>
  <si>
    <t>The Discreet Charm of the Bourgeoisie (1972)</t>
  </si>
  <si>
    <t>Ali: Fear Eats the Soul (1974)</t>
  </si>
  <si>
    <t>Amarcord (1973)</t>
  </si>
  <si>
    <t>The Mirror (1975)</t>
  </si>
  <si>
    <t>Celine and Julie Go Boating (1974)</t>
  </si>
  <si>
    <t>Solaris (1972)</t>
  </si>
  <si>
    <t>Scenes from a Marriage (1973)</t>
  </si>
  <si>
    <t>Deep Red (1975)</t>
  </si>
  <si>
    <t>Jeanne Dielman, 23, quai du commerce, 1080 Bruxelles (1975)</t>
  </si>
  <si>
    <t>Harlan County, U.S.A. (1976)</t>
  </si>
  <si>
    <t>House (1977)</t>
  </si>
  <si>
    <t>Hearts and Minds (1974)</t>
  </si>
  <si>
    <t>Killer of Sheep (1977)</t>
  </si>
  <si>
    <t>Valere and Her Week of Wonders (1970)</t>
  </si>
  <si>
    <t>Journey of the Hyena (1973)</t>
  </si>
  <si>
    <t>A New Leaf (1971)</t>
  </si>
  <si>
    <t>Seven Beauties (1976)</t>
  </si>
  <si>
    <t>The In-Laws (1979)</t>
  </si>
  <si>
    <t>Fantastic Planet (1973)</t>
  </si>
  <si>
    <t>The Spirit of the Beehive (1973)</t>
  </si>
  <si>
    <t>A Touch of Zen (1971)</t>
  </si>
  <si>
    <t>Claire's Knee (1970)</t>
  </si>
  <si>
    <t>In the Realm of the Senses (1976)</t>
  </si>
  <si>
    <t>Dersu Uzala (1975)</t>
  </si>
  <si>
    <t>A Bay of Blood (1971)</t>
  </si>
  <si>
    <t>Pink Flamingos (1972)</t>
  </si>
  <si>
    <t>Salò, or the 120 Days of Sodom (1975)</t>
  </si>
  <si>
    <t>Grey Gardens (1975)</t>
  </si>
  <si>
    <t>Sholay (1975)</t>
  </si>
  <si>
    <t>Last House on the Left (1972)</t>
  </si>
  <si>
    <t>https://www.shortlist.com/news/the-25-greatest-movies-of-the-70s</t>
  </si>
  <si>
    <t>36 Best 70s Movies</t>
  </si>
  <si>
    <t>Stacker</t>
  </si>
  <si>
    <t>https://stacker.com/movies/50-best-movies-1970s</t>
  </si>
  <si>
    <t>50 Best Movies from the 1970s</t>
  </si>
  <si>
    <t>Le Cercle Rouge (1970)</t>
  </si>
  <si>
    <t>The Wild Child (1970)</t>
  </si>
  <si>
    <t>Tristana (1970)</t>
  </si>
  <si>
    <t>World of Reel</t>
  </si>
  <si>
    <t>https://www.worldofreel.com/blog/2022/3/100-greatest-films-of-the-1970s</t>
  </si>
  <si>
    <t>100 Greatest Films of the 1970s</t>
  </si>
  <si>
    <t>Shampoo (1975)</t>
  </si>
  <si>
    <t>The Mother and the Whore (1973)</t>
  </si>
  <si>
    <t>Mikey and Nicky (1976)</t>
  </si>
  <si>
    <t>That Obscure Object of Desire (1977)</t>
  </si>
  <si>
    <t>Sounder (1972)</t>
  </si>
  <si>
    <t>The Last Waltz (1978)</t>
  </si>
  <si>
    <t>F for Fake (1973)</t>
  </si>
  <si>
    <t>La région centrale (1971)</t>
  </si>
  <si>
    <t>The Tree of Wooden Clogs (1978)</t>
  </si>
  <si>
    <t>The Enigma of Kaspar Hauser (1974)</t>
  </si>
  <si>
    <t>The Emigrants (1971)</t>
  </si>
  <si>
    <t>The Bitter Tears of Petra von Kant (1972)</t>
  </si>
  <si>
    <t>Mental Floss</t>
  </si>
  <si>
    <t>https://www.mentalfloss.com/article/607728/best-movies-of-1970s</t>
  </si>
  <si>
    <t>21 Best Movies of the 1970s</t>
  </si>
  <si>
    <t>FlickChart</t>
  </si>
  <si>
    <t>https://www.flickchart.com/charts.aspx?decade=1970</t>
  </si>
  <si>
    <t>El Topo (1970)</t>
  </si>
  <si>
    <t>The 36th Chamber of Shaolin (1978)</t>
  </si>
  <si>
    <t>The Bird with the Crystal Plumage (1970)</t>
  </si>
  <si>
    <t>Gimme Shelter (1970)</t>
  </si>
  <si>
    <t>Zombie (1979)</t>
  </si>
  <si>
    <t>Woodstock (1970)</t>
  </si>
  <si>
    <t>The Ascent (1977)</t>
  </si>
  <si>
    <t>The Big Boss (1971)</t>
  </si>
  <si>
    <t>Death Race 2000 (1975)</t>
  </si>
  <si>
    <t>The Tin Drum (1979)</t>
  </si>
  <si>
    <t>The Phantom of Liberty (1974)</t>
  </si>
  <si>
    <t>My Name is Nobody (1973)</t>
  </si>
  <si>
    <t>World on a Wire (1973)</t>
  </si>
  <si>
    <t>Lone Wolf and Cub: Sword of Vengeance (1972)</t>
  </si>
  <si>
    <t>The Front (1976)</t>
  </si>
  <si>
    <t>Gates of Heaven (1978)</t>
  </si>
  <si>
    <t>Blue Collar (1978)</t>
  </si>
  <si>
    <t>The Hills Have Eyes (1977)</t>
  </si>
  <si>
    <t>California Split (1974)</t>
  </si>
  <si>
    <t>Lone Wolf and Cub: Baby Cart at the River Styx (1972)</t>
  </si>
  <si>
    <t>Straight Time (1978)</t>
  </si>
  <si>
    <t>The Last of Sheila (1973)</t>
  </si>
  <si>
    <t>O Lucky Man! (1973)</t>
  </si>
  <si>
    <t>1776 (1972)</t>
  </si>
  <si>
    <t>Rolling Thunder (1977)</t>
  </si>
  <si>
    <t>Rabid (1977)</t>
  </si>
  <si>
    <t>Murmur of the Heart (1971)</t>
  </si>
  <si>
    <t>Chloe in the Afternoon (1972)</t>
  </si>
  <si>
    <t>Escape from the Planet of the Apes (1971)</t>
  </si>
  <si>
    <t>Real Life (1979)</t>
  </si>
  <si>
    <t>Don't Torture a Duckling (1972)</t>
  </si>
  <si>
    <t>AARP</t>
  </si>
  <si>
    <t>https://www.aarp.org/entertainment/movies-for-grownups/info-2020/best-70s-films.html</t>
  </si>
  <si>
    <t>12 Best Movies of the 1970s</t>
  </si>
  <si>
    <t>Films Fatale</t>
  </si>
  <si>
    <t>https://www.filmsfatale.com/blog/2020/10/5/the-best-100-films-of-the-1970s</t>
  </si>
  <si>
    <t>Best 100 Films of the 1970s</t>
  </si>
  <si>
    <t>The Travelling Players (1975)</t>
  </si>
  <si>
    <t>A Special Day (1977)</t>
  </si>
  <si>
    <t>Cooley High (1975)</t>
  </si>
  <si>
    <t>One Sings, the Other Doesn’t (1977)</t>
  </si>
  <si>
    <t>Out 1 (1971)</t>
  </si>
  <si>
    <t>Distant Thunder (1973)</t>
  </si>
  <si>
    <t>Girlfriends (1978)</t>
  </si>
  <si>
    <t>Pink Narcissus (1971)</t>
  </si>
  <si>
    <t>The Story of Adele H (1975)</t>
  </si>
  <si>
    <t>Emitaï (1971)</t>
  </si>
  <si>
    <t>Female Trouble (1974)</t>
  </si>
  <si>
    <t>Lancelot of the Lake (1974)</t>
  </si>
  <si>
    <t>Je Tu Il Elle (1974)</t>
  </si>
  <si>
    <t>The Boys in the Band (1970)</t>
  </si>
  <si>
    <t>Last Movie Outpost</t>
  </si>
  <si>
    <t>https://www.lastmovieoutpost.com/the-30-best-movies-of-the-1970s/</t>
  </si>
  <si>
    <t>Best Movies of the 70s</t>
  </si>
  <si>
    <t>Looper</t>
  </si>
  <si>
    <t>https://www.looper.com/890461/best-70s-movies-of-all-time-ranked/</t>
  </si>
  <si>
    <t>95 Best '70s Movies Ranked</t>
  </si>
  <si>
    <t>An Unmarried Woman (1978)</t>
  </si>
  <si>
    <t>Ranker.com</t>
  </si>
  <si>
    <t>https://www.ranker.com/crowdranked-list/the-best-70_s-movies</t>
  </si>
  <si>
    <t>5400 voters 13 Feb 2023</t>
  </si>
  <si>
    <t>Best 70s Movies Ranked</t>
  </si>
  <si>
    <t>Every Which Way but Loose (1978)</t>
  </si>
  <si>
    <t>Billy Jack (1971)</t>
  </si>
  <si>
    <t>The Amityville Horror (1979)</t>
  </si>
  <si>
    <t>The Out-of-Towners (1970)</t>
  </si>
  <si>
    <t>Moonraker (1979)</t>
  </si>
  <si>
    <t>10 (1979)</t>
  </si>
  <si>
    <t>Summer of '42 (1971)</t>
  </si>
  <si>
    <t>Meatballs (1979)</t>
  </si>
  <si>
    <t>King Kong (1976)</t>
  </si>
  <si>
    <t>Freaky Friday (1976)</t>
  </si>
  <si>
    <t>The Deep (1977)</t>
  </si>
  <si>
    <t>The Rose (1979)</t>
  </si>
  <si>
    <t>The Gauntlet (1977)</t>
  </si>
  <si>
    <t>The Buddy Holly Story (1978)</t>
  </si>
  <si>
    <t>Benji (1974)</t>
  </si>
  <si>
    <t>Eyes of Laura Mars (1978)</t>
  </si>
  <si>
    <t>The Lion, the Witch and the Wardrobe (1979)</t>
  </si>
  <si>
    <t>Buck Rogers in the 25th Century (1979)</t>
  </si>
  <si>
    <t>Earthquake (1974)</t>
  </si>
  <si>
    <t>The Paper Chase (1973)</t>
  </si>
  <si>
    <t>Lady Sings the Blues (1972)</t>
  </si>
  <si>
    <t>Let It Be (1970)</t>
  </si>
  <si>
    <t>Airport 1975 (1974)</t>
  </si>
  <si>
    <t>The Hindenburg (1975)</t>
  </si>
  <si>
    <t>Looking for Mr. Goodbar (1977)</t>
  </si>
  <si>
    <t>Pete's Dragon (1977)</t>
  </si>
  <si>
    <t>The Trial of Billy Jack (1974)</t>
  </si>
  <si>
    <t>Freebie and the Bean (1974)</t>
  </si>
  <si>
    <t>California Suite (1978)</t>
  </si>
  <si>
    <t>Mr. Majestyk (1974)</t>
  </si>
  <si>
    <t>Voyage of the Damned (1976)</t>
  </si>
  <si>
    <t>The Black Hole (1979)</t>
  </si>
  <si>
    <t>The Champ (1979)</t>
  </si>
  <si>
    <t>Airport '77 (1977)</t>
  </si>
  <si>
    <t>Mother, Jugs &amp; Speed (1976)</t>
  </si>
  <si>
    <t>When a Stranger Calls (1979)</t>
  </si>
  <si>
    <t>Ode to Billy Joe (1976)</t>
  </si>
  <si>
    <t>Willard (1971)</t>
  </si>
  <si>
    <t>Jaws 2 (1978)</t>
  </si>
  <si>
    <t>Black Sunday (1977)</t>
  </si>
  <si>
    <t>Elvis: That's the Way It Is (1970)</t>
  </si>
  <si>
    <t>The Boy in the Plastic Bubble (1976)</t>
  </si>
  <si>
    <t>Same Time, Next Year (1978)</t>
  </si>
  <si>
    <t>Futureworld (1976)</t>
  </si>
  <si>
    <t>Convoy (1978)</t>
  </si>
  <si>
    <t>The Day of the Dolphin (1973)</t>
  </si>
  <si>
    <t>Captain Kronos – Vampire Hunter (1974)</t>
  </si>
  <si>
    <t>The Domino Principle (1977)</t>
  </si>
  <si>
    <t>The White Buffalo (1977)</t>
  </si>
  <si>
    <t>The Lords of Flatbush (1974)</t>
  </si>
  <si>
    <t>The Wind and the Lion (1975)</t>
  </si>
  <si>
    <t>Beyond the Valley of the Dolls (1970)</t>
  </si>
  <si>
    <t>Islands in the Stream (1977)</t>
  </si>
  <si>
    <t>Cold Turkey (1971)</t>
  </si>
  <si>
    <t>The Reincarnation of Peter Proud (1975)</t>
  </si>
  <si>
    <t>The Day of the Locust (1975)</t>
  </si>
  <si>
    <t>Kansas City Bomber (1972)</t>
  </si>
  <si>
    <t>The Owl and the Pussycat (1970)</t>
  </si>
  <si>
    <t>The Hospital (1971)</t>
  </si>
  <si>
    <t>The Frisco Kid (1979)</t>
  </si>
  <si>
    <t>TheCinemaholic</t>
  </si>
  <si>
    <t>https://thecinemaholic.com/the-best-hollywood-movies-of-1970s/</t>
  </si>
  <si>
    <t>20 Best Movies of the 1970s</t>
  </si>
  <si>
    <t>HubPages</t>
  </si>
  <si>
    <t>https://discover.hubpages.com/entertainment/Best-70s-Movies</t>
  </si>
  <si>
    <t>Top 100 Best 70s Movies Ever Made</t>
  </si>
  <si>
    <t>Death By Films</t>
  </si>
  <si>
    <t>https://www.deathbyfilms.com/latest-artcles/the-top-50-biggest-movies-of-the-70s/</t>
  </si>
  <si>
    <t>Top 50 Biggest Movies of the 70s</t>
  </si>
  <si>
    <t>To Fly! (1976)</t>
  </si>
  <si>
    <t>A Star Is Born (1976)</t>
  </si>
  <si>
    <t>Deep Throat (1972)</t>
  </si>
  <si>
    <t>Sweety High</t>
  </si>
  <si>
    <t>https://www.sweetyhigh.com/read/greatest-70s-films-080420</t>
  </si>
  <si>
    <t>50 Greatest Movies of the 1970s</t>
  </si>
  <si>
    <t>Valerie and Her Week of Wonders (1970)</t>
  </si>
  <si>
    <t>24/7 Wall St.</t>
  </si>
  <si>
    <t>https://247wallst.com/special-report/2021/07/12/the-30-biggest-box-office-hits-of-the-1970s/</t>
  </si>
  <si>
    <t>30 Biggest Box Office Hits of 70s</t>
  </si>
  <si>
    <t>WhatNerd</t>
  </si>
  <si>
    <t>https://whatnerd.com/popular-iconic-movies-of-the-70s-ranked/</t>
  </si>
  <si>
    <t>10 Most Popular Movies of the 1970s</t>
  </si>
  <si>
    <t>Entertainment.ie</t>
  </si>
  <si>
    <t>https://entertainment.ie/movies/movie-news/the-10-best-blockbuster-movies-of-the-70s-227024/</t>
  </si>
  <si>
    <t>10 Best Blockbuster Movies of the 1970s</t>
  </si>
  <si>
    <t>(19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</si>
</sst>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\ yyyy"/>
  </numFmts>
  <fonts count="32">
    <font>
      <sz val="10"/>
      <color rgb="FF000000"/>
      <name val="Arial"/>
    </font>
    <font>
      <i/>
      <sz val="12"/>
      <color rgb="FF000000"/>
      <name val="Calibri"/>
      <family val="2"/>
    </font>
    <font>
      <sz val="10"/>
      <color rgb="FF000000"/>
      <name val="Arial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u/>
      <sz val="12"/>
      <color rgb="FF0000FF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u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242729"/>
      <name val="Consolas"/>
      <family val="3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sz val="12"/>
      <color rgb="FF000000"/>
      <name val="Noto Sans Symbols"/>
    </font>
    <font>
      <sz val="8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24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0" xfId="1" applyAlignment="1"/>
    <xf numFmtId="164" fontId="10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5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right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left"/>
    </xf>
    <xf numFmtId="0" fontId="11" fillId="0" borderId="0" xfId="0" applyFont="1"/>
    <xf numFmtId="0" fontId="22" fillId="0" borderId="0" xfId="0" applyFont="1"/>
    <xf numFmtId="0" fontId="18" fillId="0" borderId="0" xfId="0" applyFont="1" applyAlignment="1">
      <alignment horizontal="center"/>
    </xf>
    <xf numFmtId="2" fontId="23" fillId="0" borderId="0" xfId="0" applyNumberFormat="1" applyFont="1" applyAlignment="1">
      <alignment horizontal="center"/>
    </xf>
    <xf numFmtId="0" fontId="25" fillId="0" borderId="0" xfId="2" applyFont="1" applyAlignment="1">
      <alignment horizontal="center" vertical="center"/>
    </xf>
    <xf numFmtId="0" fontId="26" fillId="0" borderId="0" xfId="2" applyFont="1" applyAlignment="1">
      <alignment vertical="center"/>
    </xf>
    <xf numFmtId="0" fontId="15" fillId="0" borderId="0" xfId="2" applyFont="1" applyAlignment="1">
      <alignment horizontal="center"/>
    </xf>
    <xf numFmtId="0" fontId="24" fillId="0" borderId="0" xfId="2"/>
    <xf numFmtId="0" fontId="27" fillId="0" borderId="0" xfId="2" applyFont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3" fillId="0" borderId="0" xfId="2" applyFont="1"/>
    <xf numFmtId="0" fontId="18" fillId="0" borderId="0" xfId="2" applyFont="1"/>
    <xf numFmtId="0" fontId="29" fillId="0" borderId="0" xfId="2" applyFont="1" applyAlignment="1">
      <alignment horizontal="center" vertical="center"/>
    </xf>
    <xf numFmtId="2" fontId="23" fillId="0" borderId="0" xfId="2" applyNumberFormat="1" applyFont="1"/>
    <xf numFmtId="0" fontId="16" fillId="0" borderId="0" xfId="2" applyFont="1" applyAlignment="1">
      <alignment horizontal="left" vertical="center"/>
    </xf>
    <xf numFmtId="0" fontId="19" fillId="0" borderId="0" xfId="2" applyFont="1" applyAlignment="1">
      <alignment horizontal="center"/>
    </xf>
    <xf numFmtId="0" fontId="13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0" borderId="0" xfId="0" applyFont="1" applyAlignment="1">
      <alignment vertical="center" wrapText="1"/>
    </xf>
  </cellXfs>
  <cellStyles count="3">
    <cellStyle name="Hyperlink" xfId="1" builtinId="8"/>
    <cellStyle name="Normal" xfId="0" builtinId="0"/>
    <cellStyle name="Normal 2" xfId="2" xr:uid="{2AA5443C-E0B4-4E84-91D8-85DC8F1045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anker.com/crowdranked-list/the-best-70_s-movi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886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4.42578125" defaultRowHeight="15.75" customHeight="1"/>
  <cols>
    <col min="1" max="1" width="8.28515625" customWidth="1"/>
    <col min="2" max="33" width="32.85546875" customWidth="1"/>
    <col min="34" max="34" width="32.85546875" style="15" customWidth="1"/>
    <col min="35" max="35" width="32.85546875" customWidth="1"/>
    <col min="36" max="36" width="32.85546875" style="15" customWidth="1"/>
    <col min="37" max="38" width="32.85546875" customWidth="1"/>
    <col min="39" max="39" width="32.85546875" style="15" customWidth="1"/>
    <col min="40" max="40" width="32.85546875" customWidth="1"/>
    <col min="41" max="41" width="32.85546875" style="15" customWidth="1"/>
    <col min="42" max="43" width="32.85546875" customWidth="1"/>
    <col min="44" max="44" width="32.85546875" style="15" customWidth="1"/>
    <col min="45" max="53" width="32.85546875" customWidth="1"/>
    <col min="56" max="62" width="32.85546875" customWidth="1"/>
  </cols>
  <sheetData>
    <row r="1" spans="1:62">
      <c r="A1" s="28"/>
      <c r="B1" s="2" t="s">
        <v>13</v>
      </c>
      <c r="C1" s="2" t="s">
        <v>13</v>
      </c>
      <c r="D1" s="2" t="s">
        <v>441</v>
      </c>
      <c r="E1" s="2" t="s">
        <v>315</v>
      </c>
      <c r="F1" s="2" t="s">
        <v>362</v>
      </c>
      <c r="G1" s="2" t="s">
        <v>507</v>
      </c>
      <c r="H1" s="2" t="s">
        <v>416</v>
      </c>
      <c r="I1" s="2" t="s">
        <v>436</v>
      </c>
      <c r="J1" s="2" t="s">
        <v>516</v>
      </c>
      <c r="K1" s="2" t="s">
        <v>510</v>
      </c>
      <c r="L1" s="2" t="s">
        <v>356</v>
      </c>
      <c r="M1" s="4" t="s">
        <v>353</v>
      </c>
      <c r="N1" s="4" t="s">
        <v>433</v>
      </c>
      <c r="O1" s="4" t="s">
        <v>520</v>
      </c>
      <c r="P1" s="4" t="s">
        <v>377</v>
      </c>
      <c r="Q1" s="4" t="s">
        <v>504</v>
      </c>
      <c r="R1" s="4" t="s">
        <v>413</v>
      </c>
      <c r="S1" s="2" t="s">
        <v>523</v>
      </c>
      <c r="T1" s="2" t="s">
        <v>526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4"/>
      <c r="AG1" s="28"/>
      <c r="AH1" s="12"/>
      <c r="AI1" s="4"/>
      <c r="AJ1" s="12"/>
      <c r="AK1" s="3"/>
      <c r="AL1" s="4"/>
      <c r="AM1" s="12"/>
      <c r="AN1" s="4"/>
      <c r="AO1" s="12"/>
      <c r="AP1" s="1"/>
      <c r="AQ1" s="12"/>
      <c r="AR1" s="12"/>
      <c r="AV1" s="26"/>
      <c r="AY1" s="26"/>
      <c r="BD1" s="4"/>
      <c r="BE1" s="4"/>
      <c r="BF1" s="4"/>
      <c r="BG1" s="4"/>
      <c r="BH1" s="4"/>
      <c r="BI1" s="4"/>
      <c r="BJ1" s="4"/>
    </row>
    <row r="2" spans="1:62" s="1" customFormat="1">
      <c r="B2" s="1" t="s">
        <v>12</v>
      </c>
      <c r="D2" s="1" t="s">
        <v>440</v>
      </c>
      <c r="E2" s="1">
        <v>44771</v>
      </c>
      <c r="F2" s="1">
        <v>44651</v>
      </c>
      <c r="G2" s="1">
        <v>44617</v>
      </c>
      <c r="H2" s="1">
        <v>44109</v>
      </c>
      <c r="I2" s="1">
        <v>44721</v>
      </c>
      <c r="J2" s="1">
        <v>44047</v>
      </c>
      <c r="K2" s="1">
        <v>44743</v>
      </c>
      <c r="L2" s="1">
        <v>44984</v>
      </c>
      <c r="M2" s="1">
        <v>44993</v>
      </c>
      <c r="O2" s="1">
        <v>44389</v>
      </c>
      <c r="P2" s="1">
        <v>43783</v>
      </c>
      <c r="Q2" s="1">
        <v>44744</v>
      </c>
      <c r="R2" s="1">
        <v>43969</v>
      </c>
      <c r="S2" s="1">
        <v>44505</v>
      </c>
      <c r="T2" s="1">
        <v>43647</v>
      </c>
      <c r="AH2" s="17"/>
      <c r="AM2" s="17"/>
      <c r="AO2" s="17"/>
      <c r="AR2" s="17"/>
      <c r="AT2" s="23"/>
      <c r="AU2" s="23"/>
      <c r="AV2" s="23"/>
    </row>
    <row r="3" spans="1:62">
      <c r="A3" s="9"/>
      <c r="B3" s="16" t="s">
        <v>11</v>
      </c>
      <c r="C3" s="16" t="s">
        <v>379</v>
      </c>
      <c r="D3" s="16" t="s">
        <v>439</v>
      </c>
      <c r="E3" s="16" t="s">
        <v>314</v>
      </c>
      <c r="F3" s="16" t="s">
        <v>361</v>
      </c>
      <c r="G3" s="16" t="s">
        <v>506</v>
      </c>
      <c r="H3" s="16" t="s">
        <v>415</v>
      </c>
      <c r="I3" s="16" t="s">
        <v>435</v>
      </c>
      <c r="J3" s="16" t="s">
        <v>515</v>
      </c>
      <c r="K3" s="16" t="s">
        <v>509</v>
      </c>
      <c r="L3" s="16" t="s">
        <v>355</v>
      </c>
      <c r="M3" s="16" t="s">
        <v>352</v>
      </c>
      <c r="N3" s="16" t="s">
        <v>432</v>
      </c>
      <c r="O3" s="16" t="s">
        <v>519</v>
      </c>
      <c r="P3" s="16" t="s">
        <v>376</v>
      </c>
      <c r="Q3" s="16" t="s">
        <v>503</v>
      </c>
      <c r="R3" s="16" t="s">
        <v>412</v>
      </c>
      <c r="S3" s="16" t="s">
        <v>522</v>
      </c>
      <c r="T3" s="16" t="s">
        <v>525</v>
      </c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29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D3" s="5"/>
      <c r="BE3" s="5"/>
      <c r="BF3" s="5"/>
      <c r="BG3" s="5"/>
      <c r="BH3" s="5"/>
      <c r="BI3" s="5"/>
      <c r="BJ3" s="5"/>
    </row>
    <row r="4" spans="1:62">
      <c r="A4" s="6" t="s">
        <v>0</v>
      </c>
      <c r="B4" s="24" t="s">
        <v>10</v>
      </c>
      <c r="C4" s="24" t="s">
        <v>378</v>
      </c>
      <c r="D4" s="24" t="s">
        <v>438</v>
      </c>
      <c r="E4" s="24" t="s">
        <v>5</v>
      </c>
      <c r="F4" s="24" t="s">
        <v>360</v>
      </c>
      <c r="G4" s="24" t="s">
        <v>505</v>
      </c>
      <c r="H4" s="24" t="s">
        <v>414</v>
      </c>
      <c r="I4" s="24" t="s">
        <v>434</v>
      </c>
      <c r="J4" s="24" t="s">
        <v>514</v>
      </c>
      <c r="K4" s="24" t="s">
        <v>508</v>
      </c>
      <c r="L4" s="24" t="s">
        <v>354</v>
      </c>
      <c r="M4" s="27" t="s">
        <v>9</v>
      </c>
      <c r="N4" s="27" t="s">
        <v>431</v>
      </c>
      <c r="O4" s="27" t="s">
        <v>518</v>
      </c>
      <c r="P4" s="27" t="s">
        <v>375</v>
      </c>
      <c r="Q4" s="27" t="s">
        <v>502</v>
      </c>
      <c r="R4" s="27" t="s">
        <v>411</v>
      </c>
      <c r="S4" s="24" t="s">
        <v>521</v>
      </c>
      <c r="T4" s="24" t="s">
        <v>524</v>
      </c>
      <c r="U4" s="24"/>
      <c r="V4" s="24"/>
      <c r="W4" s="24"/>
      <c r="X4" s="24"/>
      <c r="Y4" s="24"/>
      <c r="Z4" s="24"/>
      <c r="AA4" s="24"/>
      <c r="AB4" s="24"/>
      <c r="AC4" s="27"/>
      <c r="AD4" s="27"/>
      <c r="AE4" s="24"/>
      <c r="AF4" s="24"/>
      <c r="AG4" s="27"/>
      <c r="AH4" s="27"/>
      <c r="AI4" s="27"/>
      <c r="AJ4" s="27"/>
      <c r="AK4" s="27"/>
      <c r="AL4" s="7"/>
      <c r="AM4" s="27"/>
      <c r="AN4" s="27"/>
      <c r="AO4" s="27"/>
      <c r="AP4" s="27"/>
      <c r="AQ4" s="8"/>
      <c r="AR4" s="26"/>
      <c r="AS4" s="30"/>
      <c r="AT4" s="30"/>
      <c r="AU4" s="30"/>
      <c r="AV4" s="30"/>
      <c r="AW4" s="30"/>
      <c r="AX4" s="30"/>
      <c r="AY4" s="30"/>
      <c r="AZ4" s="30"/>
      <c r="BA4" s="30"/>
      <c r="BD4" s="7"/>
      <c r="BE4" s="7"/>
      <c r="BF4" s="7"/>
      <c r="BG4" s="7"/>
      <c r="BH4" s="7"/>
      <c r="BI4" s="7"/>
      <c r="BJ4" s="7"/>
    </row>
    <row r="5" spans="1:62">
      <c r="A5" s="9">
        <v>1</v>
      </c>
      <c r="B5" s="10" t="s">
        <v>14</v>
      </c>
      <c r="C5" s="10" t="s">
        <v>18</v>
      </c>
      <c r="D5" s="10" t="s">
        <v>14</v>
      </c>
      <c r="E5" s="10" t="s">
        <v>14</v>
      </c>
      <c r="F5" s="10" t="s">
        <v>14</v>
      </c>
      <c r="G5" s="10" t="s">
        <v>18</v>
      </c>
      <c r="H5" s="10" t="s">
        <v>26</v>
      </c>
      <c r="I5" s="10" t="s">
        <v>14</v>
      </c>
      <c r="J5" s="10" t="s">
        <v>14</v>
      </c>
      <c r="K5" s="10" t="s">
        <v>30</v>
      </c>
      <c r="L5" s="10" t="s">
        <v>14</v>
      </c>
      <c r="M5" s="10" t="s">
        <v>15</v>
      </c>
      <c r="N5" s="10" t="s">
        <v>14</v>
      </c>
      <c r="O5" s="10" t="s">
        <v>18</v>
      </c>
      <c r="P5" s="10" t="s">
        <v>23</v>
      </c>
      <c r="Q5" s="10" t="s">
        <v>15</v>
      </c>
      <c r="R5" s="10" t="s">
        <v>14</v>
      </c>
      <c r="S5" s="10" t="s">
        <v>14</v>
      </c>
      <c r="T5" s="10" t="s">
        <v>30</v>
      </c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4"/>
      <c r="AV5" s="10"/>
      <c r="AW5" s="14"/>
      <c r="AX5" s="10"/>
      <c r="AY5" s="10"/>
      <c r="AZ5" s="10"/>
      <c r="BA5" s="10"/>
      <c r="BD5" s="5"/>
      <c r="BE5" s="5"/>
      <c r="BF5" s="5"/>
      <c r="BG5" s="5"/>
      <c r="BH5" s="5"/>
      <c r="BI5" s="5"/>
      <c r="BJ5" s="5"/>
    </row>
    <row r="6" spans="1:62">
      <c r="A6" s="9">
        <v>2</v>
      </c>
      <c r="B6" s="10" t="s">
        <v>15</v>
      </c>
      <c r="C6" s="10" t="s">
        <v>14</v>
      </c>
      <c r="D6" s="10" t="s">
        <v>18</v>
      </c>
      <c r="E6" s="10" t="s">
        <v>18</v>
      </c>
      <c r="F6" s="10" t="s">
        <v>26</v>
      </c>
      <c r="G6" s="10" t="s">
        <v>14</v>
      </c>
      <c r="H6" s="10" t="s">
        <v>392</v>
      </c>
      <c r="I6" s="10" t="s">
        <v>20</v>
      </c>
      <c r="J6" s="10" t="s">
        <v>19</v>
      </c>
      <c r="K6" s="10" t="s">
        <v>29</v>
      </c>
      <c r="L6" s="10" t="s">
        <v>15</v>
      </c>
      <c r="M6" s="10" t="s">
        <v>18</v>
      </c>
      <c r="N6" s="10" t="s">
        <v>15</v>
      </c>
      <c r="O6" s="10" t="s">
        <v>30</v>
      </c>
      <c r="P6" s="10" t="s">
        <v>44</v>
      </c>
      <c r="Q6" s="10" t="s">
        <v>20</v>
      </c>
      <c r="R6" s="10" t="s">
        <v>25</v>
      </c>
      <c r="S6" s="10" t="s">
        <v>30</v>
      </c>
      <c r="T6" s="10" t="s">
        <v>18</v>
      </c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4"/>
      <c r="AV6" s="10"/>
      <c r="AW6" s="14"/>
      <c r="AX6" s="10"/>
      <c r="AY6" s="14"/>
      <c r="AZ6" s="10"/>
      <c r="BA6" s="10"/>
      <c r="BD6" s="5"/>
      <c r="BE6" s="5"/>
      <c r="BF6" s="5"/>
      <c r="BG6" s="5"/>
      <c r="BH6" s="5"/>
      <c r="BI6" s="5"/>
      <c r="BJ6" s="5"/>
    </row>
    <row r="7" spans="1:62">
      <c r="A7" s="9">
        <v>3</v>
      </c>
      <c r="B7" s="10" t="s">
        <v>16</v>
      </c>
      <c r="C7" s="10" t="s">
        <v>15</v>
      </c>
      <c r="D7" s="10" t="s">
        <v>19</v>
      </c>
      <c r="E7" s="10" t="s">
        <v>17</v>
      </c>
      <c r="F7" s="10" t="s">
        <v>25</v>
      </c>
      <c r="G7" s="10" t="s">
        <v>15</v>
      </c>
      <c r="H7" s="10" t="s">
        <v>32</v>
      </c>
      <c r="I7" s="10" t="s">
        <v>15</v>
      </c>
      <c r="J7" s="10" t="s">
        <v>18</v>
      </c>
      <c r="K7" s="10" t="s">
        <v>18</v>
      </c>
      <c r="L7" s="10" t="s">
        <v>20</v>
      </c>
      <c r="M7" s="10" t="s">
        <v>30</v>
      </c>
      <c r="N7" s="10" t="s">
        <v>20</v>
      </c>
      <c r="O7" s="10" t="s">
        <v>29</v>
      </c>
      <c r="P7" s="10" t="s">
        <v>70</v>
      </c>
      <c r="Q7" s="10" t="s">
        <v>14</v>
      </c>
      <c r="R7" s="10" t="s">
        <v>30</v>
      </c>
      <c r="S7" s="10" t="s">
        <v>19</v>
      </c>
      <c r="T7" s="10" t="s">
        <v>28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4"/>
      <c r="AV7" s="10"/>
      <c r="AW7" s="14"/>
      <c r="AX7" s="14"/>
      <c r="AY7" s="14"/>
      <c r="AZ7" s="10"/>
      <c r="BA7" s="10"/>
      <c r="BD7" s="5"/>
      <c r="BE7" s="5"/>
      <c r="BF7" s="5"/>
      <c r="BG7" s="5"/>
      <c r="BH7" s="5"/>
      <c r="BI7" s="5"/>
      <c r="BJ7" s="5"/>
    </row>
    <row r="8" spans="1:62">
      <c r="A8" s="9">
        <v>4</v>
      </c>
      <c r="B8" s="10" t="s">
        <v>17</v>
      </c>
      <c r="C8" s="10" t="s">
        <v>19</v>
      </c>
      <c r="D8" s="10" t="s">
        <v>30</v>
      </c>
      <c r="E8" s="10" t="s">
        <v>20</v>
      </c>
      <c r="F8" s="10" t="s">
        <v>15</v>
      </c>
      <c r="G8" s="10" t="s">
        <v>25</v>
      </c>
      <c r="H8" s="10" t="s">
        <v>15</v>
      </c>
      <c r="I8" s="10" t="s">
        <v>25</v>
      </c>
      <c r="J8" s="10" t="s">
        <v>30</v>
      </c>
      <c r="K8" s="10" t="s">
        <v>24</v>
      </c>
      <c r="L8" s="10" t="s">
        <v>317</v>
      </c>
      <c r="M8" s="10" t="s">
        <v>19</v>
      </c>
      <c r="N8" s="10" t="s">
        <v>30</v>
      </c>
      <c r="O8" s="10" t="s">
        <v>174</v>
      </c>
      <c r="P8" s="10" t="s">
        <v>14</v>
      </c>
      <c r="Q8" s="10" t="s">
        <v>25</v>
      </c>
      <c r="R8" s="10" t="s">
        <v>18</v>
      </c>
      <c r="S8" s="10" t="s">
        <v>18</v>
      </c>
      <c r="T8" s="10" t="s">
        <v>126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4"/>
      <c r="AV8" s="10"/>
      <c r="AW8" s="10"/>
      <c r="AX8" s="14"/>
      <c r="AY8" s="10"/>
      <c r="AZ8" s="10"/>
      <c r="BA8" s="14"/>
      <c r="BD8" s="5"/>
      <c r="BE8" s="5"/>
      <c r="BF8" s="5"/>
      <c r="BG8" s="5"/>
      <c r="BH8" s="5"/>
      <c r="BI8" s="5"/>
      <c r="BJ8" s="5"/>
    </row>
    <row r="9" spans="1:62">
      <c r="A9" s="9">
        <v>5</v>
      </c>
      <c r="B9" s="10" t="s">
        <v>18</v>
      </c>
      <c r="C9" s="10" t="s">
        <v>27</v>
      </c>
      <c r="D9" s="10" t="s">
        <v>28</v>
      </c>
      <c r="E9" s="10" t="s">
        <v>25</v>
      </c>
      <c r="F9" s="10" t="s">
        <v>30</v>
      </c>
      <c r="G9" s="10" t="s">
        <v>23</v>
      </c>
      <c r="H9" s="10" t="s">
        <v>318</v>
      </c>
      <c r="I9" s="10" t="s">
        <v>26</v>
      </c>
      <c r="J9" s="10" t="s">
        <v>99</v>
      </c>
      <c r="K9" s="10" t="s">
        <v>14</v>
      </c>
      <c r="L9" s="10" t="s">
        <v>18</v>
      </c>
      <c r="M9" s="10" t="s">
        <v>17</v>
      </c>
      <c r="N9" s="10" t="s">
        <v>26</v>
      </c>
      <c r="O9" s="10" t="s">
        <v>85</v>
      </c>
      <c r="P9" s="10" t="s">
        <v>15</v>
      </c>
      <c r="Q9" s="10" t="s">
        <v>23</v>
      </c>
      <c r="R9" s="10" t="s">
        <v>85</v>
      </c>
      <c r="S9" s="10" t="s">
        <v>23</v>
      </c>
      <c r="T9" s="10" t="s">
        <v>29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4"/>
      <c r="AV9" s="14"/>
      <c r="AW9" s="14"/>
      <c r="AX9" s="10"/>
      <c r="AY9" s="10"/>
      <c r="AZ9" s="10"/>
      <c r="BA9" s="14"/>
      <c r="BD9" s="5"/>
      <c r="BE9" s="5"/>
      <c r="BF9" s="5"/>
      <c r="BG9" s="5"/>
      <c r="BH9" s="5"/>
      <c r="BI9" s="5"/>
      <c r="BJ9" s="5"/>
    </row>
    <row r="10" spans="1:62">
      <c r="A10" s="9">
        <v>6</v>
      </c>
      <c r="B10" s="10" t="s">
        <v>19</v>
      </c>
      <c r="C10" s="10" t="s">
        <v>17</v>
      </c>
      <c r="D10" s="10" t="s">
        <v>17</v>
      </c>
      <c r="E10" s="10" t="s">
        <v>30</v>
      </c>
      <c r="F10" s="10" t="s">
        <v>20</v>
      </c>
      <c r="G10" s="10" t="s">
        <v>19</v>
      </c>
      <c r="H10" s="10" t="s">
        <v>317</v>
      </c>
      <c r="I10" s="10" t="s">
        <v>44</v>
      </c>
      <c r="J10" s="10" t="s">
        <v>20</v>
      </c>
      <c r="K10" s="10" t="s">
        <v>85</v>
      </c>
      <c r="L10" s="10" t="s">
        <v>25</v>
      </c>
      <c r="M10" s="10" t="s">
        <v>20</v>
      </c>
      <c r="N10" s="10" t="s">
        <v>18</v>
      </c>
      <c r="O10" s="10" t="s">
        <v>24</v>
      </c>
      <c r="P10" s="10" t="s">
        <v>72</v>
      </c>
      <c r="Q10" s="10" t="s">
        <v>17</v>
      </c>
      <c r="R10" s="10" t="s">
        <v>363</v>
      </c>
      <c r="S10" s="10" t="s">
        <v>25</v>
      </c>
      <c r="T10" s="10" t="s">
        <v>14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4"/>
      <c r="AV10" s="14"/>
      <c r="AW10" s="14"/>
      <c r="AX10" s="25"/>
      <c r="AY10" s="14"/>
      <c r="AZ10" s="10"/>
      <c r="BA10" s="10"/>
      <c r="BD10" s="5"/>
      <c r="BE10" s="5"/>
      <c r="BF10" s="5"/>
      <c r="BG10" s="5"/>
      <c r="BH10" s="5"/>
      <c r="BI10" s="5"/>
      <c r="BJ10" s="5"/>
    </row>
    <row r="11" spans="1:62">
      <c r="A11" s="9">
        <v>7</v>
      </c>
      <c r="B11" s="10" t="s">
        <v>20</v>
      </c>
      <c r="C11" s="10" t="s">
        <v>25</v>
      </c>
      <c r="D11" s="10" t="s">
        <v>15</v>
      </c>
      <c r="E11" s="10" t="s">
        <v>43</v>
      </c>
      <c r="F11" s="10" t="s">
        <v>92</v>
      </c>
      <c r="G11" s="10" t="s">
        <v>20</v>
      </c>
      <c r="H11" s="10" t="s">
        <v>25</v>
      </c>
      <c r="I11" s="10" t="s">
        <v>19</v>
      </c>
      <c r="J11" s="10" t="s">
        <v>38</v>
      </c>
      <c r="K11" s="10" t="s">
        <v>236</v>
      </c>
      <c r="L11" s="10" t="s">
        <v>19</v>
      </c>
      <c r="M11" s="10" t="s">
        <v>28</v>
      </c>
      <c r="N11" s="10" t="s">
        <v>25</v>
      </c>
      <c r="O11" s="10" t="s">
        <v>122</v>
      </c>
      <c r="P11" s="10" t="s">
        <v>29</v>
      </c>
      <c r="Q11" s="10" t="s">
        <v>49</v>
      </c>
      <c r="R11" s="10" t="s">
        <v>125</v>
      </c>
      <c r="S11" s="10" t="s">
        <v>123</v>
      </c>
      <c r="T11" s="10" t="s">
        <v>174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4"/>
      <c r="AV11" s="14"/>
      <c r="AW11" s="10"/>
      <c r="AX11" s="10"/>
      <c r="AY11" s="14"/>
      <c r="AZ11" s="14"/>
      <c r="BA11" s="10"/>
      <c r="BD11" s="5"/>
      <c r="BE11" s="5"/>
      <c r="BF11" s="5"/>
      <c r="BG11" s="5"/>
      <c r="BH11" s="5"/>
      <c r="BI11" s="5"/>
      <c r="BJ11" s="5"/>
    </row>
    <row r="12" spans="1:62">
      <c r="A12" s="9">
        <v>8</v>
      </c>
      <c r="B12" s="10" t="s">
        <v>21</v>
      </c>
      <c r="C12" s="10" t="s">
        <v>20</v>
      </c>
      <c r="D12" s="10" t="s">
        <v>20</v>
      </c>
      <c r="E12" s="10" t="s">
        <v>19</v>
      </c>
      <c r="F12" s="10" t="s">
        <v>57</v>
      </c>
      <c r="G12" s="10" t="s">
        <v>17</v>
      </c>
      <c r="H12" s="10" t="s">
        <v>320</v>
      </c>
      <c r="I12" s="10" t="s">
        <v>316</v>
      </c>
      <c r="J12" s="10" t="s">
        <v>53</v>
      </c>
      <c r="K12" s="10" t="s">
        <v>174</v>
      </c>
      <c r="L12" s="10" t="s">
        <v>26</v>
      </c>
      <c r="M12" s="10" t="s">
        <v>25</v>
      </c>
      <c r="N12" s="10" t="s">
        <v>48</v>
      </c>
      <c r="O12" s="10" t="s">
        <v>14</v>
      </c>
      <c r="P12" s="10" t="s">
        <v>26</v>
      </c>
      <c r="Q12" s="10" t="s">
        <v>26</v>
      </c>
      <c r="R12" s="10" t="s">
        <v>43</v>
      </c>
      <c r="S12" s="10" t="s">
        <v>20</v>
      </c>
      <c r="T12" s="10" t="s">
        <v>24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4"/>
      <c r="AV12" s="10"/>
      <c r="AW12" s="10"/>
      <c r="AX12" s="10"/>
      <c r="AY12" s="10"/>
      <c r="AZ12" s="10"/>
      <c r="BA12" s="10"/>
      <c r="BD12" s="5"/>
      <c r="BE12" s="5"/>
      <c r="BF12" s="5"/>
      <c r="BG12" s="5"/>
      <c r="BH12" s="5"/>
      <c r="BI12" s="5"/>
      <c r="BJ12" s="5"/>
    </row>
    <row r="13" spans="1:62">
      <c r="A13" s="9">
        <v>9</v>
      </c>
      <c r="B13" s="10" t="s">
        <v>22</v>
      </c>
      <c r="C13" s="10" t="s">
        <v>26</v>
      </c>
      <c r="D13" s="10" t="s">
        <v>29</v>
      </c>
      <c r="E13" s="10" t="s">
        <v>316</v>
      </c>
      <c r="F13" s="10" t="s">
        <v>19</v>
      </c>
      <c r="G13" s="10" t="s">
        <v>30</v>
      </c>
      <c r="H13" s="10" t="s">
        <v>14</v>
      </c>
      <c r="I13" s="10" t="s">
        <v>27</v>
      </c>
      <c r="J13" s="10" t="s">
        <v>60</v>
      </c>
      <c r="K13" s="10" t="s">
        <v>125</v>
      </c>
      <c r="L13" s="10" t="s">
        <v>27</v>
      </c>
      <c r="M13" s="10" t="s">
        <v>26</v>
      </c>
      <c r="N13" s="10" t="s">
        <v>29</v>
      </c>
      <c r="O13" s="10" t="s">
        <v>126</v>
      </c>
      <c r="P13" s="10" t="s">
        <v>67</v>
      </c>
      <c r="Q13" s="10" t="s">
        <v>65</v>
      </c>
      <c r="R13" s="10" t="s">
        <v>26</v>
      </c>
      <c r="S13" s="10" t="s">
        <v>174</v>
      </c>
      <c r="T13" s="10" t="s">
        <v>85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4"/>
      <c r="AV13" s="14"/>
      <c r="AW13" s="10"/>
      <c r="AX13" s="10"/>
      <c r="AY13" s="10"/>
      <c r="AZ13" s="25"/>
      <c r="BA13" s="10"/>
      <c r="BD13" s="5"/>
      <c r="BE13" s="5"/>
      <c r="BF13" s="5"/>
      <c r="BG13" s="5"/>
      <c r="BH13" s="5"/>
      <c r="BI13" s="5"/>
      <c r="BJ13" s="5"/>
    </row>
    <row r="14" spans="1:62">
      <c r="A14" s="9">
        <v>10</v>
      </c>
      <c r="B14" s="10" t="s">
        <v>23</v>
      </c>
      <c r="C14" s="10" t="s">
        <v>23</v>
      </c>
      <c r="D14" s="10" t="s">
        <v>71</v>
      </c>
      <c r="E14" s="10" t="s">
        <v>15</v>
      </c>
      <c r="F14" s="10" t="s">
        <v>33</v>
      </c>
      <c r="G14" s="10" t="s">
        <v>28</v>
      </c>
      <c r="H14" s="10" t="s">
        <v>325</v>
      </c>
      <c r="I14" s="10" t="s">
        <v>18</v>
      </c>
      <c r="J14" s="10" t="s">
        <v>33</v>
      </c>
      <c r="K14" s="10" t="s">
        <v>290</v>
      </c>
      <c r="L14" s="10" t="s">
        <v>327</v>
      </c>
      <c r="M14" s="10" t="s">
        <v>24</v>
      </c>
      <c r="N14" s="10" t="s">
        <v>19</v>
      </c>
      <c r="O14" s="10" t="s">
        <v>215</v>
      </c>
      <c r="P14" s="10" t="s">
        <v>127</v>
      </c>
      <c r="Q14" s="10" t="s">
        <v>33</v>
      </c>
      <c r="R14" s="10" t="s">
        <v>122</v>
      </c>
      <c r="S14" s="10" t="s">
        <v>17</v>
      </c>
      <c r="T14" s="10" t="s">
        <v>255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25"/>
      <c r="AS14" s="10"/>
      <c r="AT14" s="10"/>
      <c r="AU14" s="14"/>
      <c r="AV14" s="10"/>
      <c r="AW14" s="25"/>
      <c r="AX14" s="10"/>
      <c r="AY14" s="10"/>
      <c r="AZ14" s="10"/>
      <c r="BA14" s="10"/>
      <c r="BD14" s="5"/>
      <c r="BE14" s="5"/>
      <c r="BF14" s="5"/>
      <c r="BG14" s="5"/>
      <c r="BH14" s="5"/>
      <c r="BI14" s="5"/>
      <c r="BJ14" s="5"/>
    </row>
    <row r="15" spans="1:62">
      <c r="A15" s="9">
        <v>11</v>
      </c>
      <c r="B15" s="10" t="s">
        <v>24</v>
      </c>
      <c r="C15" s="10" t="s">
        <v>30</v>
      </c>
      <c r="D15" s="10" t="s">
        <v>25</v>
      </c>
      <c r="E15" s="10" t="s">
        <v>26</v>
      </c>
      <c r="F15" s="10" t="s">
        <v>49</v>
      </c>
      <c r="G15" s="10" t="s">
        <v>27</v>
      </c>
      <c r="H15" s="10" t="s">
        <v>322</v>
      </c>
      <c r="I15" s="10" t="s">
        <v>43</v>
      </c>
      <c r="J15" s="10" t="s">
        <v>17</v>
      </c>
      <c r="K15" s="10" t="s">
        <v>67</v>
      </c>
      <c r="L15" s="10" t="s">
        <v>44</v>
      </c>
      <c r="M15" s="10" t="s">
        <v>85</v>
      </c>
      <c r="N15" s="10" t="s">
        <v>17</v>
      </c>
      <c r="O15" s="10" t="s">
        <v>67</v>
      </c>
      <c r="P15" s="10" t="s">
        <v>27</v>
      </c>
      <c r="Q15" s="10" t="s">
        <v>85</v>
      </c>
      <c r="R15" s="10" t="s">
        <v>33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4"/>
      <c r="AV15" s="14"/>
      <c r="AW15" s="14"/>
      <c r="AX15" s="10"/>
      <c r="AY15" s="10"/>
      <c r="AZ15" s="10"/>
      <c r="BA15" s="10"/>
      <c r="BD15" s="5"/>
      <c r="BE15" s="5"/>
      <c r="BF15" s="5"/>
      <c r="BG15" s="5"/>
      <c r="BH15" s="5"/>
      <c r="BI15" s="5"/>
      <c r="BJ15" s="5"/>
    </row>
    <row r="16" spans="1:62">
      <c r="A16" s="9">
        <v>12</v>
      </c>
      <c r="B16" s="10" t="s">
        <v>25</v>
      </c>
      <c r="C16" s="10" t="s">
        <v>28</v>
      </c>
      <c r="D16" s="10" t="s">
        <v>53</v>
      </c>
      <c r="E16" s="10" t="s">
        <v>70</v>
      </c>
      <c r="F16" s="10" t="s">
        <v>43</v>
      </c>
      <c r="G16" s="10" t="s">
        <v>29</v>
      </c>
      <c r="H16" s="10" t="s">
        <v>33</v>
      </c>
      <c r="I16" s="10" t="s">
        <v>74</v>
      </c>
      <c r="J16" s="10" t="s">
        <v>49</v>
      </c>
      <c r="K16" s="10" t="s">
        <v>255</v>
      </c>
      <c r="L16" s="10" t="s">
        <v>326</v>
      </c>
      <c r="M16" s="10" t="s">
        <v>49</v>
      </c>
      <c r="N16" s="10" t="s">
        <v>215</v>
      </c>
      <c r="O16" s="10" t="s">
        <v>28</v>
      </c>
      <c r="P16" s="10" t="s">
        <v>17</v>
      </c>
      <c r="Q16" s="10" t="s">
        <v>125</v>
      </c>
      <c r="R16" s="10" t="s">
        <v>20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4"/>
      <c r="AV16" s="10"/>
      <c r="AW16" s="25"/>
      <c r="AX16" s="10"/>
      <c r="AY16" s="10"/>
      <c r="AZ16" s="14"/>
      <c r="BA16" s="14"/>
      <c r="BD16" s="5"/>
      <c r="BE16" s="5"/>
      <c r="BF16" s="5"/>
      <c r="BG16" s="5"/>
      <c r="BH16" s="5"/>
      <c r="BI16" s="5"/>
      <c r="BJ16" s="5"/>
    </row>
    <row r="17" spans="1:62">
      <c r="A17" s="9">
        <v>13</v>
      </c>
      <c r="B17" s="10" t="s">
        <v>26</v>
      </c>
      <c r="C17" s="10" t="s">
        <v>33</v>
      </c>
      <c r="D17" s="10" t="s">
        <v>40</v>
      </c>
      <c r="E17" s="10" t="s">
        <v>28</v>
      </c>
      <c r="F17" s="10" t="s">
        <v>32</v>
      </c>
      <c r="G17" s="10" t="s">
        <v>42</v>
      </c>
      <c r="H17" s="10" t="s">
        <v>47</v>
      </c>
      <c r="I17" s="10" t="s">
        <v>70</v>
      </c>
      <c r="J17" s="10" t="s">
        <v>288</v>
      </c>
      <c r="K17" s="10" t="s">
        <v>218</v>
      </c>
      <c r="L17" s="10" t="s">
        <v>43</v>
      </c>
      <c r="M17" s="10" t="s">
        <v>70</v>
      </c>
      <c r="N17" s="10" t="s">
        <v>31</v>
      </c>
      <c r="O17" s="10" t="s">
        <v>218</v>
      </c>
      <c r="P17" s="10" t="s">
        <v>30</v>
      </c>
      <c r="Q17" s="10" t="s">
        <v>43</v>
      </c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4"/>
      <c r="AV17" s="10"/>
      <c r="AW17" s="25"/>
      <c r="AX17" s="10"/>
      <c r="AY17" s="10"/>
      <c r="AZ17" s="14"/>
      <c r="BA17" s="10"/>
      <c r="BD17" s="5"/>
      <c r="BE17" s="5"/>
      <c r="BF17" s="5"/>
      <c r="BG17" s="5"/>
      <c r="BH17" s="5"/>
      <c r="BI17" s="5"/>
      <c r="BJ17" s="5"/>
    </row>
    <row r="18" spans="1:62">
      <c r="A18" s="9">
        <v>14</v>
      </c>
      <c r="B18" s="10" t="s">
        <v>27</v>
      </c>
      <c r="C18" s="10" t="s">
        <v>316</v>
      </c>
      <c r="D18" s="10" t="s">
        <v>67</v>
      </c>
      <c r="E18" s="10" t="s">
        <v>68</v>
      </c>
      <c r="F18" s="10" t="s">
        <v>317</v>
      </c>
      <c r="G18" s="10" t="s">
        <v>43</v>
      </c>
      <c r="H18" s="10" t="s">
        <v>20</v>
      </c>
      <c r="I18" s="10" t="s">
        <v>125</v>
      </c>
      <c r="J18" s="10" t="s">
        <v>40</v>
      </c>
      <c r="K18" s="10" t="s">
        <v>122</v>
      </c>
      <c r="L18" s="10" t="s">
        <v>92</v>
      </c>
      <c r="M18" s="10" t="s">
        <v>29</v>
      </c>
      <c r="N18" s="10" t="s">
        <v>57</v>
      </c>
      <c r="O18" s="10" t="s">
        <v>125</v>
      </c>
      <c r="P18" s="10" t="s">
        <v>25</v>
      </c>
      <c r="Q18" s="10" t="s">
        <v>168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4"/>
      <c r="AV18" s="14"/>
      <c r="AW18" s="10"/>
      <c r="AX18" s="10"/>
      <c r="AY18" s="10"/>
      <c r="AZ18" s="10"/>
      <c r="BA18" s="14"/>
      <c r="BD18" s="5"/>
      <c r="BE18" s="5"/>
      <c r="BF18" s="5"/>
      <c r="BG18" s="5"/>
      <c r="BH18" s="5"/>
      <c r="BI18" s="5"/>
      <c r="BJ18" s="5"/>
    </row>
    <row r="19" spans="1:62">
      <c r="A19" s="9">
        <v>15</v>
      </c>
      <c r="B19" s="10" t="s">
        <v>28</v>
      </c>
      <c r="C19" s="10" t="s">
        <v>57</v>
      </c>
      <c r="D19" s="10" t="s">
        <v>55</v>
      </c>
      <c r="E19" s="10" t="s">
        <v>127</v>
      </c>
      <c r="F19" s="10" t="s">
        <v>38</v>
      </c>
      <c r="G19" s="10" t="s">
        <v>26</v>
      </c>
      <c r="H19" s="10" t="s">
        <v>316</v>
      </c>
      <c r="I19" s="10" t="s">
        <v>47</v>
      </c>
      <c r="J19" s="10" t="s">
        <v>201</v>
      </c>
      <c r="K19" s="10" t="s">
        <v>443</v>
      </c>
      <c r="L19" s="10" t="s">
        <v>17</v>
      </c>
      <c r="M19" s="10" t="s">
        <v>23</v>
      </c>
      <c r="N19" s="10" t="s">
        <v>28</v>
      </c>
      <c r="O19" s="10" t="s">
        <v>17</v>
      </c>
      <c r="P19" s="10" t="s">
        <v>28</v>
      </c>
      <c r="Q19" s="10" t="s">
        <v>59</v>
      </c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4"/>
      <c r="AV19" s="10"/>
      <c r="AW19" s="10"/>
      <c r="AX19" s="10"/>
      <c r="AY19" s="10"/>
      <c r="AZ19" s="14"/>
      <c r="BA19" s="10"/>
      <c r="BD19" s="5"/>
      <c r="BE19" s="5"/>
      <c r="BF19" s="5"/>
      <c r="BG19" s="5"/>
      <c r="BH19" s="5"/>
      <c r="BI19" s="5"/>
      <c r="BJ19" s="5"/>
    </row>
    <row r="20" spans="1:62">
      <c r="A20" s="9">
        <v>16</v>
      </c>
      <c r="B20" s="10" t="s">
        <v>29</v>
      </c>
      <c r="C20" s="10" t="s">
        <v>74</v>
      </c>
      <c r="D20" s="10" t="s">
        <v>85</v>
      </c>
      <c r="E20" s="10" t="s">
        <v>29</v>
      </c>
      <c r="F20" s="10" t="s">
        <v>62</v>
      </c>
      <c r="G20" s="10" t="s">
        <v>31</v>
      </c>
      <c r="H20" s="10" t="s">
        <v>321</v>
      </c>
      <c r="I20" s="10" t="s">
        <v>30</v>
      </c>
      <c r="J20" s="10" t="s">
        <v>86</v>
      </c>
      <c r="K20" s="10" t="s">
        <v>215</v>
      </c>
      <c r="L20" s="10" t="s">
        <v>70</v>
      </c>
      <c r="M20" s="10" t="s">
        <v>31</v>
      </c>
      <c r="N20" s="10" t="s">
        <v>85</v>
      </c>
      <c r="O20" s="10" t="s">
        <v>236</v>
      </c>
      <c r="P20" s="10" t="s">
        <v>49</v>
      </c>
      <c r="Q20" s="10" t="s">
        <v>30</v>
      </c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4"/>
      <c r="AV20" s="10"/>
      <c r="AW20" s="25"/>
      <c r="AX20" s="10"/>
      <c r="AY20" s="10"/>
      <c r="AZ20" s="25"/>
      <c r="BA20" s="10"/>
      <c r="BD20" s="5"/>
      <c r="BE20" s="5"/>
      <c r="BF20" s="5"/>
      <c r="BG20" s="5"/>
      <c r="BH20" s="5"/>
      <c r="BI20" s="5"/>
      <c r="BJ20" s="5"/>
    </row>
    <row r="21" spans="1:62">
      <c r="A21" s="9">
        <v>17</v>
      </c>
      <c r="B21" s="10" t="s">
        <v>30</v>
      </c>
      <c r="C21" s="10" t="s">
        <v>318</v>
      </c>
      <c r="D21" s="10" t="s">
        <v>24</v>
      </c>
      <c r="E21" s="10" t="s">
        <v>49</v>
      </c>
      <c r="F21" s="10" t="s">
        <v>88</v>
      </c>
      <c r="G21" s="10" t="s">
        <v>24</v>
      </c>
      <c r="H21" s="10" t="s">
        <v>19</v>
      </c>
      <c r="I21" s="10" t="s">
        <v>79</v>
      </c>
      <c r="J21" s="10" t="s">
        <v>307</v>
      </c>
      <c r="K21" s="10" t="s">
        <v>28</v>
      </c>
      <c r="L21" s="10" t="s">
        <v>125</v>
      </c>
      <c r="M21" s="10" t="s">
        <v>126</v>
      </c>
      <c r="N21" s="10" t="s">
        <v>60</v>
      </c>
      <c r="O21" s="10" t="s">
        <v>58</v>
      </c>
      <c r="P21" s="10" t="s">
        <v>33</v>
      </c>
      <c r="Q21" s="10" t="s">
        <v>481</v>
      </c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25"/>
      <c r="AU21" s="14"/>
      <c r="AV21" s="10"/>
      <c r="AW21" s="25"/>
      <c r="AX21" s="10"/>
      <c r="AY21" s="10"/>
      <c r="AZ21" s="14"/>
      <c r="BA21" s="14"/>
      <c r="BD21" s="5"/>
      <c r="BE21" s="5"/>
      <c r="BF21" s="5"/>
      <c r="BG21" s="5"/>
      <c r="BH21" s="5"/>
      <c r="BI21" s="5"/>
      <c r="BJ21" s="5"/>
    </row>
    <row r="22" spans="1:62">
      <c r="A22" s="9">
        <v>18</v>
      </c>
      <c r="B22" s="10" t="s">
        <v>31</v>
      </c>
      <c r="C22" s="10" t="s">
        <v>62</v>
      </c>
      <c r="D22" s="10" t="s">
        <v>122</v>
      </c>
      <c r="E22" s="10" t="s">
        <v>176</v>
      </c>
      <c r="F22" s="10" t="s">
        <v>330</v>
      </c>
      <c r="G22" s="10" t="s">
        <v>38</v>
      </c>
      <c r="H22" s="10" t="s">
        <v>323</v>
      </c>
      <c r="I22" s="10" t="s">
        <v>92</v>
      </c>
      <c r="J22" s="10" t="s">
        <v>269</v>
      </c>
      <c r="K22" s="10" t="s">
        <v>196</v>
      </c>
      <c r="L22" s="10" t="s">
        <v>62</v>
      </c>
      <c r="M22" s="10" t="s">
        <v>122</v>
      </c>
      <c r="N22" s="10" t="s">
        <v>67</v>
      </c>
      <c r="O22" s="10" t="s">
        <v>480</v>
      </c>
      <c r="P22" s="10" t="s">
        <v>18</v>
      </c>
      <c r="Q22" s="10" t="s">
        <v>38</v>
      </c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4"/>
      <c r="AV22" s="14"/>
      <c r="AW22" s="25"/>
      <c r="AX22" s="10"/>
      <c r="AY22" s="10"/>
      <c r="AZ22" s="10"/>
      <c r="BA22" s="25"/>
      <c r="BD22" s="5"/>
      <c r="BE22" s="5"/>
      <c r="BF22" s="5"/>
      <c r="BG22" s="5"/>
      <c r="BH22" s="5"/>
      <c r="BI22" s="5"/>
      <c r="BJ22" s="5"/>
    </row>
    <row r="23" spans="1:62">
      <c r="A23" s="9">
        <v>19</v>
      </c>
      <c r="B23" s="10" t="s">
        <v>32</v>
      </c>
      <c r="C23" s="10" t="s">
        <v>43</v>
      </c>
      <c r="D23" s="10" t="s">
        <v>27</v>
      </c>
      <c r="E23" s="10" t="s">
        <v>92</v>
      </c>
      <c r="F23" s="10" t="s">
        <v>74</v>
      </c>
      <c r="G23" s="10" t="s">
        <v>71</v>
      </c>
      <c r="H23" s="10" t="s">
        <v>386</v>
      </c>
      <c r="I23" s="10" t="s">
        <v>48</v>
      </c>
      <c r="J23" s="10" t="s">
        <v>254</v>
      </c>
      <c r="K23" s="10" t="s">
        <v>126</v>
      </c>
      <c r="L23" s="10" t="s">
        <v>322</v>
      </c>
      <c r="M23" s="10" t="s">
        <v>69</v>
      </c>
      <c r="N23" s="10" t="s">
        <v>40</v>
      </c>
      <c r="O23" s="10" t="s">
        <v>255</v>
      </c>
      <c r="P23" s="10" t="s">
        <v>20</v>
      </c>
      <c r="Q23" s="10" t="s">
        <v>18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4"/>
      <c r="AV23" s="14"/>
      <c r="AW23" s="25"/>
      <c r="AX23" s="10"/>
      <c r="AY23" s="10"/>
      <c r="AZ23" s="10"/>
      <c r="BA23" s="25"/>
      <c r="BD23" s="5"/>
      <c r="BE23" s="5"/>
      <c r="BF23" s="5"/>
      <c r="BG23" s="5"/>
      <c r="BH23" s="5"/>
      <c r="BI23" s="5"/>
      <c r="BJ23" s="5"/>
    </row>
    <row r="24" spans="1:62">
      <c r="A24" s="9">
        <v>20</v>
      </c>
      <c r="B24" s="10" t="s">
        <v>33</v>
      </c>
      <c r="C24" s="10" t="s">
        <v>24</v>
      </c>
      <c r="D24" s="10" t="s">
        <v>69</v>
      </c>
      <c r="E24" s="10" t="s">
        <v>45</v>
      </c>
      <c r="F24" s="10" t="s">
        <v>18</v>
      </c>
      <c r="G24" s="10" t="s">
        <v>68</v>
      </c>
      <c r="H24" s="10" t="s">
        <v>62</v>
      </c>
      <c r="I24" s="10" t="s">
        <v>17</v>
      </c>
      <c r="J24" s="10" t="s">
        <v>26</v>
      </c>
      <c r="K24" s="10" t="s">
        <v>17</v>
      </c>
      <c r="L24" s="10" t="s">
        <v>32</v>
      </c>
      <c r="M24" s="10" t="s">
        <v>38</v>
      </c>
      <c r="N24" s="10" t="s">
        <v>70</v>
      </c>
      <c r="O24" s="10" t="s">
        <v>444</v>
      </c>
      <c r="P24" s="10" t="s">
        <v>19</v>
      </c>
      <c r="Q24" s="10" t="s">
        <v>385</v>
      </c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4"/>
      <c r="AV24" s="14"/>
      <c r="AW24" s="25"/>
      <c r="AX24" s="10"/>
      <c r="AY24" s="10"/>
      <c r="AZ24" s="10"/>
      <c r="BA24" s="14"/>
      <c r="BD24" s="5"/>
      <c r="BE24" s="5"/>
      <c r="BF24" s="5"/>
      <c r="BG24" s="5"/>
      <c r="BH24" s="5"/>
      <c r="BI24" s="5"/>
      <c r="BJ24" s="5"/>
    </row>
    <row r="25" spans="1:62">
      <c r="A25" s="9">
        <v>21</v>
      </c>
      <c r="B25" s="10" t="s">
        <v>34</v>
      </c>
      <c r="C25" s="10" t="s">
        <v>49</v>
      </c>
      <c r="D25" s="10" t="s">
        <v>48</v>
      </c>
      <c r="E25" s="10" t="s">
        <v>67</v>
      </c>
      <c r="F25" s="10" t="s">
        <v>85</v>
      </c>
      <c r="G25" s="10" t="s">
        <v>85</v>
      </c>
      <c r="H25" s="10" t="s">
        <v>330</v>
      </c>
      <c r="I25" s="10" t="s">
        <v>178</v>
      </c>
      <c r="J25" s="10" t="s">
        <v>175</v>
      </c>
      <c r="K25" s="10" t="s">
        <v>131</v>
      </c>
      <c r="L25" s="10" t="s">
        <v>48</v>
      </c>
      <c r="M25" s="10" t="s">
        <v>124</v>
      </c>
      <c r="N25" s="10" t="s">
        <v>127</v>
      </c>
      <c r="O25" s="10" t="s">
        <v>40</v>
      </c>
      <c r="P25" s="10" t="s">
        <v>45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4"/>
      <c r="AV25" s="14"/>
      <c r="AW25" s="25"/>
      <c r="AX25" s="10"/>
      <c r="AY25" s="10"/>
      <c r="AZ25" s="14"/>
      <c r="BA25" s="10"/>
      <c r="BD25" s="5"/>
      <c r="BE25" s="5"/>
      <c r="BF25" s="5"/>
      <c r="BG25" s="5"/>
      <c r="BH25" s="5"/>
      <c r="BI25" s="5"/>
      <c r="BJ25" s="5"/>
    </row>
    <row r="26" spans="1:62">
      <c r="A26" s="9">
        <v>22</v>
      </c>
      <c r="B26" s="10" t="s">
        <v>35</v>
      </c>
      <c r="C26" s="10" t="s">
        <v>38</v>
      </c>
      <c r="D26" s="10" t="s">
        <v>68</v>
      </c>
      <c r="E26" s="10" t="s">
        <v>27</v>
      </c>
      <c r="F26" s="10" t="s">
        <v>29</v>
      </c>
      <c r="G26" s="10" t="s">
        <v>33</v>
      </c>
      <c r="H26" s="10" t="s">
        <v>36</v>
      </c>
      <c r="I26" s="10" t="s">
        <v>328</v>
      </c>
      <c r="J26" s="10" t="s">
        <v>27</v>
      </c>
      <c r="K26" s="10" t="s">
        <v>41</v>
      </c>
      <c r="L26" s="10" t="s">
        <v>74</v>
      </c>
      <c r="M26" s="10" t="s">
        <v>86</v>
      </c>
      <c r="N26" s="10" t="s">
        <v>27</v>
      </c>
      <c r="O26" s="10" t="s">
        <v>196</v>
      </c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4"/>
      <c r="AV26" s="14"/>
      <c r="AW26" s="25"/>
      <c r="AX26" s="10"/>
      <c r="AY26" s="10"/>
      <c r="AZ26" s="10"/>
      <c r="BA26" s="10"/>
      <c r="BD26" s="5"/>
      <c r="BE26" s="5"/>
      <c r="BF26" s="5"/>
      <c r="BG26" s="5"/>
      <c r="BH26" s="5"/>
      <c r="BI26" s="5"/>
      <c r="BJ26" s="5"/>
    </row>
    <row r="27" spans="1:62">
      <c r="A27" s="9">
        <v>23</v>
      </c>
      <c r="B27" s="10" t="s">
        <v>36</v>
      </c>
      <c r="C27" s="10" t="s">
        <v>53</v>
      </c>
      <c r="D27" s="10" t="s">
        <v>125</v>
      </c>
      <c r="E27" s="10" t="s">
        <v>38</v>
      </c>
      <c r="F27" s="10" t="s">
        <v>23</v>
      </c>
      <c r="G27" s="10" t="s">
        <v>32</v>
      </c>
      <c r="H27" s="10" t="s">
        <v>371</v>
      </c>
      <c r="I27" s="10" t="s">
        <v>62</v>
      </c>
      <c r="J27" s="10" t="s">
        <v>126</v>
      </c>
      <c r="K27" s="10" t="s">
        <v>468</v>
      </c>
      <c r="L27" s="10" t="s">
        <v>357</v>
      </c>
      <c r="M27" s="10" t="s">
        <v>68</v>
      </c>
      <c r="N27" s="10" t="s">
        <v>42</v>
      </c>
      <c r="O27" s="10" t="s">
        <v>20</v>
      </c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4"/>
      <c r="AV27" s="14"/>
      <c r="AW27" s="25"/>
      <c r="AX27" s="10"/>
      <c r="AY27" s="10"/>
      <c r="AZ27" s="14"/>
      <c r="BA27" s="10"/>
      <c r="BD27" s="5"/>
      <c r="BE27" s="5"/>
      <c r="BF27" s="5"/>
      <c r="BG27" s="5"/>
      <c r="BH27" s="5"/>
      <c r="BI27" s="5"/>
      <c r="BJ27" s="5"/>
    </row>
    <row r="28" spans="1:62">
      <c r="A28" s="9">
        <v>24</v>
      </c>
      <c r="B28" s="10" t="s">
        <v>37</v>
      </c>
      <c r="C28" s="10" t="s">
        <v>70</v>
      </c>
      <c r="D28" s="10" t="s">
        <v>87</v>
      </c>
      <c r="E28" s="10" t="s">
        <v>317</v>
      </c>
      <c r="F28" s="10" t="s">
        <v>17</v>
      </c>
      <c r="G28" s="10" t="s">
        <v>58</v>
      </c>
      <c r="H28" s="10" t="s">
        <v>92</v>
      </c>
      <c r="I28" s="10" t="s">
        <v>318</v>
      </c>
      <c r="J28" s="10" t="s">
        <v>332</v>
      </c>
      <c r="K28" s="10" t="s">
        <v>40</v>
      </c>
      <c r="L28" s="10" t="s">
        <v>330</v>
      </c>
      <c r="M28" s="10" t="s">
        <v>110</v>
      </c>
      <c r="N28" s="10" t="s">
        <v>152</v>
      </c>
      <c r="O28" s="10" t="s">
        <v>307</v>
      </c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4"/>
      <c r="AV28" s="14"/>
      <c r="AW28" s="25"/>
      <c r="AX28" s="10"/>
      <c r="AY28" s="10"/>
      <c r="AZ28" s="25"/>
      <c r="BA28" s="10"/>
      <c r="BD28" s="5"/>
      <c r="BE28" s="5"/>
      <c r="BF28" s="5"/>
      <c r="BG28" s="5"/>
      <c r="BH28" s="5"/>
      <c r="BI28" s="5"/>
      <c r="BJ28" s="5"/>
    </row>
    <row r="29" spans="1:62">
      <c r="A29" s="9">
        <v>25</v>
      </c>
      <c r="B29" s="10" t="s">
        <v>38</v>
      </c>
      <c r="C29" s="10" t="s">
        <v>40</v>
      </c>
      <c r="D29" s="10" t="s">
        <v>126</v>
      </c>
      <c r="E29" s="10" t="s">
        <v>36</v>
      </c>
      <c r="F29" s="10" t="s">
        <v>44</v>
      </c>
      <c r="G29" s="10" t="s">
        <v>70</v>
      </c>
      <c r="H29" s="10" t="s">
        <v>341</v>
      </c>
      <c r="I29" s="10" t="s">
        <v>327</v>
      </c>
      <c r="J29" s="10" t="s">
        <v>68</v>
      </c>
      <c r="K29" s="10" t="s">
        <v>480</v>
      </c>
      <c r="L29" s="10" t="s">
        <v>61</v>
      </c>
      <c r="M29" s="10" t="s">
        <v>57</v>
      </c>
      <c r="N29" s="10" t="s">
        <v>71</v>
      </c>
      <c r="O29" s="10" t="s">
        <v>41</v>
      </c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4"/>
      <c r="AV29" s="14"/>
      <c r="AW29" s="25"/>
      <c r="AX29" s="10"/>
      <c r="AY29" s="10"/>
      <c r="AZ29" s="10"/>
      <c r="BA29" s="25"/>
      <c r="BD29" s="5"/>
      <c r="BE29" s="5"/>
      <c r="BF29" s="5"/>
      <c r="BG29" s="5"/>
      <c r="BH29" s="5"/>
      <c r="BI29" s="5"/>
      <c r="BJ29" s="5"/>
    </row>
    <row r="30" spans="1:62">
      <c r="A30" s="9">
        <v>26</v>
      </c>
      <c r="B30" s="10" t="s">
        <v>39</v>
      </c>
      <c r="C30" s="10" t="s">
        <v>112</v>
      </c>
      <c r="D30" s="10" t="s">
        <v>70</v>
      </c>
      <c r="E30" s="10" t="s">
        <v>122</v>
      </c>
      <c r="F30" s="10" t="s">
        <v>316</v>
      </c>
      <c r="G30" s="10" t="s">
        <v>126</v>
      </c>
      <c r="H30" s="10" t="s">
        <v>31</v>
      </c>
      <c r="I30" s="10" t="s">
        <v>176</v>
      </c>
      <c r="J30" s="10" t="s">
        <v>72</v>
      </c>
      <c r="K30" s="10" t="s">
        <v>442</v>
      </c>
      <c r="L30" s="10" t="s">
        <v>36</v>
      </c>
      <c r="M30" s="10" t="s">
        <v>130</v>
      </c>
      <c r="N30" s="10" t="s">
        <v>68</v>
      </c>
      <c r="O30" s="10" t="s">
        <v>99</v>
      </c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P30" s="10"/>
      <c r="AQ30" s="10"/>
      <c r="AR30" s="10"/>
      <c r="AS30" s="10"/>
      <c r="AT30" s="10"/>
      <c r="AU30" s="14"/>
      <c r="AV30" s="14"/>
      <c r="AX30" s="10"/>
      <c r="AY30" s="10"/>
      <c r="AZ30" s="10"/>
      <c r="BA30" s="10"/>
      <c r="BD30" s="5"/>
      <c r="BE30" s="5"/>
      <c r="BF30" s="5"/>
      <c r="BG30" s="5"/>
      <c r="BH30" s="5"/>
      <c r="BI30" s="5"/>
      <c r="BJ30" s="5"/>
    </row>
    <row r="31" spans="1:62">
      <c r="A31" s="9">
        <v>27</v>
      </c>
      <c r="B31" s="10" t="s">
        <v>40</v>
      </c>
      <c r="C31" s="10" t="s">
        <v>42</v>
      </c>
      <c r="D31" s="10" t="s">
        <v>31</v>
      </c>
      <c r="E31" s="10" t="s">
        <v>178</v>
      </c>
      <c r="F31" s="10" t="s">
        <v>56</v>
      </c>
      <c r="G31" s="10" t="s">
        <v>65</v>
      </c>
      <c r="H31" s="10" t="s">
        <v>417</v>
      </c>
      <c r="I31" s="10" t="s">
        <v>38</v>
      </c>
      <c r="J31" s="10" t="s">
        <v>67</v>
      </c>
      <c r="K31" s="10" t="s">
        <v>460</v>
      </c>
      <c r="L31" s="10" t="s">
        <v>88</v>
      </c>
      <c r="M31" s="10" t="s">
        <v>58</v>
      </c>
      <c r="N31" s="10" t="s">
        <v>23</v>
      </c>
      <c r="O31" s="10" t="s">
        <v>201</v>
      </c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4"/>
      <c r="AV31" s="14"/>
      <c r="AX31" s="10"/>
      <c r="AY31" s="10"/>
      <c r="AZ31" s="25"/>
      <c r="BA31" s="10"/>
      <c r="BD31" s="5"/>
      <c r="BE31" s="5"/>
      <c r="BF31" s="5"/>
      <c r="BG31" s="5"/>
      <c r="BH31" s="5"/>
      <c r="BI31" s="5"/>
      <c r="BJ31" s="5"/>
    </row>
    <row r="32" spans="1:62">
      <c r="A32" s="9">
        <v>28</v>
      </c>
      <c r="B32" s="10" t="s">
        <v>41</v>
      </c>
      <c r="C32" s="10" t="s">
        <v>65</v>
      </c>
      <c r="D32" s="10" t="s">
        <v>196</v>
      </c>
      <c r="E32" s="10" t="s">
        <v>74</v>
      </c>
      <c r="F32" s="10" t="s">
        <v>334</v>
      </c>
      <c r="G32" s="10" t="s">
        <v>87</v>
      </c>
      <c r="H32" s="10" t="s">
        <v>357</v>
      </c>
      <c r="I32" s="10" t="s">
        <v>57</v>
      </c>
      <c r="J32" s="10" t="s">
        <v>28</v>
      </c>
      <c r="K32" s="10" t="s">
        <v>244</v>
      </c>
      <c r="L32" s="10" t="s">
        <v>321</v>
      </c>
      <c r="M32" s="10" t="s">
        <v>166</v>
      </c>
      <c r="N32" s="10" t="s">
        <v>33</v>
      </c>
      <c r="O32" s="10" t="s">
        <v>241</v>
      </c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4"/>
      <c r="AV32" s="14"/>
      <c r="AX32" s="10"/>
      <c r="AY32" s="10"/>
      <c r="AZ32" s="10"/>
      <c r="BA32" s="10"/>
      <c r="BD32" s="5"/>
      <c r="BE32" s="5"/>
      <c r="BF32" s="5"/>
      <c r="BG32" s="5"/>
      <c r="BH32" s="5"/>
      <c r="BI32" s="5"/>
      <c r="BJ32" s="5"/>
    </row>
    <row r="33" spans="1:62">
      <c r="A33" s="9">
        <v>29</v>
      </c>
      <c r="B33" s="10" t="s">
        <v>42</v>
      </c>
      <c r="C33" s="10" t="s">
        <v>32</v>
      </c>
      <c r="D33" s="10" t="s">
        <v>215</v>
      </c>
      <c r="E33" s="10" t="s">
        <v>318</v>
      </c>
      <c r="F33" s="10" t="s">
        <v>31</v>
      </c>
      <c r="G33" s="10" t="s">
        <v>178</v>
      </c>
      <c r="H33" s="10" t="s">
        <v>88</v>
      </c>
      <c r="I33" s="10" t="s">
        <v>24</v>
      </c>
      <c r="J33" s="10" t="s">
        <v>174</v>
      </c>
      <c r="K33" s="10" t="s">
        <v>511</v>
      </c>
      <c r="L33" s="10" t="s">
        <v>358</v>
      </c>
      <c r="M33" s="10" t="s">
        <v>43</v>
      </c>
      <c r="N33" s="10" t="s">
        <v>55</v>
      </c>
      <c r="O33" s="10" t="s">
        <v>48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4"/>
      <c r="AV33" s="14"/>
      <c r="AX33" s="10"/>
      <c r="AY33" s="10"/>
      <c r="AZ33" s="10"/>
      <c r="BA33" s="10"/>
      <c r="BD33" s="5"/>
      <c r="BE33" s="5"/>
      <c r="BF33" s="5"/>
      <c r="BG33" s="5"/>
      <c r="BH33" s="5"/>
      <c r="BI33" s="5"/>
      <c r="BJ33" s="5"/>
    </row>
    <row r="34" spans="1:62">
      <c r="A34" s="9">
        <v>30</v>
      </c>
      <c r="B34" s="10" t="s">
        <v>43</v>
      </c>
      <c r="C34" s="10" t="s">
        <v>29</v>
      </c>
      <c r="D34" s="10" t="s">
        <v>197</v>
      </c>
      <c r="E34" s="10" t="s">
        <v>319</v>
      </c>
      <c r="F34" s="10" t="s">
        <v>70</v>
      </c>
      <c r="G34" s="10" t="s">
        <v>125</v>
      </c>
      <c r="H34" s="10" t="s">
        <v>43</v>
      </c>
      <c r="I34" s="10" t="s">
        <v>85</v>
      </c>
      <c r="J34" s="10" t="s">
        <v>215</v>
      </c>
      <c r="K34" s="10" t="s">
        <v>48</v>
      </c>
      <c r="L34" s="10" t="s">
        <v>30</v>
      </c>
      <c r="M34" s="10" t="s">
        <v>158</v>
      </c>
      <c r="N34" s="10" t="s">
        <v>43</v>
      </c>
      <c r="O34" s="10" t="s">
        <v>19</v>
      </c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4"/>
      <c r="AV34" s="14"/>
      <c r="AX34" s="10"/>
      <c r="AY34" s="10"/>
      <c r="AZ34" s="14"/>
      <c r="BA34" s="10"/>
      <c r="BD34" s="5"/>
      <c r="BE34" s="5"/>
      <c r="BF34" s="5"/>
      <c r="BG34" s="5"/>
      <c r="BH34" s="5"/>
      <c r="BI34" s="5"/>
      <c r="BJ34" s="5"/>
    </row>
    <row r="35" spans="1:62">
      <c r="A35" s="9">
        <v>31</v>
      </c>
      <c r="B35" s="10" t="s">
        <v>44</v>
      </c>
      <c r="C35" s="10" t="s">
        <v>31</v>
      </c>
      <c r="D35" s="10" t="s">
        <v>254</v>
      </c>
      <c r="E35" s="10" t="s">
        <v>32</v>
      </c>
      <c r="F35" s="10" t="s">
        <v>322</v>
      </c>
      <c r="G35" s="10" t="s">
        <v>72</v>
      </c>
      <c r="H35" s="10" t="s">
        <v>517</v>
      </c>
      <c r="I35" s="10" t="s">
        <v>68</v>
      </c>
      <c r="J35" s="10" t="s">
        <v>71</v>
      </c>
      <c r="K35" s="10" t="s">
        <v>58</v>
      </c>
      <c r="L35" s="10" t="s">
        <v>178</v>
      </c>
      <c r="M35" s="10" t="s">
        <v>160</v>
      </c>
      <c r="N35" s="10" t="s">
        <v>131</v>
      </c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4"/>
      <c r="AV35" s="14"/>
      <c r="AX35" s="10"/>
      <c r="AY35" s="10"/>
      <c r="AZ35" s="10"/>
      <c r="BA35" s="10"/>
      <c r="BD35" s="5"/>
      <c r="BE35" s="5"/>
      <c r="BF35" s="5"/>
      <c r="BG35" s="5"/>
      <c r="BH35" s="5"/>
      <c r="BI35" s="5"/>
      <c r="BJ35" s="5"/>
    </row>
    <row r="36" spans="1:62">
      <c r="A36" s="9">
        <v>32</v>
      </c>
      <c r="B36" s="10" t="s">
        <v>45</v>
      </c>
      <c r="C36" s="10" t="s">
        <v>67</v>
      </c>
      <c r="D36" s="10" t="s">
        <v>129</v>
      </c>
      <c r="E36" s="10" t="s">
        <v>57</v>
      </c>
      <c r="F36" s="10" t="s">
        <v>36</v>
      </c>
      <c r="G36" s="10" t="s">
        <v>86</v>
      </c>
      <c r="H36" s="10" t="s">
        <v>380</v>
      </c>
      <c r="I36" s="10" t="s">
        <v>325</v>
      </c>
      <c r="J36" s="10" t="s">
        <v>122</v>
      </c>
      <c r="K36" s="10" t="s">
        <v>139</v>
      </c>
      <c r="L36" s="10" t="s">
        <v>77</v>
      </c>
      <c r="M36" s="10" t="s">
        <v>176</v>
      </c>
      <c r="N36" s="10" t="s">
        <v>84</v>
      </c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25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4"/>
      <c r="AV36" s="14"/>
      <c r="AX36" s="10"/>
      <c r="AY36" s="10"/>
      <c r="AZ36" s="10"/>
      <c r="BA36" s="14"/>
      <c r="BD36" s="5"/>
      <c r="BE36" s="5"/>
      <c r="BF36" s="5"/>
      <c r="BG36" s="5"/>
      <c r="BH36" s="5"/>
      <c r="BI36" s="5"/>
      <c r="BJ36" s="5"/>
    </row>
    <row r="37" spans="1:62">
      <c r="A37" s="9">
        <v>33</v>
      </c>
      <c r="B37" s="10" t="s">
        <v>46</v>
      </c>
      <c r="C37" s="10" t="s">
        <v>44</v>
      </c>
      <c r="D37" s="10" t="s">
        <v>26</v>
      </c>
      <c r="E37" s="10" t="s">
        <v>85</v>
      </c>
      <c r="F37" s="10" t="s">
        <v>318</v>
      </c>
      <c r="G37" s="10" t="s">
        <v>60</v>
      </c>
      <c r="H37" s="10" t="s">
        <v>136</v>
      </c>
      <c r="I37" s="10" t="s">
        <v>36</v>
      </c>
      <c r="J37" s="10" t="s">
        <v>85</v>
      </c>
      <c r="K37" s="10" t="s">
        <v>444</v>
      </c>
      <c r="L37" s="10" t="s">
        <v>334</v>
      </c>
      <c r="M37" s="10" t="s">
        <v>203</v>
      </c>
      <c r="N37" s="10" t="s">
        <v>38</v>
      </c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25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4"/>
      <c r="AV37" s="14"/>
      <c r="AX37" s="10"/>
      <c r="AY37" s="10"/>
      <c r="AZ37" s="10"/>
      <c r="BA37" s="10"/>
      <c r="BD37" s="5"/>
      <c r="BE37" s="5"/>
      <c r="BF37" s="5"/>
      <c r="BG37" s="5"/>
      <c r="BH37" s="5"/>
      <c r="BI37" s="5"/>
      <c r="BJ37" s="5"/>
    </row>
    <row r="38" spans="1:62">
      <c r="A38" s="9">
        <v>34</v>
      </c>
      <c r="B38" s="10" t="s">
        <v>47</v>
      </c>
      <c r="C38" s="10" t="s">
        <v>158</v>
      </c>
      <c r="D38" s="10" t="s">
        <v>124</v>
      </c>
      <c r="E38" s="10" t="s">
        <v>50</v>
      </c>
      <c r="F38" s="10" t="s">
        <v>125</v>
      </c>
      <c r="G38" s="10" t="s">
        <v>124</v>
      </c>
      <c r="H38" s="10" t="s">
        <v>56</v>
      </c>
      <c r="I38" s="10" t="s">
        <v>199</v>
      </c>
      <c r="J38" s="10" t="s">
        <v>124</v>
      </c>
      <c r="K38" s="10" t="s">
        <v>155</v>
      </c>
      <c r="L38" s="10" t="s">
        <v>31</v>
      </c>
      <c r="M38" s="10" t="s">
        <v>127</v>
      </c>
      <c r="N38" s="10" t="s">
        <v>159</v>
      </c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25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4"/>
      <c r="AV38" s="14"/>
      <c r="AX38" s="10"/>
      <c r="AY38" s="10"/>
      <c r="AZ38" s="10"/>
      <c r="BA38" s="10"/>
      <c r="BD38" s="5"/>
      <c r="BE38" s="5"/>
      <c r="BF38" s="5"/>
      <c r="BG38" s="5"/>
      <c r="BH38" s="5"/>
      <c r="BI38" s="5"/>
      <c r="BJ38" s="5"/>
    </row>
    <row r="39" spans="1:62">
      <c r="A39" s="9">
        <v>35</v>
      </c>
      <c r="B39" s="10" t="s">
        <v>48</v>
      </c>
      <c r="C39" s="10" t="s">
        <v>357</v>
      </c>
      <c r="D39" s="10" t="s">
        <v>181</v>
      </c>
      <c r="E39" s="10" t="s">
        <v>40</v>
      </c>
      <c r="F39" s="10" t="s">
        <v>112</v>
      </c>
      <c r="G39" s="10" t="s">
        <v>40</v>
      </c>
      <c r="H39" s="10" t="s">
        <v>324</v>
      </c>
      <c r="I39" s="10" t="s">
        <v>32</v>
      </c>
      <c r="J39" s="10" t="s">
        <v>157</v>
      </c>
      <c r="K39" s="10" t="s">
        <v>78</v>
      </c>
      <c r="L39" s="10" t="s">
        <v>176</v>
      </c>
      <c r="M39" s="10" t="s">
        <v>279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25"/>
      <c r="AD39" s="25"/>
      <c r="AE39" s="10"/>
      <c r="AF39" s="10"/>
      <c r="AG39" s="10"/>
      <c r="AH39" s="25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4"/>
      <c r="AV39" s="14"/>
      <c r="AX39" s="10"/>
      <c r="AY39" s="10"/>
      <c r="AZ39" s="10"/>
      <c r="BA39" s="10"/>
      <c r="BD39" s="5"/>
      <c r="BE39" s="5"/>
      <c r="BF39" s="5"/>
      <c r="BG39" s="5"/>
      <c r="BH39" s="5"/>
      <c r="BI39" s="5"/>
      <c r="BJ39" s="5"/>
    </row>
    <row r="40" spans="1:62">
      <c r="A40" s="9">
        <v>36</v>
      </c>
      <c r="B40" s="10" t="s">
        <v>49</v>
      </c>
      <c r="C40" s="10" t="s">
        <v>34</v>
      </c>
      <c r="D40" s="10" t="s">
        <v>86</v>
      </c>
      <c r="E40" s="10" t="s">
        <v>54</v>
      </c>
      <c r="F40" s="10" t="s">
        <v>324</v>
      </c>
      <c r="G40" s="10" t="s">
        <v>127</v>
      </c>
      <c r="H40" s="10" t="s">
        <v>57</v>
      </c>
      <c r="I40" s="10" t="s">
        <v>31</v>
      </c>
      <c r="J40" s="10" t="s">
        <v>300</v>
      </c>
      <c r="K40" s="10" t="s">
        <v>307</v>
      </c>
      <c r="L40" s="10" t="s">
        <v>359</v>
      </c>
      <c r="M40" s="10" t="s">
        <v>178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4"/>
      <c r="AV40" s="14"/>
      <c r="AX40" s="10"/>
      <c r="AY40" s="10"/>
      <c r="AZ40" s="10"/>
      <c r="BA40" s="10"/>
      <c r="BD40" s="5"/>
      <c r="BE40" s="5"/>
      <c r="BF40" s="5"/>
      <c r="BG40" s="5"/>
      <c r="BH40" s="5"/>
      <c r="BI40" s="5"/>
      <c r="BJ40" s="5"/>
    </row>
    <row r="41" spans="1:62">
      <c r="A41" s="9">
        <v>37</v>
      </c>
      <c r="B41" s="10" t="s">
        <v>50</v>
      </c>
      <c r="C41" s="10" t="s">
        <v>88</v>
      </c>
      <c r="D41" s="10" t="s">
        <v>38</v>
      </c>
      <c r="E41" s="10" t="s">
        <v>156</v>
      </c>
      <c r="F41" s="10" t="s">
        <v>320</v>
      </c>
      <c r="G41" s="10" t="s">
        <v>174</v>
      </c>
      <c r="H41" s="10" t="s">
        <v>75</v>
      </c>
      <c r="I41" s="10" t="s">
        <v>46</v>
      </c>
      <c r="J41" s="10" t="s">
        <v>123</v>
      </c>
      <c r="K41" s="10" t="s">
        <v>20</v>
      </c>
      <c r="L41" s="10" t="s">
        <v>24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4"/>
      <c r="AV41" s="14"/>
      <c r="AX41" s="10"/>
      <c r="AY41" s="10"/>
      <c r="AZ41" s="10"/>
      <c r="BA41" s="10"/>
      <c r="BD41" s="5"/>
      <c r="BE41" s="5"/>
      <c r="BF41" s="5"/>
      <c r="BG41" s="5"/>
      <c r="BH41" s="5"/>
      <c r="BI41" s="5"/>
      <c r="BJ41" s="5"/>
    </row>
    <row r="42" spans="1:62">
      <c r="A42" s="9">
        <v>38</v>
      </c>
      <c r="B42" s="10" t="s">
        <v>51</v>
      </c>
      <c r="C42" s="10" t="s">
        <v>327</v>
      </c>
      <c r="D42" s="10" t="s">
        <v>84</v>
      </c>
      <c r="E42" s="10" t="s">
        <v>33</v>
      </c>
      <c r="F42" s="10" t="s">
        <v>178</v>
      </c>
      <c r="G42" s="10" t="s">
        <v>254</v>
      </c>
      <c r="H42" s="10" t="s">
        <v>156</v>
      </c>
      <c r="I42" s="10" t="s">
        <v>45</v>
      </c>
      <c r="J42" s="10" t="s">
        <v>198</v>
      </c>
      <c r="K42" s="10" t="s">
        <v>15</v>
      </c>
      <c r="L42" s="10" t="s">
        <v>38</v>
      </c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25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4"/>
      <c r="AV42" s="14"/>
      <c r="AX42" s="10"/>
      <c r="AY42" s="10"/>
      <c r="AZ42" s="10"/>
      <c r="BA42" s="10"/>
      <c r="BD42" s="5"/>
      <c r="BE42" s="5"/>
      <c r="BF42" s="5"/>
      <c r="BG42" s="5"/>
      <c r="BH42" s="5"/>
      <c r="BI42" s="5"/>
      <c r="BJ42" s="5"/>
    </row>
    <row r="43" spans="1:62">
      <c r="A43" s="9">
        <v>39</v>
      </c>
      <c r="B43" s="10" t="s">
        <v>52</v>
      </c>
      <c r="C43" s="10" t="s">
        <v>178</v>
      </c>
      <c r="D43" s="10" t="s">
        <v>174</v>
      </c>
      <c r="E43" s="10" t="s">
        <v>23</v>
      </c>
      <c r="F43" s="10" t="s">
        <v>327</v>
      </c>
      <c r="G43" s="10" t="s">
        <v>122</v>
      </c>
      <c r="H43" s="10" t="s">
        <v>334</v>
      </c>
      <c r="I43" s="10" t="s">
        <v>49</v>
      </c>
      <c r="J43" s="10" t="s">
        <v>216</v>
      </c>
      <c r="K43" s="10" t="s">
        <v>99</v>
      </c>
      <c r="L43" s="10" t="s">
        <v>85</v>
      </c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4"/>
      <c r="AV43" s="14"/>
      <c r="AX43" s="10"/>
      <c r="AY43" s="10"/>
      <c r="AZ43" s="10"/>
      <c r="BA43" s="10"/>
      <c r="BD43" s="5"/>
      <c r="BE43" s="5"/>
      <c r="BF43" s="5"/>
      <c r="BG43" s="5"/>
      <c r="BH43" s="5"/>
      <c r="BI43" s="5"/>
      <c r="BJ43" s="5"/>
    </row>
    <row r="44" spans="1:62">
      <c r="A44" s="9">
        <v>40</v>
      </c>
      <c r="B44" s="10" t="s">
        <v>53</v>
      </c>
      <c r="C44" s="10" t="s">
        <v>50</v>
      </c>
      <c r="D44" s="10" t="s">
        <v>131</v>
      </c>
      <c r="E44" s="10" t="s">
        <v>123</v>
      </c>
      <c r="F44" s="10" t="s">
        <v>75</v>
      </c>
      <c r="G44" s="10" t="s">
        <v>123</v>
      </c>
      <c r="H44" s="10" t="s">
        <v>326</v>
      </c>
      <c r="I44" s="10" t="s">
        <v>75</v>
      </c>
      <c r="J44" s="10" t="s">
        <v>125</v>
      </c>
      <c r="K44" s="10" t="s">
        <v>39</v>
      </c>
      <c r="L44" s="10" t="s">
        <v>141</v>
      </c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25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4"/>
      <c r="AV44" s="14"/>
      <c r="AX44" s="10"/>
      <c r="AY44" s="10"/>
      <c r="AZ44" s="10"/>
      <c r="BA44" s="10"/>
      <c r="BD44" s="5"/>
      <c r="BE44" s="5"/>
      <c r="BF44" s="5"/>
      <c r="BG44" s="5"/>
      <c r="BH44" s="5"/>
      <c r="BI44" s="5"/>
      <c r="BJ44" s="5"/>
    </row>
    <row r="45" spans="1:62">
      <c r="A45" s="9">
        <v>41</v>
      </c>
      <c r="B45" s="10" t="s">
        <v>54</v>
      </c>
      <c r="C45" s="10" t="s">
        <v>92</v>
      </c>
      <c r="D45" s="10" t="s">
        <v>39</v>
      </c>
      <c r="E45" s="10" t="s">
        <v>69</v>
      </c>
      <c r="F45" s="10" t="s">
        <v>326</v>
      </c>
      <c r="G45" s="10" t="s">
        <v>84</v>
      </c>
      <c r="H45" s="10" t="s">
        <v>24</v>
      </c>
      <c r="I45" s="10" t="s">
        <v>112</v>
      </c>
      <c r="J45" s="10" t="s">
        <v>24</v>
      </c>
      <c r="K45" s="10" t="s">
        <v>512</v>
      </c>
      <c r="L45" s="10" t="s">
        <v>79</v>
      </c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25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4"/>
      <c r="AV45" s="14"/>
      <c r="AX45" s="10"/>
      <c r="AY45" s="10"/>
      <c r="AZ45" s="10"/>
      <c r="BA45" s="10"/>
      <c r="BD45" s="5"/>
      <c r="BE45" s="5"/>
      <c r="BF45" s="5"/>
      <c r="BG45" s="5"/>
      <c r="BH45" s="5"/>
      <c r="BI45" s="5"/>
      <c r="BJ45" s="5"/>
    </row>
    <row r="46" spans="1:62">
      <c r="A46" s="9">
        <v>42</v>
      </c>
      <c r="B46" s="10" t="s">
        <v>55</v>
      </c>
      <c r="C46" s="10" t="s">
        <v>45</v>
      </c>
      <c r="D46" s="10" t="s">
        <v>311</v>
      </c>
      <c r="E46" s="10" t="s">
        <v>320</v>
      </c>
      <c r="F46" s="10" t="s">
        <v>68</v>
      </c>
      <c r="G46" s="10" t="s">
        <v>111</v>
      </c>
      <c r="H46" s="10" t="s">
        <v>328</v>
      </c>
      <c r="I46" s="10" t="s">
        <v>162</v>
      </c>
      <c r="J46" s="10" t="s">
        <v>23</v>
      </c>
      <c r="K46" s="10" t="s">
        <v>201</v>
      </c>
      <c r="L46" s="10" t="s">
        <v>57</v>
      </c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4"/>
      <c r="AV46" s="14"/>
      <c r="AX46" s="10"/>
      <c r="AY46" s="10"/>
      <c r="AZ46" s="10"/>
      <c r="BA46" s="10"/>
      <c r="BD46" s="5"/>
      <c r="BE46" s="5"/>
      <c r="BF46" s="5"/>
      <c r="BG46" s="5"/>
      <c r="BH46" s="5"/>
      <c r="BI46" s="5"/>
      <c r="BJ46" s="5"/>
    </row>
    <row r="47" spans="1:62">
      <c r="A47" s="9">
        <v>43</v>
      </c>
      <c r="B47" s="10" t="s">
        <v>56</v>
      </c>
      <c r="C47" s="10" t="s">
        <v>325</v>
      </c>
      <c r="D47" s="10" t="s">
        <v>235</v>
      </c>
      <c r="E47" s="10" t="s">
        <v>47</v>
      </c>
      <c r="F47" s="10" t="s">
        <v>60</v>
      </c>
      <c r="G47" s="10" t="s">
        <v>48</v>
      </c>
      <c r="H47" s="10" t="s">
        <v>125</v>
      </c>
      <c r="I47" s="10" t="s">
        <v>33</v>
      </c>
      <c r="J47" s="10" t="s">
        <v>84</v>
      </c>
      <c r="K47" s="10" t="s">
        <v>224</v>
      </c>
      <c r="L47" s="10" t="s">
        <v>118</v>
      </c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25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25"/>
      <c r="AU47" s="14"/>
      <c r="AV47" s="14"/>
      <c r="AX47" s="10"/>
      <c r="AY47" s="10"/>
      <c r="AZ47" s="10"/>
      <c r="BA47" s="25"/>
      <c r="BD47" s="5"/>
      <c r="BE47" s="5"/>
      <c r="BF47" s="5"/>
      <c r="BG47" s="5"/>
      <c r="BH47" s="5"/>
      <c r="BI47" s="5"/>
      <c r="BJ47" s="5"/>
    </row>
    <row r="48" spans="1:62">
      <c r="A48" s="9">
        <v>44</v>
      </c>
      <c r="B48" s="10" t="s">
        <v>57</v>
      </c>
      <c r="C48" s="10" t="s">
        <v>85</v>
      </c>
      <c r="D48" s="10" t="s">
        <v>23</v>
      </c>
      <c r="E48" s="10" t="s">
        <v>201</v>
      </c>
      <c r="F48" s="10" t="s">
        <v>28</v>
      </c>
      <c r="G48" s="10" t="s">
        <v>67</v>
      </c>
      <c r="H48" s="10" t="s">
        <v>366</v>
      </c>
      <c r="I48" s="10" t="s">
        <v>72</v>
      </c>
      <c r="J48" s="10" t="s">
        <v>29</v>
      </c>
      <c r="K48" s="10" t="s">
        <v>446</v>
      </c>
      <c r="L48" s="10" t="s">
        <v>341</v>
      </c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25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4"/>
      <c r="AV48" s="14"/>
      <c r="AX48" s="10"/>
      <c r="AY48" s="10"/>
      <c r="AZ48" s="10"/>
      <c r="BA48" s="14"/>
      <c r="BD48" s="5"/>
      <c r="BE48" s="5"/>
      <c r="BF48" s="5"/>
      <c r="BG48" s="5"/>
      <c r="BH48" s="5"/>
      <c r="BI48" s="5"/>
      <c r="BJ48" s="5"/>
    </row>
    <row r="49" spans="1:62">
      <c r="A49" s="9">
        <v>45</v>
      </c>
      <c r="B49" s="10" t="s">
        <v>58</v>
      </c>
      <c r="C49" s="10" t="s">
        <v>320</v>
      </c>
      <c r="D49" s="10" t="s">
        <v>111</v>
      </c>
      <c r="E49" s="10" t="s">
        <v>72</v>
      </c>
      <c r="F49" s="10" t="s">
        <v>59</v>
      </c>
      <c r="G49" s="10" t="s">
        <v>69</v>
      </c>
      <c r="H49" s="10" t="s">
        <v>342</v>
      </c>
      <c r="I49" s="10" t="s">
        <v>40</v>
      </c>
      <c r="J49" s="10" t="s">
        <v>31</v>
      </c>
      <c r="K49" s="10" t="s">
        <v>69</v>
      </c>
      <c r="L49" s="10" t="s">
        <v>68</v>
      </c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4"/>
      <c r="AV49" s="14"/>
      <c r="AX49" s="10"/>
      <c r="AY49" s="10"/>
      <c r="AZ49" s="10"/>
      <c r="BA49" s="10"/>
      <c r="BD49" s="5"/>
      <c r="BE49" s="5"/>
      <c r="BF49" s="5"/>
      <c r="BG49" s="5"/>
      <c r="BH49" s="5"/>
      <c r="BI49" s="5"/>
      <c r="BJ49" s="5"/>
    </row>
    <row r="50" spans="1:62">
      <c r="A50" s="9">
        <v>46</v>
      </c>
      <c r="B50" s="10" t="s">
        <v>59</v>
      </c>
      <c r="C50" s="10" t="s">
        <v>54</v>
      </c>
      <c r="D50" s="10" t="s">
        <v>49</v>
      </c>
      <c r="E50" s="10" t="s">
        <v>31</v>
      </c>
      <c r="F50" s="10" t="s">
        <v>47</v>
      </c>
      <c r="G50" s="10" t="s">
        <v>39</v>
      </c>
      <c r="H50" s="10" t="s">
        <v>374</v>
      </c>
      <c r="I50" s="10" t="s">
        <v>86</v>
      </c>
      <c r="J50" s="10" t="s">
        <v>442</v>
      </c>
      <c r="K50" s="10" t="s">
        <v>198</v>
      </c>
      <c r="L50" s="10" t="s">
        <v>33</v>
      </c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25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4"/>
      <c r="AV50" s="14"/>
      <c r="AX50" s="10"/>
      <c r="AY50" s="10"/>
      <c r="AZ50" s="10"/>
      <c r="BA50" s="10"/>
      <c r="BD50" s="5"/>
      <c r="BE50" s="5"/>
      <c r="BF50" s="5"/>
      <c r="BG50" s="5"/>
      <c r="BH50" s="5"/>
      <c r="BI50" s="5"/>
      <c r="BJ50" s="5"/>
    </row>
    <row r="51" spans="1:62">
      <c r="A51" s="9">
        <v>47</v>
      </c>
      <c r="B51" s="10" t="s">
        <v>60</v>
      </c>
      <c r="C51" s="10" t="s">
        <v>317</v>
      </c>
      <c r="D51" s="10" t="s">
        <v>90</v>
      </c>
      <c r="E51" s="10" t="s">
        <v>135</v>
      </c>
      <c r="F51" s="10" t="s">
        <v>363</v>
      </c>
      <c r="G51" s="10" t="s">
        <v>446</v>
      </c>
      <c r="H51" s="10" t="s">
        <v>85</v>
      </c>
      <c r="I51" s="10" t="s">
        <v>157</v>
      </c>
      <c r="J51" s="10" t="s">
        <v>97</v>
      </c>
      <c r="K51" s="10" t="s">
        <v>300</v>
      </c>
      <c r="L51" s="10" t="s">
        <v>71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25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4"/>
      <c r="AV51" s="14"/>
      <c r="AX51" s="10"/>
      <c r="AY51" s="10"/>
      <c r="AZ51" s="10"/>
      <c r="BA51" s="10"/>
      <c r="BD51" s="5"/>
      <c r="BE51" s="5"/>
      <c r="BF51" s="5"/>
      <c r="BG51" s="5"/>
      <c r="BH51" s="5"/>
      <c r="BI51" s="5"/>
      <c r="BJ51" s="5"/>
    </row>
    <row r="52" spans="1:62">
      <c r="A52" s="9">
        <v>48</v>
      </c>
      <c r="B52" s="10" t="s">
        <v>61</v>
      </c>
      <c r="C52" s="10" t="s">
        <v>36</v>
      </c>
      <c r="D52" s="10" t="s">
        <v>253</v>
      </c>
      <c r="E52" s="10" t="s">
        <v>42</v>
      </c>
      <c r="F52" s="10" t="s">
        <v>45</v>
      </c>
      <c r="G52" s="10" t="s">
        <v>57</v>
      </c>
      <c r="H52" s="10" t="s">
        <v>44</v>
      </c>
      <c r="I52" s="10" t="s">
        <v>88</v>
      </c>
      <c r="J52" s="10" t="s">
        <v>41</v>
      </c>
      <c r="K52" s="10" t="s">
        <v>513</v>
      </c>
      <c r="L52" s="10" t="s">
        <v>329</v>
      </c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4"/>
      <c r="AV52" s="14"/>
      <c r="AX52" s="10"/>
      <c r="AY52" s="10"/>
      <c r="AZ52" s="10"/>
      <c r="BA52" s="10"/>
      <c r="BD52" s="5"/>
      <c r="BE52" s="5"/>
      <c r="BF52" s="5"/>
      <c r="BG52" s="5"/>
      <c r="BH52" s="5"/>
      <c r="BI52" s="5"/>
      <c r="BJ52" s="5"/>
    </row>
    <row r="53" spans="1:62">
      <c r="A53" s="9">
        <v>49</v>
      </c>
      <c r="B53" s="10" t="s">
        <v>62</v>
      </c>
      <c r="C53" s="10" t="s">
        <v>94</v>
      </c>
      <c r="D53" s="10" t="s">
        <v>238</v>
      </c>
      <c r="E53" s="10" t="s">
        <v>60</v>
      </c>
      <c r="F53" s="10" t="s">
        <v>176</v>
      </c>
      <c r="G53" s="10" t="s">
        <v>49</v>
      </c>
      <c r="H53" s="10" t="s">
        <v>418</v>
      </c>
      <c r="I53" s="10" t="s">
        <v>118</v>
      </c>
      <c r="J53" s="10" t="s">
        <v>446</v>
      </c>
      <c r="K53" s="10" t="s">
        <v>96</v>
      </c>
      <c r="L53" s="10" t="s">
        <v>49</v>
      </c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25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4"/>
      <c r="AV53" s="14"/>
      <c r="AX53" s="10"/>
      <c r="AY53" s="10"/>
      <c r="AZ53" s="10"/>
      <c r="BA53" s="10"/>
      <c r="BD53" s="5"/>
      <c r="BE53" s="5"/>
      <c r="BF53" s="5"/>
      <c r="BG53" s="5"/>
      <c r="BH53" s="5"/>
      <c r="BI53" s="5"/>
      <c r="BJ53" s="5"/>
    </row>
    <row r="54" spans="1:62">
      <c r="A54" s="9">
        <v>50</v>
      </c>
      <c r="B54" s="10" t="s">
        <v>63</v>
      </c>
      <c r="C54" s="10" t="s">
        <v>71</v>
      </c>
      <c r="D54" s="10" t="s">
        <v>132</v>
      </c>
      <c r="E54" s="10" t="s">
        <v>112</v>
      </c>
      <c r="F54" s="10" t="s">
        <v>124</v>
      </c>
      <c r="G54" s="10" t="s">
        <v>216</v>
      </c>
      <c r="H54" s="10" t="s">
        <v>319</v>
      </c>
      <c r="I54" s="10" t="s">
        <v>42</v>
      </c>
      <c r="J54" s="10" t="s">
        <v>70</v>
      </c>
      <c r="K54" s="10" t="s">
        <v>464</v>
      </c>
      <c r="L54" s="10" t="s">
        <v>45</v>
      </c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25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4"/>
      <c r="AV54" s="14"/>
      <c r="AX54" s="10"/>
      <c r="AY54" s="10"/>
      <c r="AZ54" s="10"/>
      <c r="BA54" s="10"/>
      <c r="BD54" s="5"/>
      <c r="BE54" s="5"/>
      <c r="BF54" s="5"/>
      <c r="BG54" s="5"/>
      <c r="BH54" s="5"/>
      <c r="BI54" s="5"/>
      <c r="BJ54" s="5"/>
    </row>
    <row r="55" spans="1:62">
      <c r="A55" s="9">
        <v>51</v>
      </c>
      <c r="B55" s="10" t="s">
        <v>64</v>
      </c>
      <c r="C55" s="10" t="s">
        <v>55</v>
      </c>
      <c r="D55" s="10" t="s">
        <v>269</v>
      </c>
      <c r="E55" s="10" t="s">
        <v>48</v>
      </c>
      <c r="F55" s="10" t="s">
        <v>40</v>
      </c>
      <c r="G55" s="10" t="s">
        <v>300</v>
      </c>
      <c r="H55" s="10" t="s">
        <v>42</v>
      </c>
      <c r="I55" s="10" t="s">
        <v>71</v>
      </c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25"/>
      <c r="AI55" s="10"/>
      <c r="AJ55" s="10"/>
      <c r="AK55" s="10"/>
      <c r="AL55" s="10"/>
      <c r="AM55" s="10"/>
      <c r="AN55" s="10"/>
      <c r="AO55" s="10"/>
      <c r="AP55" s="25"/>
      <c r="AQ55" s="10"/>
      <c r="AR55" s="10"/>
      <c r="AS55" s="10"/>
      <c r="AT55" s="10"/>
      <c r="AU55" s="14"/>
      <c r="AV55" s="14"/>
      <c r="AX55" s="10"/>
      <c r="AY55" s="25"/>
      <c r="AZ55" s="10"/>
      <c r="BA55" s="14"/>
      <c r="BD55" s="5"/>
      <c r="BE55" s="5"/>
      <c r="BF55" s="5"/>
      <c r="BG55" s="5"/>
      <c r="BH55" s="5"/>
      <c r="BI55" s="5"/>
      <c r="BJ55" s="5"/>
    </row>
    <row r="56" spans="1:62">
      <c r="A56" s="9">
        <v>52</v>
      </c>
      <c r="B56" s="10" t="s">
        <v>65</v>
      </c>
      <c r="C56" s="10" t="s">
        <v>322</v>
      </c>
      <c r="D56" s="10" t="s">
        <v>72</v>
      </c>
      <c r="E56" s="10" t="s">
        <v>88</v>
      </c>
      <c r="F56" s="10" t="s">
        <v>50</v>
      </c>
      <c r="G56" s="10" t="s">
        <v>270</v>
      </c>
      <c r="H56" s="10" t="s">
        <v>37</v>
      </c>
      <c r="I56" s="10" t="s">
        <v>124</v>
      </c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25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4"/>
      <c r="AV56" s="14"/>
      <c r="AX56" s="10"/>
      <c r="AY56" s="25"/>
      <c r="AZ56" s="10"/>
      <c r="BA56" s="10"/>
      <c r="BD56" s="5"/>
      <c r="BE56" s="5"/>
      <c r="BF56" s="5"/>
      <c r="BG56" s="5"/>
      <c r="BH56" s="5"/>
      <c r="BI56" s="5"/>
      <c r="BJ56" s="5"/>
    </row>
    <row r="57" spans="1:62">
      <c r="A57" s="9">
        <v>53</v>
      </c>
      <c r="B57" s="10" t="s">
        <v>66</v>
      </c>
      <c r="C57" s="10" t="s">
        <v>129</v>
      </c>
      <c r="D57" s="10" t="s">
        <v>130</v>
      </c>
      <c r="E57" s="10" t="s">
        <v>124</v>
      </c>
      <c r="F57" s="10" t="s">
        <v>156</v>
      </c>
      <c r="G57" s="10" t="s">
        <v>269</v>
      </c>
      <c r="H57" s="10" t="s">
        <v>158</v>
      </c>
      <c r="I57" s="10" t="s">
        <v>349</v>
      </c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25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4"/>
      <c r="AV57" s="14"/>
      <c r="AX57" s="10"/>
      <c r="AY57" s="25"/>
      <c r="AZ57" s="10"/>
      <c r="BA57" s="10"/>
      <c r="BD57" s="5"/>
      <c r="BE57" s="5"/>
      <c r="BF57" s="5"/>
      <c r="BG57" s="5"/>
      <c r="BH57" s="5"/>
      <c r="BI57" s="5"/>
      <c r="BJ57" s="5"/>
    </row>
    <row r="58" spans="1:62">
      <c r="A58" s="9">
        <v>54</v>
      </c>
      <c r="B58" s="10" t="s">
        <v>67</v>
      </c>
      <c r="C58" s="10" t="s">
        <v>114</v>
      </c>
      <c r="D58" s="10" t="s">
        <v>300</v>
      </c>
      <c r="E58" s="10" t="s">
        <v>321</v>
      </c>
      <c r="F58" s="10" t="s">
        <v>341</v>
      </c>
      <c r="G58" s="10" t="s">
        <v>156</v>
      </c>
      <c r="H58" s="10" t="s">
        <v>340</v>
      </c>
      <c r="I58" s="10" t="s">
        <v>423</v>
      </c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25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4"/>
      <c r="AV58" s="14"/>
      <c r="AX58" s="10"/>
      <c r="AY58" s="25"/>
      <c r="AZ58" s="10"/>
      <c r="BA58" s="25"/>
      <c r="BD58" s="5"/>
      <c r="BE58" s="5"/>
      <c r="BF58" s="5"/>
      <c r="BG58" s="5"/>
      <c r="BH58" s="5"/>
      <c r="BI58" s="5"/>
      <c r="BJ58" s="5"/>
    </row>
    <row r="59" spans="1:62">
      <c r="A59" s="9">
        <v>55</v>
      </c>
      <c r="B59" s="10" t="s">
        <v>68</v>
      </c>
      <c r="C59" s="10" t="s">
        <v>48</v>
      </c>
      <c r="D59" s="10" t="s">
        <v>110</v>
      </c>
      <c r="E59" s="10" t="s">
        <v>322</v>
      </c>
      <c r="F59" s="10" t="s">
        <v>131</v>
      </c>
      <c r="G59" s="10" t="s">
        <v>316</v>
      </c>
      <c r="H59" s="10" t="s">
        <v>419</v>
      </c>
      <c r="I59" s="10" t="s">
        <v>34</v>
      </c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4"/>
      <c r="AV59" s="14"/>
      <c r="AX59" s="10"/>
      <c r="AY59" s="25"/>
      <c r="AZ59" s="10"/>
      <c r="BA59" s="25"/>
      <c r="BD59" s="5"/>
      <c r="BE59" s="5"/>
      <c r="BF59" s="5"/>
      <c r="BG59" s="5"/>
      <c r="BH59" s="5"/>
      <c r="BI59" s="5"/>
      <c r="BJ59" s="5"/>
    </row>
    <row r="60" spans="1:62">
      <c r="A60" s="9">
        <v>56</v>
      </c>
      <c r="B60" s="10" t="s">
        <v>69</v>
      </c>
      <c r="C60" s="10" t="s">
        <v>61</v>
      </c>
      <c r="D60" s="10" t="s">
        <v>77</v>
      </c>
      <c r="E60" s="10" t="s">
        <v>130</v>
      </c>
      <c r="F60" s="10" t="s">
        <v>65</v>
      </c>
      <c r="G60" s="10" t="s">
        <v>50</v>
      </c>
      <c r="H60" s="10" t="s">
        <v>390</v>
      </c>
      <c r="I60" s="10" t="s">
        <v>59</v>
      </c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4"/>
      <c r="AV60" s="14"/>
      <c r="AX60" s="10"/>
      <c r="AY60" s="25"/>
      <c r="AZ60" s="10"/>
      <c r="BA60" s="25"/>
      <c r="BD60" s="5"/>
      <c r="BE60" s="5"/>
      <c r="BF60" s="5"/>
      <c r="BG60" s="5"/>
      <c r="BH60" s="5"/>
      <c r="BI60" s="5"/>
      <c r="BJ60" s="5"/>
    </row>
    <row r="61" spans="1:62">
      <c r="A61" s="9">
        <v>57</v>
      </c>
      <c r="B61" s="10" t="s">
        <v>70</v>
      </c>
      <c r="C61" s="10" t="s">
        <v>86</v>
      </c>
      <c r="D61" s="10" t="s">
        <v>157</v>
      </c>
      <c r="E61" s="10" t="s">
        <v>323</v>
      </c>
      <c r="F61" s="10" t="s">
        <v>118</v>
      </c>
      <c r="G61" s="10" t="s">
        <v>110</v>
      </c>
      <c r="H61" s="10" t="s">
        <v>74</v>
      </c>
      <c r="I61" s="10" t="s">
        <v>108</v>
      </c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25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4"/>
      <c r="AV61" s="14"/>
      <c r="AX61" s="10"/>
      <c r="AY61" s="25"/>
      <c r="AZ61" s="10"/>
      <c r="BA61" s="10"/>
      <c r="BD61" s="5"/>
      <c r="BE61" s="5"/>
      <c r="BF61" s="5"/>
      <c r="BG61" s="5"/>
      <c r="BH61" s="5"/>
      <c r="BI61" s="5"/>
      <c r="BJ61" s="5"/>
    </row>
    <row r="62" spans="1:62">
      <c r="A62" s="9">
        <v>58</v>
      </c>
      <c r="B62" s="10" t="s">
        <v>71</v>
      </c>
      <c r="C62" s="10" t="s">
        <v>56</v>
      </c>
      <c r="D62" s="10" t="s">
        <v>89</v>
      </c>
      <c r="E62" s="10" t="s">
        <v>34</v>
      </c>
      <c r="F62" s="10" t="s">
        <v>127</v>
      </c>
      <c r="G62" s="10" t="s">
        <v>53</v>
      </c>
      <c r="H62" s="10" t="s">
        <v>80</v>
      </c>
      <c r="I62" s="10" t="s">
        <v>156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25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4"/>
      <c r="AV62" s="14"/>
      <c r="AX62" s="10"/>
      <c r="AY62" s="10"/>
      <c r="AZ62" s="10"/>
      <c r="BA62" s="25"/>
      <c r="BD62" s="5"/>
      <c r="BE62" s="5"/>
      <c r="BF62" s="5"/>
      <c r="BG62" s="5"/>
      <c r="BH62" s="5"/>
      <c r="BI62" s="5"/>
      <c r="BJ62" s="5"/>
    </row>
    <row r="63" spans="1:62">
      <c r="A63" s="9">
        <v>59</v>
      </c>
      <c r="B63" s="10" t="s">
        <v>72</v>
      </c>
      <c r="C63" s="10" t="s">
        <v>73</v>
      </c>
      <c r="D63" s="10" t="s">
        <v>155</v>
      </c>
      <c r="E63" s="10" t="s">
        <v>58</v>
      </c>
      <c r="F63" s="10" t="s">
        <v>69</v>
      </c>
      <c r="G63" s="10" t="s">
        <v>46</v>
      </c>
      <c r="H63" s="10" t="s">
        <v>38</v>
      </c>
      <c r="I63" s="10" t="s">
        <v>396</v>
      </c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25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4"/>
      <c r="AV63" s="14"/>
      <c r="AX63" s="10"/>
      <c r="AY63" s="10"/>
      <c r="AZ63" s="10"/>
      <c r="BA63" s="10"/>
      <c r="BD63" s="5"/>
      <c r="BE63" s="5"/>
      <c r="BF63" s="5"/>
      <c r="BG63" s="5"/>
      <c r="BH63" s="5"/>
      <c r="BI63" s="5"/>
      <c r="BJ63" s="5"/>
    </row>
    <row r="64" spans="1:62">
      <c r="A64" s="9">
        <v>60</v>
      </c>
      <c r="B64" s="10" t="s">
        <v>73</v>
      </c>
      <c r="C64" s="10" t="s">
        <v>135</v>
      </c>
      <c r="D64" s="10" t="s">
        <v>237</v>
      </c>
      <c r="E64" s="10" t="s">
        <v>324</v>
      </c>
      <c r="F64" s="10" t="s">
        <v>67</v>
      </c>
      <c r="G64" s="10" t="s">
        <v>131</v>
      </c>
      <c r="H64" s="10" t="s">
        <v>420</v>
      </c>
      <c r="I64" s="10" t="s">
        <v>126</v>
      </c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25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4"/>
      <c r="AV64" s="14"/>
      <c r="AX64" s="10"/>
      <c r="AY64" s="25"/>
      <c r="AZ64" s="10"/>
      <c r="BA64" s="25"/>
      <c r="BD64" s="5"/>
      <c r="BE64" s="5"/>
      <c r="BF64" s="5"/>
      <c r="BG64" s="5"/>
      <c r="BH64" s="5"/>
      <c r="BI64" s="5"/>
      <c r="BJ64" s="5"/>
    </row>
    <row r="65" spans="1:62">
      <c r="A65" s="9">
        <v>61</v>
      </c>
      <c r="B65" s="10" t="s">
        <v>74</v>
      </c>
      <c r="C65" s="10" t="s">
        <v>133</v>
      </c>
      <c r="D65" s="10" t="s">
        <v>201</v>
      </c>
      <c r="E65" s="10" t="s">
        <v>55</v>
      </c>
      <c r="F65" s="10" t="s">
        <v>63</v>
      </c>
      <c r="G65" s="10" t="s">
        <v>327</v>
      </c>
      <c r="H65" s="10" t="s">
        <v>176</v>
      </c>
      <c r="I65" s="10" t="s">
        <v>135</v>
      </c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4"/>
      <c r="AV65" s="14"/>
      <c r="AX65" s="10"/>
      <c r="AY65" s="25"/>
      <c r="AZ65" s="10"/>
      <c r="BA65" s="10"/>
      <c r="BD65" s="5"/>
      <c r="BE65" s="5"/>
      <c r="BF65" s="5"/>
      <c r="BG65" s="5"/>
      <c r="BH65" s="5"/>
      <c r="BI65" s="5"/>
      <c r="BJ65" s="5"/>
    </row>
    <row r="66" spans="1:62">
      <c r="A66" s="9">
        <v>62</v>
      </c>
      <c r="B66" s="10" t="s">
        <v>75</v>
      </c>
      <c r="C66" s="10" t="s">
        <v>369</v>
      </c>
      <c r="D66" s="10" t="s">
        <v>33</v>
      </c>
      <c r="E66" s="10" t="s">
        <v>133</v>
      </c>
      <c r="F66" s="10" t="s">
        <v>24</v>
      </c>
      <c r="G66" s="10" t="s">
        <v>133</v>
      </c>
      <c r="H66" s="10" t="s">
        <v>327</v>
      </c>
      <c r="I66" s="10" t="s">
        <v>94</v>
      </c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4"/>
      <c r="AV66" s="14"/>
      <c r="AX66" s="10"/>
      <c r="AY66" s="25"/>
      <c r="AZ66" s="10"/>
      <c r="BA66" s="10"/>
      <c r="BD66" s="5"/>
      <c r="BE66" s="5"/>
      <c r="BF66" s="5"/>
      <c r="BG66" s="5"/>
      <c r="BH66" s="5"/>
      <c r="BI66" s="5"/>
      <c r="BJ66" s="5"/>
    </row>
    <row r="67" spans="1:62">
      <c r="A67" s="9">
        <v>63</v>
      </c>
      <c r="B67" s="10" t="s">
        <v>76</v>
      </c>
      <c r="C67" s="10" t="s">
        <v>122</v>
      </c>
      <c r="D67" s="10" t="s">
        <v>255</v>
      </c>
      <c r="E67" s="10" t="s">
        <v>44</v>
      </c>
      <c r="F67" s="10" t="s">
        <v>34</v>
      </c>
      <c r="G67" s="10" t="s">
        <v>55</v>
      </c>
      <c r="H67" s="10" t="s">
        <v>421</v>
      </c>
      <c r="I67" s="10" t="s">
        <v>23</v>
      </c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4"/>
      <c r="AV67" s="14"/>
      <c r="AX67" s="10"/>
      <c r="AY67" s="25"/>
      <c r="AZ67" s="10"/>
      <c r="BA67" s="25"/>
      <c r="BD67" s="5"/>
      <c r="BE67" s="5"/>
      <c r="BF67" s="5"/>
      <c r="BG67" s="5"/>
      <c r="BH67" s="5"/>
      <c r="BI67" s="5"/>
      <c r="BJ67" s="5"/>
    </row>
    <row r="68" spans="1:62">
      <c r="A68" s="9">
        <v>64</v>
      </c>
      <c r="B68" s="10" t="s">
        <v>77</v>
      </c>
      <c r="C68" s="10" t="s">
        <v>72</v>
      </c>
      <c r="D68" s="10" t="s">
        <v>442</v>
      </c>
      <c r="E68" s="10" t="s">
        <v>169</v>
      </c>
      <c r="F68" s="10" t="s">
        <v>27</v>
      </c>
      <c r="G68" s="10" t="s">
        <v>108</v>
      </c>
      <c r="H68" s="10" t="s">
        <v>65</v>
      </c>
      <c r="I68" s="10" t="s">
        <v>29</v>
      </c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25"/>
      <c r="AU68" s="14"/>
      <c r="AV68" s="14"/>
      <c r="AX68" s="10"/>
      <c r="AY68" s="25"/>
      <c r="AZ68" s="10"/>
      <c r="BA68" s="10"/>
      <c r="BD68" s="5"/>
      <c r="BE68" s="5"/>
      <c r="BF68" s="5"/>
      <c r="BG68" s="5"/>
      <c r="BH68" s="5"/>
      <c r="BI68" s="5"/>
      <c r="BJ68" s="5"/>
    </row>
    <row r="69" spans="1:62">
      <c r="A69" s="9">
        <v>65</v>
      </c>
      <c r="B69" s="10" t="s">
        <v>78</v>
      </c>
      <c r="C69" s="10" t="s">
        <v>84</v>
      </c>
      <c r="D69" s="10" t="s">
        <v>217</v>
      </c>
      <c r="E69" s="10" t="s">
        <v>24</v>
      </c>
      <c r="F69" s="10" t="s">
        <v>364</v>
      </c>
      <c r="G69" s="10" t="s">
        <v>212</v>
      </c>
      <c r="H69" s="10" t="s">
        <v>29</v>
      </c>
      <c r="I69" s="10" t="s">
        <v>65</v>
      </c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25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25"/>
      <c r="AU69" s="14"/>
      <c r="AV69" s="14"/>
      <c r="AX69" s="10"/>
      <c r="AY69" s="25"/>
      <c r="AZ69" s="10"/>
      <c r="BA69" s="10"/>
      <c r="BD69" s="5"/>
      <c r="BE69" s="5"/>
      <c r="BF69" s="5"/>
      <c r="BG69" s="5"/>
      <c r="BH69" s="5"/>
      <c r="BI69" s="5"/>
      <c r="BJ69" s="5"/>
    </row>
    <row r="70" spans="1:62">
      <c r="A70" s="9">
        <v>66</v>
      </c>
      <c r="B70" s="10" t="s">
        <v>79</v>
      </c>
      <c r="C70" s="10" t="s">
        <v>329</v>
      </c>
      <c r="D70" s="10" t="s">
        <v>42</v>
      </c>
      <c r="E70" s="10" t="s">
        <v>293</v>
      </c>
      <c r="F70" s="10" t="s">
        <v>345</v>
      </c>
      <c r="G70" s="10" t="s">
        <v>155</v>
      </c>
      <c r="H70" s="10" t="s">
        <v>59</v>
      </c>
      <c r="I70" s="10" t="s">
        <v>89</v>
      </c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25"/>
      <c r="AU70" s="14"/>
      <c r="AV70" s="14"/>
      <c r="AX70" s="10"/>
      <c r="AY70" s="25"/>
      <c r="AZ70" s="10"/>
      <c r="BA70" s="10"/>
      <c r="BD70" s="5"/>
      <c r="BE70" s="5"/>
      <c r="BF70" s="5"/>
      <c r="BG70" s="5"/>
      <c r="BH70" s="5"/>
      <c r="BI70" s="5"/>
      <c r="BJ70" s="5"/>
    </row>
    <row r="71" spans="1:62">
      <c r="A71" s="9">
        <v>67</v>
      </c>
      <c r="B71" s="10" t="s">
        <v>80</v>
      </c>
      <c r="C71" s="10" t="s">
        <v>324</v>
      </c>
      <c r="D71" s="10" t="s">
        <v>175</v>
      </c>
      <c r="E71" s="10" t="s">
        <v>158</v>
      </c>
      <c r="F71" s="10" t="s">
        <v>323</v>
      </c>
      <c r="G71" s="10" t="s">
        <v>307</v>
      </c>
      <c r="H71" s="10" t="s">
        <v>102</v>
      </c>
      <c r="I71" s="10" t="s">
        <v>69</v>
      </c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25"/>
      <c r="AU71" s="14"/>
      <c r="AV71" s="14"/>
      <c r="AX71" s="10"/>
      <c r="AY71" s="25"/>
      <c r="AZ71" s="10"/>
      <c r="BA71" s="10"/>
      <c r="BD71" s="5"/>
      <c r="BE71" s="5"/>
      <c r="BF71" s="5"/>
      <c r="BG71" s="5"/>
      <c r="BH71" s="5"/>
      <c r="BI71" s="5"/>
      <c r="BJ71" s="5"/>
    </row>
    <row r="72" spans="1:62">
      <c r="A72" s="9">
        <v>68</v>
      </c>
      <c r="B72" s="10" t="s">
        <v>81</v>
      </c>
      <c r="C72" s="10" t="s">
        <v>176</v>
      </c>
      <c r="D72" s="10" t="s">
        <v>208</v>
      </c>
      <c r="E72" s="10" t="s">
        <v>91</v>
      </c>
      <c r="F72" s="10" t="s">
        <v>325</v>
      </c>
      <c r="G72" s="10" t="s">
        <v>128</v>
      </c>
      <c r="H72" s="10" t="s">
        <v>49</v>
      </c>
      <c r="I72" s="10" t="s">
        <v>332</v>
      </c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25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4"/>
      <c r="AV72" s="14"/>
      <c r="AX72" s="10"/>
      <c r="AY72" s="25"/>
      <c r="AZ72" s="10"/>
      <c r="BA72" s="10"/>
      <c r="BD72" s="5"/>
      <c r="BE72" s="5"/>
      <c r="BF72" s="5"/>
      <c r="BG72" s="5"/>
      <c r="BH72" s="5"/>
      <c r="BI72" s="5"/>
      <c r="BJ72" s="5"/>
    </row>
    <row r="73" spans="1:62">
      <c r="A73" s="9">
        <v>69</v>
      </c>
      <c r="B73" s="10" t="s">
        <v>82</v>
      </c>
      <c r="C73" s="10" t="s">
        <v>47</v>
      </c>
      <c r="D73" s="10" t="s">
        <v>216</v>
      </c>
      <c r="E73" s="10" t="s">
        <v>325</v>
      </c>
      <c r="F73" s="10" t="s">
        <v>126</v>
      </c>
      <c r="G73" s="10" t="s">
        <v>198</v>
      </c>
      <c r="H73" s="10" t="s">
        <v>422</v>
      </c>
      <c r="I73" s="10" t="s">
        <v>158</v>
      </c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4"/>
      <c r="AV73" s="14"/>
      <c r="AX73" s="10"/>
      <c r="AY73" s="25"/>
      <c r="AZ73" s="10"/>
      <c r="BA73" s="10"/>
      <c r="BD73" s="5"/>
      <c r="BE73" s="5"/>
      <c r="BF73" s="5"/>
      <c r="BG73" s="5"/>
      <c r="BH73" s="5"/>
      <c r="BI73" s="5"/>
      <c r="BJ73" s="5"/>
    </row>
    <row r="74" spans="1:62">
      <c r="A74" s="9">
        <v>70</v>
      </c>
      <c r="B74" s="10" t="s">
        <v>83</v>
      </c>
      <c r="C74" s="10" t="s">
        <v>79</v>
      </c>
      <c r="D74" s="10" t="s">
        <v>134</v>
      </c>
      <c r="E74" s="10" t="s">
        <v>131</v>
      </c>
      <c r="F74" s="10" t="s">
        <v>365</v>
      </c>
      <c r="G74" s="10" t="s">
        <v>130</v>
      </c>
      <c r="H74" s="10" t="s">
        <v>30</v>
      </c>
      <c r="I74" s="10" t="s">
        <v>91</v>
      </c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25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4"/>
      <c r="AV74" s="14"/>
      <c r="AX74" s="10"/>
      <c r="AY74" s="25"/>
      <c r="AZ74" s="10"/>
      <c r="BA74" s="25"/>
      <c r="BD74" s="5"/>
      <c r="BE74" s="5"/>
      <c r="BF74" s="5"/>
      <c r="BG74" s="5"/>
      <c r="BH74" s="5"/>
      <c r="BI74" s="5"/>
      <c r="BJ74" s="5"/>
    </row>
    <row r="75" spans="1:62">
      <c r="A75" s="9">
        <v>71</v>
      </c>
      <c r="B75" s="10" t="s">
        <v>84</v>
      </c>
      <c r="C75" s="10" t="s">
        <v>60</v>
      </c>
      <c r="D75" s="10" t="s">
        <v>276</v>
      </c>
      <c r="E75" s="10" t="s">
        <v>114</v>
      </c>
      <c r="F75" s="10" t="s">
        <v>328</v>
      </c>
      <c r="G75" s="10" t="s">
        <v>158</v>
      </c>
      <c r="H75" s="10" t="s">
        <v>91</v>
      </c>
      <c r="I75" s="10" t="s">
        <v>60</v>
      </c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25"/>
      <c r="AU75" s="14"/>
      <c r="AV75" s="14"/>
      <c r="AX75" s="10"/>
      <c r="AY75" s="25"/>
      <c r="AZ75" s="10"/>
      <c r="BA75" s="10"/>
      <c r="BD75" s="5"/>
      <c r="BE75" s="5"/>
      <c r="BF75" s="5"/>
      <c r="BG75" s="5"/>
      <c r="BH75" s="5"/>
      <c r="BI75" s="5"/>
      <c r="BJ75" s="5"/>
    </row>
    <row r="76" spans="1:62">
      <c r="A76" s="9">
        <v>72</v>
      </c>
      <c r="B76" s="10" t="s">
        <v>85</v>
      </c>
      <c r="C76" s="10" t="s">
        <v>130</v>
      </c>
      <c r="D76" s="10" t="s">
        <v>99</v>
      </c>
      <c r="E76" s="10" t="s">
        <v>59</v>
      </c>
      <c r="F76" s="10" t="s">
        <v>61</v>
      </c>
      <c r="G76" s="10" t="s">
        <v>132</v>
      </c>
      <c r="H76" s="10" t="s">
        <v>45</v>
      </c>
      <c r="I76" s="10" t="s">
        <v>122</v>
      </c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25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25"/>
      <c r="AU76" s="14"/>
      <c r="AV76" s="14"/>
      <c r="AX76" s="10"/>
      <c r="AY76" s="25"/>
      <c r="AZ76" s="10"/>
      <c r="BA76" s="10"/>
      <c r="BD76" s="5"/>
      <c r="BE76" s="5"/>
      <c r="BF76" s="5"/>
      <c r="BG76" s="5"/>
      <c r="BH76" s="5"/>
      <c r="BI76" s="5"/>
      <c r="BJ76" s="5"/>
    </row>
    <row r="77" spans="1:62">
      <c r="A77" s="9">
        <v>73</v>
      </c>
      <c r="B77" s="10" t="s">
        <v>86</v>
      </c>
      <c r="C77" s="10" t="s">
        <v>156</v>
      </c>
      <c r="D77" s="10" t="s">
        <v>96</v>
      </c>
      <c r="E77" s="10" t="s">
        <v>138</v>
      </c>
      <c r="F77" s="10" t="s">
        <v>122</v>
      </c>
      <c r="G77" s="10" t="s">
        <v>74</v>
      </c>
      <c r="H77" s="10" t="s">
        <v>67</v>
      </c>
      <c r="I77" s="10" t="s">
        <v>104</v>
      </c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25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4"/>
      <c r="AV77" s="14"/>
      <c r="AY77" s="25"/>
      <c r="BA77" s="25"/>
      <c r="BD77" s="5"/>
      <c r="BE77" s="5"/>
      <c r="BF77" s="5"/>
      <c r="BG77" s="5"/>
      <c r="BH77" s="5"/>
      <c r="BI77" s="5"/>
      <c r="BJ77" s="5"/>
    </row>
    <row r="78" spans="1:62">
      <c r="A78" s="9">
        <v>74</v>
      </c>
      <c r="B78" s="10" t="s">
        <v>87</v>
      </c>
      <c r="C78" s="10" t="s">
        <v>134</v>
      </c>
      <c r="D78" s="10" t="s">
        <v>34</v>
      </c>
      <c r="E78" s="10" t="s">
        <v>62</v>
      </c>
      <c r="F78" s="10" t="s">
        <v>53</v>
      </c>
      <c r="G78" s="10" t="s">
        <v>62</v>
      </c>
      <c r="H78" s="10" t="s">
        <v>18</v>
      </c>
      <c r="I78" s="10" t="s">
        <v>127</v>
      </c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4"/>
      <c r="AV78" s="14"/>
      <c r="AY78" s="25"/>
      <c r="BA78" s="10"/>
      <c r="BD78" s="5"/>
      <c r="BE78" s="5"/>
      <c r="BF78" s="5"/>
      <c r="BG78" s="5"/>
      <c r="BH78" s="5"/>
      <c r="BI78" s="5"/>
      <c r="BJ78" s="5"/>
    </row>
    <row r="79" spans="1:62">
      <c r="A79" s="9">
        <v>75</v>
      </c>
      <c r="B79" s="10" t="s">
        <v>88</v>
      </c>
      <c r="C79" s="10" t="s">
        <v>201</v>
      </c>
      <c r="D79" s="10" t="s">
        <v>245</v>
      </c>
      <c r="E79" s="10" t="s">
        <v>79</v>
      </c>
      <c r="F79" s="10" t="s">
        <v>73</v>
      </c>
      <c r="G79" s="10" t="s">
        <v>134</v>
      </c>
      <c r="H79" s="10" t="s">
        <v>164</v>
      </c>
      <c r="I79" s="10" t="s">
        <v>28</v>
      </c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25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4"/>
      <c r="AV79" s="14"/>
      <c r="AY79" s="25"/>
      <c r="BA79" s="25"/>
      <c r="BD79" s="5"/>
      <c r="BE79" s="5"/>
      <c r="BF79" s="5"/>
      <c r="BG79" s="5"/>
      <c r="BH79" s="5"/>
      <c r="BI79" s="5"/>
      <c r="BJ79" s="5"/>
    </row>
    <row r="80" spans="1:62">
      <c r="A80" s="9">
        <v>76</v>
      </c>
      <c r="B80" s="10" t="s">
        <v>89</v>
      </c>
      <c r="C80" s="10" t="s">
        <v>75</v>
      </c>
      <c r="D80" s="10" t="s">
        <v>116</v>
      </c>
      <c r="E80" s="10" t="s">
        <v>255</v>
      </c>
      <c r="F80" s="10" t="s">
        <v>366</v>
      </c>
      <c r="G80" s="10" t="s">
        <v>217</v>
      </c>
      <c r="H80" s="10" t="s">
        <v>70</v>
      </c>
      <c r="I80" s="10" t="s">
        <v>340</v>
      </c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25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4"/>
      <c r="AV80" s="14"/>
      <c r="AY80" s="25"/>
      <c r="BA80" s="10"/>
      <c r="BD80" s="5"/>
      <c r="BE80" s="5"/>
      <c r="BF80" s="5"/>
      <c r="BG80" s="5"/>
      <c r="BH80" s="5"/>
      <c r="BI80" s="5"/>
      <c r="BJ80" s="5"/>
    </row>
    <row r="81" spans="1:62">
      <c r="A81" s="9">
        <v>77</v>
      </c>
      <c r="B81" s="10" t="s">
        <v>90</v>
      </c>
      <c r="C81" s="10" t="s">
        <v>138</v>
      </c>
      <c r="D81" s="10" t="s">
        <v>60</v>
      </c>
      <c r="E81" s="10" t="s">
        <v>357</v>
      </c>
      <c r="F81" s="10" t="s">
        <v>158</v>
      </c>
      <c r="G81" s="10" t="s">
        <v>201</v>
      </c>
      <c r="H81" s="10" t="s">
        <v>163</v>
      </c>
      <c r="I81" s="10" t="s">
        <v>132</v>
      </c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25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25"/>
      <c r="AU81" s="14"/>
      <c r="AV81" s="14"/>
      <c r="AY81" s="25"/>
      <c r="BA81" s="10"/>
      <c r="BD81" s="5"/>
      <c r="BE81" s="5"/>
      <c r="BF81" s="5"/>
      <c r="BG81" s="5"/>
      <c r="BH81" s="5"/>
      <c r="BI81" s="5"/>
      <c r="BJ81" s="5"/>
    </row>
    <row r="82" spans="1:62">
      <c r="A82" s="9">
        <v>78</v>
      </c>
      <c r="B82" s="10" t="s">
        <v>91</v>
      </c>
      <c r="C82" s="10" t="s">
        <v>328</v>
      </c>
      <c r="D82" s="10" t="s">
        <v>57</v>
      </c>
      <c r="E82" s="10" t="s">
        <v>326</v>
      </c>
      <c r="F82" s="10" t="s">
        <v>138</v>
      </c>
      <c r="G82" s="10" t="s">
        <v>181</v>
      </c>
      <c r="H82" s="10" t="s">
        <v>423</v>
      </c>
      <c r="I82" s="10" t="s">
        <v>58</v>
      </c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25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25"/>
      <c r="AU82" s="14"/>
      <c r="AV82" s="14"/>
      <c r="AY82" s="10"/>
      <c r="BA82" s="25"/>
      <c r="BD82" s="5"/>
      <c r="BE82" s="5"/>
      <c r="BF82" s="5"/>
      <c r="BG82" s="5"/>
      <c r="BH82" s="5"/>
      <c r="BI82" s="5"/>
      <c r="BJ82" s="5"/>
    </row>
    <row r="83" spans="1:62">
      <c r="A83" s="9">
        <v>79</v>
      </c>
      <c r="B83" s="10" t="s">
        <v>92</v>
      </c>
      <c r="C83" s="10" t="s">
        <v>68</v>
      </c>
      <c r="D83" s="10" t="s">
        <v>227</v>
      </c>
      <c r="E83" s="10" t="s">
        <v>327</v>
      </c>
      <c r="F83" s="10" t="s">
        <v>367</v>
      </c>
      <c r="G83" s="10" t="s">
        <v>175</v>
      </c>
      <c r="H83" s="10" t="s">
        <v>348</v>
      </c>
      <c r="I83" s="10" t="s">
        <v>437</v>
      </c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25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25"/>
      <c r="AU83" s="14"/>
      <c r="AV83" s="14"/>
      <c r="AY83" s="25"/>
      <c r="BA83" s="10"/>
      <c r="BD83" s="5"/>
      <c r="BE83" s="5"/>
      <c r="BF83" s="5"/>
      <c r="BG83" s="5"/>
      <c r="BH83" s="5"/>
      <c r="BI83" s="5"/>
      <c r="BJ83" s="5"/>
    </row>
    <row r="84" spans="1:62">
      <c r="A84" s="9">
        <v>80</v>
      </c>
      <c r="B84" s="10" t="s">
        <v>93</v>
      </c>
      <c r="C84" s="10" t="s">
        <v>89</v>
      </c>
      <c r="D84" s="10" t="s">
        <v>109</v>
      </c>
      <c r="E84" s="10" t="s">
        <v>132</v>
      </c>
      <c r="F84" s="10" t="s">
        <v>108</v>
      </c>
      <c r="G84" s="10" t="s">
        <v>90</v>
      </c>
      <c r="H84" s="10" t="s">
        <v>129</v>
      </c>
      <c r="I84" s="10" t="s">
        <v>165</v>
      </c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25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4"/>
      <c r="AV84" s="14"/>
      <c r="AY84" s="25"/>
      <c r="BA84" s="10"/>
      <c r="BD84" s="5"/>
      <c r="BE84" s="5"/>
      <c r="BF84" s="5"/>
      <c r="BG84" s="5"/>
      <c r="BH84" s="5"/>
      <c r="BI84" s="5"/>
      <c r="BJ84" s="5"/>
    </row>
    <row r="85" spans="1:62">
      <c r="A85" s="9">
        <v>81</v>
      </c>
      <c r="B85" s="10" t="s">
        <v>94</v>
      </c>
      <c r="C85" s="10" t="s">
        <v>46</v>
      </c>
      <c r="D85" s="10" t="s">
        <v>226</v>
      </c>
      <c r="E85" s="10" t="s">
        <v>71</v>
      </c>
      <c r="F85" s="10" t="s">
        <v>189</v>
      </c>
      <c r="G85" s="10" t="s">
        <v>272</v>
      </c>
      <c r="H85" s="10" t="s">
        <v>40</v>
      </c>
      <c r="I85" s="10" t="s">
        <v>67</v>
      </c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25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4"/>
      <c r="AV85" s="14"/>
      <c r="AY85" s="25"/>
      <c r="BA85" s="25"/>
      <c r="BD85" s="5"/>
      <c r="BE85" s="5"/>
      <c r="BF85" s="5"/>
      <c r="BG85" s="5"/>
      <c r="BH85" s="5"/>
      <c r="BI85" s="5"/>
      <c r="BJ85" s="5"/>
    </row>
    <row r="86" spans="1:62">
      <c r="A86" s="9">
        <v>82</v>
      </c>
      <c r="B86" s="10" t="s">
        <v>95</v>
      </c>
      <c r="C86" s="10" t="s">
        <v>108</v>
      </c>
      <c r="D86" s="10" t="s">
        <v>61</v>
      </c>
      <c r="E86" s="10" t="s">
        <v>53</v>
      </c>
      <c r="F86" s="10" t="s">
        <v>123</v>
      </c>
      <c r="G86" s="10" t="s">
        <v>234</v>
      </c>
      <c r="H86" s="10" t="s">
        <v>72</v>
      </c>
      <c r="I86" s="10" t="s">
        <v>254</v>
      </c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25"/>
      <c r="AU86" s="14"/>
      <c r="AV86" s="14"/>
      <c r="AY86" s="25"/>
      <c r="BA86" s="25"/>
      <c r="BD86" s="5"/>
      <c r="BE86" s="5"/>
      <c r="BF86" s="5"/>
      <c r="BG86" s="5"/>
      <c r="BH86" s="5"/>
      <c r="BI86" s="5"/>
      <c r="BJ86" s="5"/>
    </row>
    <row r="87" spans="1:62">
      <c r="A87" s="9">
        <v>83</v>
      </c>
      <c r="B87" s="10" t="s">
        <v>96</v>
      </c>
      <c r="C87" s="10" t="s">
        <v>39</v>
      </c>
      <c r="D87" s="10" t="s">
        <v>271</v>
      </c>
      <c r="E87" s="10" t="s">
        <v>126</v>
      </c>
      <c r="F87" s="10" t="s">
        <v>338</v>
      </c>
      <c r="G87" s="10" t="s">
        <v>44</v>
      </c>
      <c r="H87" s="10" t="s">
        <v>343</v>
      </c>
      <c r="I87" s="10" t="s">
        <v>99</v>
      </c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25"/>
      <c r="AU87" s="14"/>
      <c r="AV87" s="14"/>
      <c r="AY87" s="25"/>
      <c r="BA87" s="10"/>
      <c r="BD87" s="5"/>
      <c r="BE87" s="5"/>
      <c r="BF87" s="5"/>
      <c r="BG87" s="5"/>
      <c r="BH87" s="5"/>
      <c r="BI87" s="5"/>
      <c r="BJ87" s="5"/>
    </row>
    <row r="88" spans="1:62">
      <c r="A88" s="9">
        <v>84</v>
      </c>
      <c r="B88" s="10" t="s">
        <v>97</v>
      </c>
      <c r="C88" s="10" t="s">
        <v>159</v>
      </c>
      <c r="D88" s="10" t="s">
        <v>297</v>
      </c>
      <c r="E88" s="10" t="s">
        <v>285</v>
      </c>
      <c r="F88" s="10" t="s">
        <v>190</v>
      </c>
      <c r="G88" s="10" t="s">
        <v>61</v>
      </c>
      <c r="H88" s="10" t="s">
        <v>350</v>
      </c>
      <c r="I88" s="10" t="s">
        <v>56</v>
      </c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25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25"/>
      <c r="AU88" s="14"/>
      <c r="AV88" s="14"/>
      <c r="AY88" s="25"/>
      <c r="BA88" s="25"/>
      <c r="BD88" s="5"/>
      <c r="BE88" s="5"/>
      <c r="BF88" s="5"/>
      <c r="BG88" s="5"/>
      <c r="BH88" s="5"/>
      <c r="BI88" s="5"/>
      <c r="BJ88" s="5"/>
    </row>
    <row r="89" spans="1:62">
      <c r="A89" s="9">
        <v>85</v>
      </c>
      <c r="B89" s="10" t="s">
        <v>98</v>
      </c>
      <c r="C89" s="10" t="s">
        <v>132</v>
      </c>
      <c r="D89" s="10" t="s">
        <v>94</v>
      </c>
      <c r="E89" s="10" t="s">
        <v>328</v>
      </c>
      <c r="F89" s="10" t="s">
        <v>368</v>
      </c>
      <c r="G89" s="10" t="s">
        <v>64</v>
      </c>
      <c r="H89" s="10" t="s">
        <v>17</v>
      </c>
      <c r="I89" s="10" t="s">
        <v>53</v>
      </c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25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25"/>
      <c r="AU89" s="14"/>
      <c r="AV89" s="14"/>
      <c r="AY89" s="25"/>
      <c r="BA89" s="10"/>
      <c r="BD89" s="5"/>
      <c r="BE89" s="5"/>
      <c r="BF89" s="5"/>
      <c r="BG89" s="5"/>
      <c r="BH89" s="5"/>
      <c r="BI89" s="5"/>
      <c r="BJ89" s="5"/>
    </row>
    <row r="90" spans="1:62">
      <c r="A90" s="9">
        <v>86</v>
      </c>
      <c r="B90" s="10" t="s">
        <v>99</v>
      </c>
      <c r="C90" s="10" t="s">
        <v>323</v>
      </c>
      <c r="D90" s="10" t="s">
        <v>123</v>
      </c>
      <c r="E90" s="10" t="s">
        <v>134</v>
      </c>
      <c r="F90" s="10" t="s">
        <v>71</v>
      </c>
      <c r="G90" s="10" t="s">
        <v>281</v>
      </c>
      <c r="H90" s="10" t="s">
        <v>382</v>
      </c>
      <c r="I90" s="10" t="s">
        <v>237</v>
      </c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4"/>
      <c r="AV90" s="14"/>
      <c r="AY90" s="25"/>
      <c r="BA90" s="10"/>
      <c r="BD90" s="5"/>
      <c r="BE90" s="5"/>
      <c r="BF90" s="5"/>
      <c r="BG90" s="5"/>
      <c r="BH90" s="5"/>
      <c r="BI90" s="5"/>
      <c r="BJ90" s="5"/>
    </row>
    <row r="91" spans="1:62">
      <c r="A91" s="9">
        <v>87</v>
      </c>
      <c r="B91" s="10" t="s">
        <v>100</v>
      </c>
      <c r="C91" s="10" t="s">
        <v>37</v>
      </c>
      <c r="D91" s="10" t="s">
        <v>143</v>
      </c>
      <c r="E91" s="10" t="s">
        <v>329</v>
      </c>
      <c r="F91" s="10" t="s">
        <v>255</v>
      </c>
      <c r="G91" s="10" t="s">
        <v>196</v>
      </c>
      <c r="H91" s="10" t="s">
        <v>178</v>
      </c>
      <c r="I91" s="10" t="s">
        <v>234</v>
      </c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4"/>
      <c r="AV91" s="14"/>
      <c r="BA91" s="25"/>
      <c r="BD91" s="5"/>
      <c r="BE91" s="5"/>
      <c r="BF91" s="5"/>
      <c r="BG91" s="5"/>
      <c r="BH91" s="5"/>
      <c r="BI91" s="5"/>
      <c r="BJ91" s="5"/>
    </row>
    <row r="92" spans="1:62">
      <c r="A92" s="9">
        <v>88</v>
      </c>
      <c r="B92" s="10" t="s">
        <v>101</v>
      </c>
      <c r="C92" s="10" t="s">
        <v>332</v>
      </c>
      <c r="D92" s="10" t="s">
        <v>21</v>
      </c>
      <c r="E92" s="10" t="s">
        <v>125</v>
      </c>
      <c r="F92" s="10" t="s">
        <v>58</v>
      </c>
      <c r="G92" s="10" t="s">
        <v>318</v>
      </c>
      <c r="H92" s="10" t="s">
        <v>27</v>
      </c>
      <c r="I92" s="10" t="s">
        <v>133</v>
      </c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25"/>
      <c r="AU92" s="14"/>
      <c r="AV92" s="14"/>
      <c r="BA92" s="25"/>
      <c r="BD92" s="5"/>
      <c r="BE92" s="5"/>
      <c r="BF92" s="5"/>
      <c r="BG92" s="5"/>
      <c r="BH92" s="5"/>
      <c r="BI92" s="5"/>
      <c r="BJ92" s="5"/>
    </row>
    <row r="93" spans="1:62">
      <c r="A93" s="9">
        <v>89</v>
      </c>
      <c r="B93" s="10" t="s">
        <v>102</v>
      </c>
      <c r="C93" s="10" t="s">
        <v>91</v>
      </c>
      <c r="D93" s="10" t="s">
        <v>139</v>
      </c>
      <c r="E93" s="10" t="s">
        <v>101</v>
      </c>
      <c r="F93" s="10" t="s">
        <v>369</v>
      </c>
      <c r="G93" s="10" t="s">
        <v>241</v>
      </c>
      <c r="H93" s="10" t="s">
        <v>424</v>
      </c>
      <c r="I93" s="10" t="s">
        <v>285</v>
      </c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25"/>
      <c r="AU93" s="14"/>
      <c r="AV93" s="14"/>
      <c r="BA93" s="14"/>
      <c r="BD93" s="5"/>
      <c r="BE93" s="5"/>
      <c r="BF93" s="5"/>
      <c r="BG93" s="5"/>
      <c r="BH93" s="5"/>
      <c r="BI93" s="5"/>
      <c r="BJ93" s="5"/>
    </row>
    <row r="94" spans="1:62">
      <c r="A94" s="9">
        <v>90</v>
      </c>
      <c r="B94" s="10" t="s">
        <v>103</v>
      </c>
      <c r="C94" s="10" t="s">
        <v>78</v>
      </c>
      <c r="D94" s="10" t="s">
        <v>97</v>
      </c>
      <c r="E94" s="10" t="s">
        <v>330</v>
      </c>
      <c r="F94" s="10" t="s">
        <v>77</v>
      </c>
      <c r="G94" s="10" t="s">
        <v>129</v>
      </c>
      <c r="H94" s="10" t="s">
        <v>425</v>
      </c>
      <c r="I94" s="10" t="s">
        <v>84</v>
      </c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25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4"/>
      <c r="AV94" s="14"/>
      <c r="BA94" s="25"/>
      <c r="BD94" s="5"/>
      <c r="BE94" s="5"/>
      <c r="BF94" s="5"/>
      <c r="BG94" s="5"/>
      <c r="BH94" s="5"/>
      <c r="BI94" s="5"/>
      <c r="BJ94" s="5"/>
    </row>
    <row r="95" spans="1:62">
      <c r="A95" s="9">
        <v>91</v>
      </c>
      <c r="B95" s="10" t="s">
        <v>104</v>
      </c>
      <c r="C95" s="10" t="s">
        <v>341</v>
      </c>
      <c r="D95" s="10" t="s">
        <v>241</v>
      </c>
      <c r="E95" s="10" t="s">
        <v>84</v>
      </c>
      <c r="F95" s="10" t="s">
        <v>348</v>
      </c>
      <c r="G95" s="10" t="s">
        <v>215</v>
      </c>
      <c r="H95" s="10" t="s">
        <v>426</v>
      </c>
      <c r="I95" s="10" t="s">
        <v>255</v>
      </c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25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4"/>
      <c r="AV95" s="14"/>
      <c r="BA95" s="25"/>
      <c r="BD95" s="5"/>
      <c r="BE95" s="5"/>
      <c r="BF95" s="5"/>
      <c r="BG95" s="5"/>
      <c r="BH95" s="5"/>
      <c r="BI95" s="5"/>
      <c r="BJ95" s="5"/>
    </row>
    <row r="96" spans="1:62">
      <c r="A96" s="9">
        <v>92</v>
      </c>
      <c r="B96" s="10" t="s">
        <v>105</v>
      </c>
      <c r="C96" s="10" t="s">
        <v>125</v>
      </c>
      <c r="D96" s="10" t="s">
        <v>198</v>
      </c>
      <c r="E96" s="10" t="s">
        <v>331</v>
      </c>
      <c r="F96" s="10" t="s">
        <v>110</v>
      </c>
      <c r="G96" s="10" t="s">
        <v>59</v>
      </c>
      <c r="H96" s="10" t="s">
        <v>427</v>
      </c>
      <c r="I96" s="10" t="s">
        <v>50</v>
      </c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25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4"/>
      <c r="AV96" s="14"/>
      <c r="BA96" s="25"/>
      <c r="BD96" s="5"/>
      <c r="BE96" s="5"/>
      <c r="BF96" s="5"/>
      <c r="BG96" s="5"/>
      <c r="BH96" s="5"/>
      <c r="BI96" s="5"/>
      <c r="BJ96" s="5"/>
    </row>
    <row r="97" spans="1:62">
      <c r="A97" s="9">
        <v>93</v>
      </c>
      <c r="B97" s="10" t="s">
        <v>106</v>
      </c>
      <c r="C97" s="10" t="s">
        <v>204</v>
      </c>
      <c r="D97" s="10" t="s">
        <v>244</v>
      </c>
      <c r="E97" s="10" t="s">
        <v>265</v>
      </c>
      <c r="F97" s="10" t="s">
        <v>321</v>
      </c>
      <c r="G97" s="10" t="s">
        <v>176</v>
      </c>
      <c r="H97" s="10" t="s">
        <v>428</v>
      </c>
      <c r="I97" s="10" t="s">
        <v>73</v>
      </c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25"/>
      <c r="AU97" s="14"/>
      <c r="AV97" s="14"/>
      <c r="BA97" s="10"/>
      <c r="BD97" s="5"/>
      <c r="BE97" s="5"/>
      <c r="BF97" s="5"/>
      <c r="BG97" s="5"/>
      <c r="BH97" s="5"/>
      <c r="BI97" s="5"/>
      <c r="BJ97" s="5"/>
    </row>
    <row r="98" spans="1:62">
      <c r="A98" s="9">
        <v>94</v>
      </c>
      <c r="B98" s="10" t="s">
        <v>107</v>
      </c>
      <c r="C98" s="10" t="s">
        <v>59</v>
      </c>
      <c r="D98" s="10" t="s">
        <v>128</v>
      </c>
      <c r="E98" s="10" t="s">
        <v>332</v>
      </c>
      <c r="F98" s="10" t="s">
        <v>135</v>
      </c>
      <c r="G98" s="10" t="s">
        <v>141</v>
      </c>
      <c r="H98" s="10" t="s">
        <v>118</v>
      </c>
      <c r="I98" s="10" t="s">
        <v>293</v>
      </c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25"/>
      <c r="AU98" s="14"/>
      <c r="AV98" s="14"/>
      <c r="BA98" s="25"/>
      <c r="BD98" s="5"/>
      <c r="BE98" s="5"/>
      <c r="BF98" s="5"/>
      <c r="BG98" s="5"/>
      <c r="BH98" s="5"/>
      <c r="BI98" s="5"/>
      <c r="BJ98" s="5"/>
    </row>
    <row r="99" spans="1:62">
      <c r="A99" s="9">
        <v>95</v>
      </c>
      <c r="B99" s="10" t="s">
        <v>108</v>
      </c>
      <c r="C99" s="10" t="s">
        <v>131</v>
      </c>
      <c r="D99" s="10" t="s">
        <v>43</v>
      </c>
      <c r="E99" s="10" t="s">
        <v>333</v>
      </c>
      <c r="F99" s="10" t="s">
        <v>370</v>
      </c>
      <c r="G99" s="10" t="s">
        <v>41</v>
      </c>
      <c r="H99" s="10" t="s">
        <v>429</v>
      </c>
      <c r="I99" s="10" t="s">
        <v>123</v>
      </c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25"/>
      <c r="AU99" s="14"/>
      <c r="AV99" s="14"/>
      <c r="BA99" s="10"/>
      <c r="BD99" s="5"/>
      <c r="BE99" s="5"/>
      <c r="BF99" s="5"/>
      <c r="BG99" s="5"/>
      <c r="BH99" s="5"/>
      <c r="BI99" s="5"/>
      <c r="BJ99" s="5"/>
    </row>
    <row r="100" spans="1:62">
      <c r="A100" s="9">
        <v>96</v>
      </c>
      <c r="B100" s="10" t="s">
        <v>109</v>
      </c>
      <c r="C100" s="10" t="s">
        <v>126</v>
      </c>
      <c r="D100" s="10" t="s">
        <v>270</v>
      </c>
      <c r="E100" s="10" t="s">
        <v>86</v>
      </c>
      <c r="F100" s="10" t="s">
        <v>319</v>
      </c>
      <c r="G100" s="10" t="s">
        <v>276</v>
      </c>
      <c r="H100" s="10" t="s">
        <v>79</v>
      </c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4"/>
      <c r="AV100" s="14"/>
      <c r="BA100" s="25"/>
      <c r="BD100" s="5"/>
      <c r="BE100" s="5"/>
      <c r="BF100" s="5"/>
      <c r="BG100" s="5"/>
      <c r="BH100" s="5"/>
      <c r="BI100" s="5"/>
      <c r="BJ100" s="5"/>
    </row>
    <row r="101" spans="1:62">
      <c r="A101" s="9">
        <v>97</v>
      </c>
      <c r="B101" s="10" t="s">
        <v>110</v>
      </c>
      <c r="C101" s="10" t="s">
        <v>152</v>
      </c>
      <c r="D101" s="10" t="s">
        <v>443</v>
      </c>
      <c r="E101" s="10" t="s">
        <v>254</v>
      </c>
      <c r="F101" s="10" t="s">
        <v>371</v>
      </c>
      <c r="G101" s="10" t="s">
        <v>253</v>
      </c>
      <c r="H101" s="10" t="s">
        <v>430</v>
      </c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25"/>
      <c r="AU101" s="14"/>
      <c r="AV101" s="14"/>
      <c r="BA101" s="25"/>
      <c r="BD101" s="5"/>
      <c r="BE101" s="5"/>
      <c r="BF101" s="5"/>
      <c r="BG101" s="5"/>
      <c r="BH101" s="5"/>
      <c r="BI101" s="5"/>
      <c r="BJ101" s="5"/>
    </row>
    <row r="102" spans="1:62">
      <c r="A102" s="9">
        <v>98</v>
      </c>
      <c r="B102" s="10" t="s">
        <v>111</v>
      </c>
      <c r="C102" s="10" t="s">
        <v>64</v>
      </c>
      <c r="D102" s="10" t="s">
        <v>444</v>
      </c>
      <c r="E102" s="10" t="s">
        <v>174</v>
      </c>
      <c r="F102" s="10" t="s">
        <v>203</v>
      </c>
      <c r="G102" s="10" t="s">
        <v>159</v>
      </c>
      <c r="H102" s="10" t="s">
        <v>54</v>
      </c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25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25"/>
      <c r="AU102" s="14"/>
      <c r="AV102" s="14"/>
      <c r="BA102" s="10"/>
      <c r="BD102" s="5"/>
      <c r="BE102" s="5"/>
      <c r="BF102" s="5"/>
      <c r="BG102" s="5"/>
      <c r="BH102" s="5"/>
      <c r="BI102" s="5"/>
      <c r="BJ102" s="5"/>
    </row>
    <row r="103" spans="1:62">
      <c r="A103" s="9">
        <v>99</v>
      </c>
      <c r="B103" s="10" t="s">
        <v>112</v>
      </c>
      <c r="C103" s="10" t="s">
        <v>127</v>
      </c>
      <c r="D103" s="10" t="s">
        <v>160</v>
      </c>
      <c r="E103" s="10" t="s">
        <v>159</v>
      </c>
      <c r="F103" s="10" t="s">
        <v>114</v>
      </c>
      <c r="G103" s="10" t="s">
        <v>162</v>
      </c>
      <c r="H103" s="10" t="s">
        <v>407</v>
      </c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25"/>
      <c r="AU103" s="14"/>
      <c r="AV103" s="14"/>
      <c r="BA103" s="10"/>
      <c r="BD103" s="5"/>
      <c r="BE103" s="5"/>
      <c r="BF103" s="5"/>
      <c r="BG103" s="5"/>
      <c r="BH103" s="5"/>
      <c r="BI103" s="5"/>
      <c r="BJ103" s="5"/>
    </row>
    <row r="104" spans="1:62">
      <c r="A104" s="9">
        <v>100</v>
      </c>
      <c r="B104" s="10" t="s">
        <v>113</v>
      </c>
      <c r="C104" s="10" t="s">
        <v>69</v>
      </c>
      <c r="D104" s="10" t="s">
        <v>294</v>
      </c>
      <c r="E104" s="10" t="s">
        <v>94</v>
      </c>
      <c r="F104" s="10" t="s">
        <v>48</v>
      </c>
      <c r="G104" s="10" t="s">
        <v>218</v>
      </c>
      <c r="H104" s="10" t="s">
        <v>332</v>
      </c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25"/>
      <c r="AU104" s="14"/>
      <c r="AV104" s="14"/>
      <c r="BD104" s="5"/>
      <c r="BE104" s="5"/>
      <c r="BF104" s="5"/>
      <c r="BG104" s="5"/>
      <c r="BH104" s="5"/>
      <c r="BI104" s="5"/>
      <c r="BJ104" s="5"/>
    </row>
    <row r="105" spans="1:62">
      <c r="A105" s="9">
        <v>101</v>
      </c>
      <c r="B105" s="10" t="s">
        <v>114</v>
      </c>
      <c r="C105" s="10" t="s">
        <v>77</v>
      </c>
      <c r="D105" s="10" t="s">
        <v>218</v>
      </c>
      <c r="E105" s="10" t="s">
        <v>334</v>
      </c>
      <c r="F105" s="10" t="s">
        <v>72</v>
      </c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BD105" s="5"/>
      <c r="BE105" s="5"/>
      <c r="BF105" s="5"/>
      <c r="BG105" s="5"/>
      <c r="BH105" s="5"/>
      <c r="BI105" s="5"/>
      <c r="BJ105" s="5"/>
    </row>
    <row r="106" spans="1:62">
      <c r="A106" s="9">
        <v>102</v>
      </c>
      <c r="B106" s="10" t="s">
        <v>115</v>
      </c>
      <c r="C106" s="10" t="s">
        <v>162</v>
      </c>
      <c r="D106" s="10" t="s">
        <v>44</v>
      </c>
      <c r="E106" s="10" t="s">
        <v>335</v>
      </c>
      <c r="F106" s="10" t="s">
        <v>132</v>
      </c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25"/>
      <c r="AT106" s="10"/>
      <c r="AU106" s="10"/>
      <c r="AV106" s="10"/>
      <c r="BD106" s="5"/>
      <c r="BE106" s="5"/>
      <c r="BF106" s="5"/>
      <c r="BG106" s="5"/>
      <c r="BH106" s="5"/>
      <c r="BI106" s="5"/>
      <c r="BJ106" s="5"/>
    </row>
    <row r="107" spans="1:62">
      <c r="A107" s="9">
        <v>103</v>
      </c>
      <c r="B107" s="10" t="s">
        <v>116</v>
      </c>
      <c r="C107" s="10" t="s">
        <v>166</v>
      </c>
      <c r="D107" s="10" t="s">
        <v>93</v>
      </c>
      <c r="E107" s="10" t="s">
        <v>336</v>
      </c>
      <c r="F107" s="10" t="s">
        <v>150</v>
      </c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BD107" s="5"/>
      <c r="BE107" s="5"/>
      <c r="BF107" s="5"/>
      <c r="BG107" s="5"/>
      <c r="BH107" s="5"/>
      <c r="BI107" s="5"/>
      <c r="BJ107" s="5"/>
    </row>
    <row r="108" spans="1:62">
      <c r="A108" s="9">
        <v>104</v>
      </c>
      <c r="B108" s="10" t="s">
        <v>117</v>
      </c>
      <c r="C108" s="10" t="s">
        <v>380</v>
      </c>
      <c r="D108" s="10" t="s">
        <v>177</v>
      </c>
      <c r="E108" s="10" t="s">
        <v>215</v>
      </c>
      <c r="F108" s="10" t="s">
        <v>372</v>
      </c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BD108" s="5"/>
      <c r="BE108" s="5"/>
      <c r="BF108" s="5"/>
      <c r="BG108" s="5"/>
      <c r="BH108" s="5"/>
      <c r="BI108" s="5"/>
      <c r="BJ108" s="5"/>
    </row>
    <row r="109" spans="1:62">
      <c r="A109" s="9">
        <v>105</v>
      </c>
      <c r="B109" s="10" t="s">
        <v>118</v>
      </c>
      <c r="C109" s="10" t="s">
        <v>58</v>
      </c>
      <c r="D109" s="10" t="s">
        <v>45</v>
      </c>
      <c r="E109" s="10" t="s">
        <v>337</v>
      </c>
      <c r="F109" s="10" t="s">
        <v>199</v>
      </c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25"/>
      <c r="AU109" s="25"/>
      <c r="AV109" s="25"/>
      <c r="BD109" s="5"/>
      <c r="BE109" s="5"/>
      <c r="BF109" s="5"/>
      <c r="BG109" s="5"/>
      <c r="BH109" s="5"/>
      <c r="BI109" s="5"/>
      <c r="BJ109" s="5"/>
    </row>
    <row r="110" spans="1:62">
      <c r="A110" s="9">
        <v>106</v>
      </c>
      <c r="B110" s="10" t="s">
        <v>119</v>
      </c>
      <c r="C110" s="10" t="s">
        <v>99</v>
      </c>
      <c r="D110" s="10" t="s">
        <v>445</v>
      </c>
      <c r="E110" s="10" t="s">
        <v>180</v>
      </c>
      <c r="F110" s="10" t="s">
        <v>373</v>
      </c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25"/>
      <c r="AU110" s="25"/>
      <c r="AV110" s="25"/>
      <c r="BD110" s="5"/>
      <c r="BE110" s="5"/>
      <c r="BF110" s="5"/>
      <c r="BG110" s="5"/>
      <c r="BH110" s="5"/>
      <c r="BI110" s="5"/>
      <c r="BJ110" s="5"/>
    </row>
    <row r="111" spans="1:62">
      <c r="A111" s="9">
        <v>107</v>
      </c>
      <c r="B111" s="10" t="s">
        <v>120</v>
      </c>
      <c r="C111" s="10" t="s">
        <v>90</v>
      </c>
      <c r="D111" s="10" t="s">
        <v>56</v>
      </c>
      <c r="E111" s="10" t="s">
        <v>160</v>
      </c>
      <c r="F111" s="10" t="s">
        <v>143</v>
      </c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25"/>
      <c r="AT111" s="10"/>
      <c r="AU111" s="10"/>
      <c r="AV111" s="10"/>
      <c r="BD111" s="5"/>
      <c r="BE111" s="5"/>
      <c r="BF111" s="5"/>
      <c r="BG111" s="5"/>
      <c r="BH111" s="5"/>
      <c r="BI111" s="5"/>
      <c r="BJ111" s="5"/>
    </row>
    <row r="112" spans="1:62">
      <c r="A112" s="9">
        <v>108</v>
      </c>
      <c r="B112" s="10" t="s">
        <v>121</v>
      </c>
      <c r="C112" s="10" t="s">
        <v>136</v>
      </c>
      <c r="D112" s="10" t="s">
        <v>288</v>
      </c>
      <c r="E112" s="10" t="s">
        <v>234</v>
      </c>
      <c r="F112" s="10" t="s">
        <v>89</v>
      </c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25"/>
      <c r="AU112" s="25"/>
      <c r="AV112" s="25"/>
      <c r="BD112" s="5"/>
      <c r="BE112" s="5"/>
      <c r="BF112" s="5"/>
      <c r="BG112" s="5"/>
      <c r="BH112" s="5"/>
      <c r="BI112" s="5"/>
      <c r="BJ112" s="5"/>
    </row>
    <row r="113" spans="1:62">
      <c r="A113" s="9">
        <v>109</v>
      </c>
      <c r="B113" s="10" t="s">
        <v>122</v>
      </c>
      <c r="C113" s="10" t="s">
        <v>124</v>
      </c>
      <c r="D113" s="10" t="s">
        <v>64</v>
      </c>
      <c r="E113" s="10" t="s">
        <v>108</v>
      </c>
      <c r="F113" s="10" t="s">
        <v>174</v>
      </c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25"/>
      <c r="AU113" s="25"/>
      <c r="AV113" s="25"/>
      <c r="BD113" s="5"/>
      <c r="BE113" s="5"/>
      <c r="BF113" s="5"/>
      <c r="BG113" s="5"/>
      <c r="BH113" s="5"/>
      <c r="BI113" s="5"/>
      <c r="BJ113" s="5"/>
    </row>
    <row r="114" spans="1:62">
      <c r="A114" s="9">
        <v>110</v>
      </c>
      <c r="B114" s="10" t="s">
        <v>123</v>
      </c>
      <c r="C114" s="10" t="s">
        <v>164</v>
      </c>
      <c r="D114" s="10" t="s">
        <v>286</v>
      </c>
      <c r="E114" s="10" t="s">
        <v>157</v>
      </c>
      <c r="F114" s="10" t="s">
        <v>234</v>
      </c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25"/>
      <c r="AU114" s="25"/>
      <c r="AV114" s="25"/>
      <c r="BD114" s="5"/>
      <c r="BE114" s="5"/>
      <c r="BF114" s="5"/>
      <c r="BG114" s="5"/>
      <c r="BH114" s="5"/>
      <c r="BI114" s="5"/>
      <c r="BJ114" s="5"/>
    </row>
    <row r="115" spans="1:62">
      <c r="A115" s="9">
        <v>111</v>
      </c>
      <c r="B115" s="10" t="s">
        <v>124</v>
      </c>
      <c r="C115" s="10" t="s">
        <v>63</v>
      </c>
      <c r="D115" s="10" t="s">
        <v>307</v>
      </c>
      <c r="E115" s="10" t="s">
        <v>199</v>
      </c>
      <c r="F115" s="10" t="s">
        <v>254</v>
      </c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25"/>
      <c r="AU115" s="25"/>
      <c r="AV115" s="25"/>
      <c r="BD115" s="5"/>
      <c r="BE115" s="5"/>
      <c r="BF115" s="5"/>
      <c r="BG115" s="5"/>
      <c r="BH115" s="5"/>
      <c r="BI115" s="5"/>
      <c r="BJ115" s="5"/>
    </row>
    <row r="116" spans="1:62">
      <c r="A116" s="9">
        <v>112</v>
      </c>
      <c r="B116" s="10" t="s">
        <v>125</v>
      </c>
      <c r="C116" s="10" t="s">
        <v>366</v>
      </c>
      <c r="D116" s="10" t="s">
        <v>41</v>
      </c>
      <c r="E116" s="10" t="s">
        <v>78</v>
      </c>
      <c r="F116" s="10" t="s">
        <v>293</v>
      </c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25"/>
      <c r="AU116" s="25"/>
      <c r="AV116" s="25"/>
      <c r="BD116" s="5"/>
      <c r="BE116" s="5"/>
      <c r="BF116" s="5"/>
      <c r="BG116" s="5"/>
      <c r="BH116" s="5"/>
      <c r="BI116" s="5"/>
      <c r="BJ116" s="5"/>
    </row>
    <row r="117" spans="1:62">
      <c r="A117" s="9">
        <v>113</v>
      </c>
      <c r="B117" s="10" t="s">
        <v>126</v>
      </c>
      <c r="C117" s="10" t="s">
        <v>345</v>
      </c>
      <c r="D117" s="10" t="s">
        <v>261</v>
      </c>
      <c r="E117" s="10" t="s">
        <v>338</v>
      </c>
      <c r="F117" s="10" t="s">
        <v>374</v>
      </c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25"/>
      <c r="AU117" s="25"/>
      <c r="AV117" s="25"/>
      <c r="BD117" s="5"/>
      <c r="BE117" s="5"/>
      <c r="BF117" s="5"/>
      <c r="BG117" s="5"/>
      <c r="BH117" s="5"/>
      <c r="BI117" s="5"/>
      <c r="BJ117" s="5"/>
    </row>
    <row r="118" spans="1:62">
      <c r="A118" s="9">
        <v>114</v>
      </c>
      <c r="B118" s="10" t="s">
        <v>127</v>
      </c>
      <c r="C118" s="10" t="s">
        <v>87</v>
      </c>
      <c r="D118" s="10" t="s">
        <v>446</v>
      </c>
      <c r="E118" s="10" t="s">
        <v>339</v>
      </c>
      <c r="F118" s="10" t="s">
        <v>76</v>
      </c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25"/>
      <c r="AT118" s="25"/>
      <c r="AU118" s="25"/>
      <c r="AV118" s="25"/>
      <c r="BD118" s="5"/>
      <c r="BE118" s="5"/>
      <c r="BF118" s="5"/>
      <c r="BG118" s="5"/>
      <c r="BH118" s="5"/>
      <c r="BI118" s="5"/>
      <c r="BJ118" s="5"/>
    </row>
    <row r="119" spans="1:62">
      <c r="A119" s="9">
        <v>115</v>
      </c>
      <c r="B119" s="10" t="s">
        <v>128</v>
      </c>
      <c r="C119" s="10" t="s">
        <v>254</v>
      </c>
      <c r="D119" s="10" t="s">
        <v>225</v>
      </c>
      <c r="E119" s="10" t="s">
        <v>80</v>
      </c>
      <c r="F119" s="10" t="s">
        <v>336</v>
      </c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25"/>
      <c r="AT119" s="10"/>
      <c r="AU119" s="10"/>
      <c r="AV119" s="10"/>
      <c r="BD119" s="5"/>
      <c r="BE119" s="5"/>
      <c r="BF119" s="5"/>
      <c r="BG119" s="5"/>
      <c r="BH119" s="5"/>
      <c r="BI119" s="5"/>
      <c r="BJ119" s="5"/>
    </row>
    <row r="120" spans="1:62">
      <c r="A120" s="9">
        <v>116</v>
      </c>
      <c r="B120" s="10" t="s">
        <v>129</v>
      </c>
      <c r="C120" s="10" t="s">
        <v>111</v>
      </c>
      <c r="D120" s="10" t="s">
        <v>447</v>
      </c>
      <c r="E120" s="10" t="s">
        <v>104</v>
      </c>
      <c r="F120" s="10" t="s">
        <v>357</v>
      </c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25"/>
      <c r="AT120" s="10"/>
      <c r="AU120" s="10"/>
      <c r="AV120" s="10"/>
      <c r="BD120" s="5"/>
      <c r="BE120" s="5"/>
      <c r="BF120" s="5"/>
      <c r="BG120" s="5"/>
      <c r="BH120" s="5"/>
      <c r="BI120" s="5"/>
      <c r="BJ120" s="5"/>
    </row>
    <row r="121" spans="1:62">
      <c r="A121" s="9">
        <v>117</v>
      </c>
      <c r="B121" s="10" t="s">
        <v>130</v>
      </c>
      <c r="C121" s="10" t="s">
        <v>148</v>
      </c>
      <c r="D121" s="10" t="s">
        <v>58</v>
      </c>
      <c r="E121" s="10" t="s">
        <v>102</v>
      </c>
      <c r="F121" s="10" t="s">
        <v>91</v>
      </c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25"/>
      <c r="AT121" s="25"/>
      <c r="AU121" s="25"/>
      <c r="AV121" s="25"/>
      <c r="BD121" s="5"/>
      <c r="BE121" s="5"/>
      <c r="BF121" s="5"/>
      <c r="BG121" s="5"/>
      <c r="BH121" s="5"/>
      <c r="BI121" s="5"/>
      <c r="BJ121" s="5"/>
    </row>
    <row r="122" spans="1:62">
      <c r="A122" s="9">
        <v>118</v>
      </c>
      <c r="B122" s="10" t="s">
        <v>131</v>
      </c>
      <c r="C122" s="10" t="s">
        <v>96</v>
      </c>
      <c r="D122" s="10" t="s">
        <v>224</v>
      </c>
      <c r="E122" s="10" t="s">
        <v>340</v>
      </c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25"/>
      <c r="AT122" s="25"/>
      <c r="AU122" s="25"/>
      <c r="AV122" s="25"/>
      <c r="BD122" s="5"/>
      <c r="BE122" s="5"/>
      <c r="BF122" s="5"/>
      <c r="BG122" s="5"/>
      <c r="BH122" s="5"/>
      <c r="BI122" s="5"/>
      <c r="BJ122" s="5"/>
    </row>
    <row r="123" spans="1:62">
      <c r="A123" s="9">
        <v>119</v>
      </c>
      <c r="B123" s="10" t="s">
        <v>132</v>
      </c>
      <c r="C123" s="10" t="s">
        <v>381</v>
      </c>
      <c r="D123" s="10" t="s">
        <v>127</v>
      </c>
      <c r="E123" s="10" t="s">
        <v>341</v>
      </c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25"/>
      <c r="AU123" s="25"/>
      <c r="AV123" s="25"/>
      <c r="BD123" s="5"/>
      <c r="BE123" s="5"/>
      <c r="BF123" s="5"/>
      <c r="BG123" s="5"/>
      <c r="BH123" s="5"/>
      <c r="BI123" s="5"/>
      <c r="BJ123" s="5"/>
    </row>
    <row r="124" spans="1:62">
      <c r="A124" s="9">
        <v>120</v>
      </c>
      <c r="B124" s="10" t="s">
        <v>133</v>
      </c>
      <c r="C124" s="10" t="s">
        <v>95</v>
      </c>
      <c r="D124" s="10" t="s">
        <v>222</v>
      </c>
      <c r="E124" s="10" t="s">
        <v>63</v>
      </c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25"/>
      <c r="AT124" s="25"/>
      <c r="AU124" s="25"/>
      <c r="AV124" s="25"/>
      <c r="BD124" s="5"/>
      <c r="BE124" s="5"/>
      <c r="BF124" s="5"/>
      <c r="BG124" s="5"/>
      <c r="BH124" s="5"/>
      <c r="BI124" s="5"/>
      <c r="BJ124" s="5"/>
    </row>
    <row r="125" spans="1:62">
      <c r="A125" s="9">
        <v>121</v>
      </c>
      <c r="B125" s="10" t="s">
        <v>134</v>
      </c>
      <c r="C125" s="10" t="s">
        <v>98</v>
      </c>
      <c r="D125" s="10" t="s">
        <v>108</v>
      </c>
      <c r="E125" s="10" t="s">
        <v>139</v>
      </c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25"/>
      <c r="AU125" s="25"/>
      <c r="AV125" s="25"/>
      <c r="BD125" s="5"/>
      <c r="BE125" s="5"/>
      <c r="BF125" s="5"/>
      <c r="BG125" s="5"/>
      <c r="BH125" s="5"/>
      <c r="BI125" s="5"/>
      <c r="BJ125" s="5"/>
    </row>
    <row r="126" spans="1:62">
      <c r="A126" s="9">
        <v>122</v>
      </c>
      <c r="B126" s="10" t="s">
        <v>135</v>
      </c>
      <c r="C126" s="10" t="s">
        <v>212</v>
      </c>
      <c r="D126" s="10" t="s">
        <v>249</v>
      </c>
      <c r="E126" s="10" t="s">
        <v>99</v>
      </c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25"/>
      <c r="AU126" s="25"/>
      <c r="AV126" s="25"/>
      <c r="BD126" s="5"/>
      <c r="BE126" s="5"/>
      <c r="BF126" s="5"/>
      <c r="BG126" s="5"/>
      <c r="BH126" s="5"/>
      <c r="BI126" s="5"/>
      <c r="BJ126" s="5"/>
    </row>
    <row r="127" spans="1:62">
      <c r="A127" s="9">
        <v>123</v>
      </c>
      <c r="B127" s="10" t="s">
        <v>136</v>
      </c>
      <c r="C127" s="10" t="s">
        <v>104</v>
      </c>
      <c r="D127" s="10" t="s">
        <v>78</v>
      </c>
      <c r="E127" s="10" t="s">
        <v>162</v>
      </c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25"/>
      <c r="AT127" s="25"/>
      <c r="AU127" s="25"/>
      <c r="AV127" s="25"/>
      <c r="BD127" s="5"/>
      <c r="BE127" s="5"/>
      <c r="BF127" s="5"/>
      <c r="BG127" s="5"/>
      <c r="BH127" s="5"/>
      <c r="BI127" s="5"/>
      <c r="BJ127" s="5"/>
    </row>
    <row r="128" spans="1:62">
      <c r="A128" s="9">
        <v>124</v>
      </c>
      <c r="B128" s="10" t="s">
        <v>137</v>
      </c>
      <c r="C128" s="10" t="s">
        <v>160</v>
      </c>
      <c r="D128" s="10" t="s">
        <v>50</v>
      </c>
      <c r="E128" s="10" t="s">
        <v>77</v>
      </c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25"/>
      <c r="AT128" s="10"/>
      <c r="AU128" s="10"/>
      <c r="AV128" s="10"/>
      <c r="BD128" s="5"/>
      <c r="BE128" s="5"/>
      <c r="BF128" s="5"/>
      <c r="BG128" s="5"/>
      <c r="BH128" s="5"/>
      <c r="BI128" s="5"/>
      <c r="BJ128" s="5"/>
    </row>
    <row r="129" spans="1:62">
      <c r="A129" s="9">
        <v>125</v>
      </c>
      <c r="B129" s="10" t="s">
        <v>138</v>
      </c>
      <c r="C129" s="10" t="s">
        <v>155</v>
      </c>
      <c r="D129" s="10" t="s">
        <v>178</v>
      </c>
      <c r="E129" s="10" t="s">
        <v>342</v>
      </c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25"/>
      <c r="AT129" s="10"/>
      <c r="AU129" s="10"/>
      <c r="AV129" s="10"/>
      <c r="BD129" s="5"/>
      <c r="BE129" s="5"/>
      <c r="BF129" s="5"/>
      <c r="BG129" s="5"/>
      <c r="BH129" s="5"/>
      <c r="BI129" s="5"/>
      <c r="BJ129" s="5"/>
    </row>
    <row r="130" spans="1:62">
      <c r="A130" s="9">
        <v>126</v>
      </c>
      <c r="B130" s="10" t="s">
        <v>139</v>
      </c>
      <c r="C130" s="10" t="s">
        <v>368</v>
      </c>
      <c r="D130" s="10" t="s">
        <v>259</v>
      </c>
      <c r="E130" s="10" t="s">
        <v>343</v>
      </c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BD130" s="5"/>
      <c r="BE130" s="5"/>
      <c r="BF130" s="5"/>
      <c r="BG130" s="5"/>
      <c r="BH130" s="5"/>
      <c r="BI130" s="5"/>
      <c r="BJ130" s="5"/>
    </row>
    <row r="131" spans="1:62">
      <c r="A131" s="9">
        <v>127</v>
      </c>
      <c r="B131" s="10" t="s">
        <v>140</v>
      </c>
      <c r="C131" s="10" t="s">
        <v>41</v>
      </c>
      <c r="D131" s="10" t="s">
        <v>448</v>
      </c>
      <c r="E131" s="10" t="s">
        <v>344</v>
      </c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25"/>
      <c r="AT131" s="25"/>
      <c r="AU131" s="25"/>
      <c r="AV131" s="25"/>
      <c r="BD131" s="5"/>
      <c r="BE131" s="5"/>
      <c r="BF131" s="5"/>
      <c r="BG131" s="5"/>
      <c r="BH131" s="5"/>
      <c r="BI131" s="5"/>
      <c r="BJ131" s="5"/>
    </row>
    <row r="132" spans="1:62">
      <c r="A132" s="9">
        <v>128</v>
      </c>
      <c r="B132" s="10" t="s">
        <v>141</v>
      </c>
      <c r="C132" s="10" t="s">
        <v>165</v>
      </c>
      <c r="D132" s="10" t="s">
        <v>267</v>
      </c>
      <c r="E132" s="10" t="s">
        <v>345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25"/>
      <c r="AT132" s="25"/>
      <c r="AU132" s="25"/>
      <c r="AV132" s="25"/>
      <c r="BD132" s="5"/>
      <c r="BE132" s="5"/>
      <c r="BF132" s="5"/>
      <c r="BG132" s="5"/>
      <c r="BH132" s="5"/>
      <c r="BI132" s="5"/>
      <c r="BJ132" s="5"/>
    </row>
    <row r="133" spans="1:62">
      <c r="A133" s="9">
        <v>129</v>
      </c>
      <c r="B133" s="10" t="s">
        <v>142</v>
      </c>
      <c r="C133" s="10" t="s">
        <v>382</v>
      </c>
      <c r="D133" s="10" t="s">
        <v>449</v>
      </c>
      <c r="E133" s="10" t="s">
        <v>189</v>
      </c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25"/>
      <c r="AU133" s="25"/>
      <c r="AV133" s="25"/>
      <c r="BD133" s="5"/>
      <c r="BE133" s="5"/>
      <c r="BF133" s="5"/>
      <c r="BG133" s="5"/>
      <c r="BH133" s="5"/>
      <c r="BI133" s="5"/>
      <c r="BJ133" s="5"/>
    </row>
    <row r="134" spans="1:62">
      <c r="A134" s="9">
        <v>130</v>
      </c>
      <c r="B134" s="10" t="s">
        <v>143</v>
      </c>
      <c r="C134" s="10" t="s">
        <v>93</v>
      </c>
      <c r="D134" s="10" t="s">
        <v>290</v>
      </c>
      <c r="E134" s="10" t="s">
        <v>217</v>
      </c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25"/>
      <c r="AT134" s="25"/>
      <c r="AU134" s="25"/>
      <c r="AV134" s="25"/>
      <c r="BD134" s="5"/>
      <c r="BE134" s="5"/>
      <c r="BF134" s="5"/>
      <c r="BG134" s="5"/>
      <c r="BH134" s="5"/>
      <c r="BI134" s="5"/>
      <c r="BJ134" s="5"/>
    </row>
    <row r="135" spans="1:62">
      <c r="A135" s="9">
        <v>131</v>
      </c>
      <c r="B135" s="10" t="s">
        <v>144</v>
      </c>
      <c r="C135" s="10" t="s">
        <v>203</v>
      </c>
      <c r="D135" s="10" t="s">
        <v>59</v>
      </c>
      <c r="E135" s="10" t="s">
        <v>346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25"/>
      <c r="AT135" s="10"/>
      <c r="AU135" s="10"/>
      <c r="AV135" s="10"/>
      <c r="BD135" s="5"/>
      <c r="BE135" s="5"/>
      <c r="BF135" s="5"/>
      <c r="BG135" s="5"/>
      <c r="BH135" s="5"/>
      <c r="BI135" s="5"/>
      <c r="BJ135" s="5"/>
    </row>
    <row r="136" spans="1:62">
      <c r="A136" s="9">
        <v>132</v>
      </c>
      <c r="B136" s="10" t="s">
        <v>145</v>
      </c>
      <c r="C136" s="10" t="s">
        <v>330</v>
      </c>
      <c r="D136" s="10" t="s">
        <v>140</v>
      </c>
      <c r="E136" s="10" t="s">
        <v>347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25"/>
      <c r="AT136" s="25"/>
      <c r="AU136" s="25"/>
      <c r="AV136" s="25"/>
      <c r="BD136" s="5"/>
      <c r="BE136" s="5"/>
      <c r="BF136" s="5"/>
      <c r="BG136" s="5"/>
      <c r="BH136" s="5"/>
      <c r="BI136" s="5"/>
      <c r="BJ136" s="5"/>
    </row>
    <row r="137" spans="1:62">
      <c r="A137" s="9">
        <v>133</v>
      </c>
      <c r="B137" s="10" t="s">
        <v>146</v>
      </c>
      <c r="C137" s="10" t="s">
        <v>110</v>
      </c>
      <c r="D137" s="10" t="s">
        <v>161</v>
      </c>
      <c r="E137" s="10" t="s">
        <v>348</v>
      </c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25"/>
      <c r="AU137" s="25"/>
      <c r="AV137" s="25"/>
      <c r="BD137" s="5"/>
      <c r="BE137" s="5"/>
      <c r="BF137" s="5"/>
      <c r="BG137" s="5"/>
      <c r="BH137" s="5"/>
      <c r="BI137" s="5"/>
      <c r="BJ137" s="5"/>
    </row>
    <row r="138" spans="1:62">
      <c r="A138" s="9">
        <v>134</v>
      </c>
      <c r="B138" s="10" t="s">
        <v>147</v>
      </c>
      <c r="C138" s="10" t="s">
        <v>170</v>
      </c>
      <c r="D138" s="10" t="s">
        <v>385</v>
      </c>
      <c r="E138" s="10" t="s">
        <v>349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25"/>
      <c r="AT138" s="10"/>
      <c r="AU138" s="10"/>
      <c r="AV138" s="10"/>
      <c r="BD138" s="5"/>
      <c r="BE138" s="5"/>
      <c r="BF138" s="5"/>
      <c r="BG138" s="5"/>
      <c r="BH138" s="5"/>
      <c r="BI138" s="5"/>
      <c r="BJ138" s="5"/>
    </row>
    <row r="139" spans="1:62">
      <c r="A139" s="9">
        <v>135</v>
      </c>
      <c r="B139" s="10" t="s">
        <v>148</v>
      </c>
      <c r="C139" s="10" t="s">
        <v>118</v>
      </c>
      <c r="D139" s="10" t="s">
        <v>450</v>
      </c>
      <c r="E139" s="10" t="s">
        <v>97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25"/>
      <c r="AT139" s="25"/>
      <c r="AU139" s="25"/>
      <c r="AV139" s="25"/>
      <c r="BD139" s="5"/>
      <c r="BE139" s="5"/>
      <c r="BF139" s="5"/>
      <c r="BG139" s="5"/>
      <c r="BH139" s="5"/>
      <c r="BI139" s="5"/>
      <c r="BJ139" s="5"/>
    </row>
    <row r="140" spans="1:62">
      <c r="A140" s="9">
        <v>136</v>
      </c>
      <c r="B140" s="10" t="s">
        <v>149</v>
      </c>
      <c r="C140" s="10" t="s">
        <v>106</v>
      </c>
      <c r="D140" s="10" t="s">
        <v>451</v>
      </c>
      <c r="E140" s="10" t="s">
        <v>350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25"/>
      <c r="AT140" s="10"/>
      <c r="AU140" s="10"/>
      <c r="AV140" s="10"/>
      <c r="BD140" s="5"/>
      <c r="BE140" s="5"/>
      <c r="BF140" s="5"/>
      <c r="BG140" s="5"/>
      <c r="BH140" s="5"/>
      <c r="BI140" s="5"/>
      <c r="BJ140" s="5"/>
    </row>
    <row r="141" spans="1:62">
      <c r="A141" s="9">
        <v>137</v>
      </c>
      <c r="B141" s="10" t="s">
        <v>150</v>
      </c>
      <c r="C141" s="10" t="s">
        <v>101</v>
      </c>
      <c r="D141" s="10" t="s">
        <v>262</v>
      </c>
      <c r="E141" s="10" t="s">
        <v>95</v>
      </c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25"/>
      <c r="AT141" s="25"/>
      <c r="AU141" s="25"/>
      <c r="AV141" s="25"/>
      <c r="BD141" s="5"/>
      <c r="BE141" s="5"/>
      <c r="BF141" s="5"/>
      <c r="BG141" s="5"/>
      <c r="BH141" s="5"/>
      <c r="BI141" s="5"/>
      <c r="BJ141" s="5"/>
    </row>
    <row r="142" spans="1:62">
      <c r="A142" s="9">
        <v>138</v>
      </c>
      <c r="B142" s="10" t="s">
        <v>151</v>
      </c>
      <c r="C142" s="10" t="s">
        <v>102</v>
      </c>
      <c r="D142" s="10" t="s">
        <v>452</v>
      </c>
      <c r="E142" s="10" t="s">
        <v>218</v>
      </c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25"/>
      <c r="AT142" s="25"/>
      <c r="AU142" s="25"/>
      <c r="AV142" s="25"/>
      <c r="BD142" s="5"/>
      <c r="BE142" s="5"/>
      <c r="BF142" s="5"/>
      <c r="BG142" s="5"/>
      <c r="BH142" s="5"/>
      <c r="BI142" s="5"/>
      <c r="BJ142" s="5"/>
    </row>
    <row r="143" spans="1:62">
      <c r="A143" s="9">
        <v>139</v>
      </c>
      <c r="B143" s="10" t="s">
        <v>152</v>
      </c>
      <c r="C143" s="10" t="s">
        <v>175</v>
      </c>
      <c r="D143" s="10" t="s">
        <v>202</v>
      </c>
      <c r="E143" s="10" t="s">
        <v>351</v>
      </c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25"/>
      <c r="AT143" s="10"/>
      <c r="AU143" s="10"/>
      <c r="AV143" s="10"/>
      <c r="BD143" s="5"/>
      <c r="BE143" s="5"/>
      <c r="BF143" s="5"/>
      <c r="BG143" s="5"/>
      <c r="BH143" s="5"/>
      <c r="BI143" s="5"/>
      <c r="BJ143" s="5"/>
    </row>
    <row r="144" spans="1:62">
      <c r="A144" s="9">
        <v>140</v>
      </c>
      <c r="B144" s="10" t="s">
        <v>153</v>
      </c>
      <c r="C144" s="10" t="s">
        <v>248</v>
      </c>
      <c r="D144" s="10" t="s">
        <v>453</v>
      </c>
      <c r="E144" s="10" t="s">
        <v>386</v>
      </c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25"/>
      <c r="AT144" s="25"/>
      <c r="AU144" s="25"/>
      <c r="AV144" s="25"/>
      <c r="BD144" s="5"/>
      <c r="BE144" s="5"/>
      <c r="BF144" s="5"/>
      <c r="BG144" s="5"/>
      <c r="BH144" s="5"/>
      <c r="BI144" s="5"/>
      <c r="BJ144" s="5"/>
    </row>
    <row r="145" spans="1:62">
      <c r="A145" s="9">
        <v>141</v>
      </c>
      <c r="B145" s="10" t="s">
        <v>154</v>
      </c>
      <c r="C145" s="10" t="s">
        <v>206</v>
      </c>
      <c r="D145" s="10" t="s">
        <v>454</v>
      </c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T145" s="25"/>
      <c r="AU145" s="25"/>
      <c r="AV145" s="25"/>
      <c r="BD145" s="5"/>
      <c r="BE145" s="5"/>
      <c r="BF145" s="5"/>
      <c r="BG145" s="5"/>
      <c r="BH145" s="5"/>
      <c r="BI145" s="5"/>
      <c r="BJ145" s="5"/>
    </row>
    <row r="146" spans="1:62">
      <c r="A146" s="9">
        <v>142</v>
      </c>
      <c r="B146" s="10" t="s">
        <v>155</v>
      </c>
      <c r="C146" s="10" t="s">
        <v>372</v>
      </c>
      <c r="D146" s="10" t="s">
        <v>455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T146" s="25"/>
      <c r="AU146" s="25"/>
      <c r="AV146" s="25"/>
      <c r="BD146" s="5"/>
      <c r="BE146" s="5"/>
      <c r="BF146" s="5"/>
      <c r="BG146" s="5"/>
      <c r="BH146" s="5"/>
      <c r="BI146" s="5"/>
      <c r="BJ146" s="5"/>
    </row>
    <row r="147" spans="1:62">
      <c r="A147" s="9">
        <v>143</v>
      </c>
      <c r="B147" s="10" t="s">
        <v>156</v>
      </c>
      <c r="C147" s="10" t="s">
        <v>181</v>
      </c>
      <c r="D147" s="10" t="s">
        <v>274</v>
      </c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T147" s="25"/>
      <c r="AU147" s="25"/>
      <c r="AV147" s="25"/>
      <c r="BD147" s="5"/>
      <c r="BE147" s="5"/>
      <c r="BF147" s="5"/>
      <c r="BG147" s="5"/>
      <c r="BH147" s="5"/>
      <c r="BI147" s="5"/>
      <c r="BJ147" s="5"/>
    </row>
    <row r="148" spans="1:62">
      <c r="A148" s="9">
        <v>144</v>
      </c>
      <c r="B148" s="10" t="s">
        <v>157</v>
      </c>
      <c r="C148" s="10" t="s">
        <v>128</v>
      </c>
      <c r="D148" s="10" t="s">
        <v>135</v>
      </c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T148" s="25"/>
      <c r="AU148" s="25"/>
      <c r="AV148" s="25"/>
      <c r="BD148" s="5"/>
      <c r="BE148" s="5"/>
      <c r="BF148" s="5"/>
      <c r="BG148" s="5"/>
      <c r="BH148" s="5"/>
      <c r="BI148" s="5"/>
      <c r="BJ148" s="5"/>
    </row>
    <row r="149" spans="1:62">
      <c r="A149" s="9">
        <v>145</v>
      </c>
      <c r="B149" s="10" t="s">
        <v>158</v>
      </c>
      <c r="C149" s="10" t="s">
        <v>81</v>
      </c>
      <c r="D149" s="10" t="s">
        <v>158</v>
      </c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T149" s="25"/>
      <c r="AU149" s="25"/>
      <c r="AV149" s="25"/>
      <c r="BD149" s="5"/>
      <c r="BE149" s="5"/>
      <c r="BF149" s="5"/>
      <c r="BG149" s="5"/>
      <c r="BH149" s="5"/>
      <c r="BI149" s="5"/>
      <c r="BJ149" s="5"/>
    </row>
    <row r="150" spans="1:62">
      <c r="A150" s="9">
        <v>146</v>
      </c>
      <c r="B150" s="10" t="s">
        <v>159</v>
      </c>
      <c r="C150" s="10" t="s">
        <v>141</v>
      </c>
      <c r="D150" s="10" t="s">
        <v>166</v>
      </c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T150" s="25"/>
      <c r="AU150" s="25"/>
      <c r="AV150" s="25"/>
      <c r="BD150" s="5"/>
      <c r="BE150" s="5"/>
      <c r="BF150" s="5"/>
      <c r="BG150" s="5"/>
      <c r="BH150" s="5"/>
      <c r="BI150" s="5"/>
      <c r="BJ150" s="5"/>
    </row>
    <row r="151" spans="1:62">
      <c r="A151" s="9">
        <v>147</v>
      </c>
      <c r="B151" s="10" t="s">
        <v>160</v>
      </c>
      <c r="C151" s="10" t="s">
        <v>115</v>
      </c>
      <c r="D151" s="10" t="s">
        <v>32</v>
      </c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T151" s="25"/>
      <c r="AU151" s="25"/>
      <c r="AV151" s="25"/>
      <c r="BD151" s="5"/>
      <c r="BE151" s="5"/>
      <c r="BF151" s="5"/>
      <c r="BG151" s="5"/>
      <c r="BH151" s="5"/>
      <c r="BI151" s="5"/>
      <c r="BJ151" s="5"/>
    </row>
    <row r="152" spans="1:62">
      <c r="A152" s="9">
        <v>148</v>
      </c>
      <c r="B152" s="10" t="s">
        <v>161</v>
      </c>
      <c r="C152" s="10" t="s">
        <v>258</v>
      </c>
      <c r="D152" s="10" t="s">
        <v>138</v>
      </c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T152" s="25"/>
      <c r="AU152" s="25"/>
      <c r="AV152" s="25"/>
      <c r="BD152" s="5"/>
      <c r="BE152" s="5"/>
      <c r="BF152" s="5"/>
      <c r="BG152" s="5"/>
      <c r="BH152" s="5"/>
      <c r="BI152" s="5"/>
      <c r="BJ152" s="5"/>
    </row>
    <row r="153" spans="1:62">
      <c r="A153" s="9">
        <v>149</v>
      </c>
      <c r="B153" s="10" t="s">
        <v>162</v>
      </c>
      <c r="C153" s="10" t="s">
        <v>174</v>
      </c>
      <c r="D153" s="10" t="s">
        <v>199</v>
      </c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T153" s="25"/>
      <c r="AU153" s="25"/>
      <c r="AV153" s="25"/>
      <c r="BD153" s="5"/>
      <c r="BE153" s="5"/>
      <c r="BF153" s="5"/>
      <c r="BG153" s="5"/>
      <c r="BH153" s="5"/>
      <c r="BI153" s="5"/>
      <c r="BJ153" s="5"/>
    </row>
    <row r="154" spans="1:62">
      <c r="A154" s="9">
        <v>150</v>
      </c>
      <c r="B154" s="10" t="s">
        <v>163</v>
      </c>
      <c r="C154" s="10" t="s">
        <v>190</v>
      </c>
      <c r="D154" s="10" t="s">
        <v>133</v>
      </c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T154" s="25"/>
      <c r="AU154" s="25"/>
      <c r="AV154" s="25"/>
      <c r="BD154" s="5"/>
      <c r="BE154" s="5"/>
      <c r="BF154" s="5"/>
      <c r="BG154" s="5"/>
      <c r="BH154" s="5"/>
      <c r="BI154" s="5"/>
      <c r="BJ154" s="5"/>
    </row>
    <row r="155" spans="1:62">
      <c r="A155" s="9">
        <v>151</v>
      </c>
      <c r="B155" s="10" t="s">
        <v>164</v>
      </c>
      <c r="C155" s="10" t="s">
        <v>109</v>
      </c>
      <c r="D155" s="10" t="s">
        <v>212</v>
      </c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BD155" s="5"/>
      <c r="BE155" s="5"/>
      <c r="BF155" s="5"/>
      <c r="BG155" s="5"/>
      <c r="BH155" s="5"/>
      <c r="BI155" s="5"/>
      <c r="BJ155" s="5"/>
    </row>
    <row r="156" spans="1:62">
      <c r="A156" s="9">
        <v>152</v>
      </c>
      <c r="B156" s="10" t="s">
        <v>165</v>
      </c>
      <c r="C156" s="10" t="s">
        <v>143</v>
      </c>
      <c r="D156" s="10" t="s">
        <v>313</v>
      </c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BD156" s="5"/>
      <c r="BE156" s="5"/>
      <c r="BF156" s="5"/>
      <c r="BG156" s="5"/>
      <c r="BH156" s="5"/>
      <c r="BI156" s="5"/>
      <c r="BJ156" s="5"/>
    </row>
    <row r="157" spans="1:62">
      <c r="A157" s="9">
        <v>153</v>
      </c>
      <c r="B157" s="10" t="s">
        <v>166</v>
      </c>
      <c r="C157" s="10" t="s">
        <v>123</v>
      </c>
      <c r="D157" s="10" t="s">
        <v>339</v>
      </c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BD157" s="5"/>
      <c r="BE157" s="5"/>
      <c r="BF157" s="5"/>
      <c r="BG157" s="5"/>
      <c r="BH157" s="5"/>
      <c r="BI157" s="5"/>
      <c r="BJ157" s="5"/>
    </row>
    <row r="158" spans="1:62">
      <c r="A158" s="9">
        <v>154</v>
      </c>
      <c r="B158" s="10" t="s">
        <v>167</v>
      </c>
      <c r="C158" s="10" t="s">
        <v>199</v>
      </c>
      <c r="D158" s="10" t="s">
        <v>204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BD158" s="5"/>
      <c r="BE158" s="5"/>
      <c r="BF158" s="5"/>
      <c r="BG158" s="5"/>
      <c r="BH158" s="5"/>
      <c r="BI158" s="5"/>
      <c r="BJ158" s="5"/>
    </row>
    <row r="159" spans="1:62">
      <c r="A159" s="9">
        <v>155</v>
      </c>
      <c r="B159" s="10" t="s">
        <v>168</v>
      </c>
      <c r="C159" s="10" t="s">
        <v>250</v>
      </c>
      <c r="D159" s="10" t="s">
        <v>176</v>
      </c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BD159" s="5"/>
      <c r="BE159" s="5"/>
      <c r="BF159" s="5"/>
      <c r="BG159" s="5"/>
      <c r="BH159" s="5"/>
      <c r="BI159" s="5"/>
      <c r="BJ159" s="5"/>
    </row>
    <row r="160" spans="1:62">
      <c r="A160" s="9">
        <v>156</v>
      </c>
      <c r="B160" s="10" t="s">
        <v>169</v>
      </c>
      <c r="C160" s="10" t="s">
        <v>103</v>
      </c>
      <c r="D160" s="10" t="s">
        <v>456</v>
      </c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BD160" s="5"/>
      <c r="BE160" s="5"/>
      <c r="BF160" s="5"/>
      <c r="BG160" s="5"/>
      <c r="BH160" s="5"/>
      <c r="BI160" s="5"/>
      <c r="BJ160" s="5"/>
    </row>
    <row r="161" spans="1:62">
      <c r="A161" s="9">
        <v>157</v>
      </c>
      <c r="B161" s="10" t="s">
        <v>170</v>
      </c>
      <c r="C161" s="10" t="s">
        <v>144</v>
      </c>
      <c r="D161" s="10" t="s">
        <v>266</v>
      </c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BD161" s="5"/>
      <c r="BE161" s="5"/>
      <c r="BF161" s="5"/>
      <c r="BG161" s="5"/>
      <c r="BH161" s="5"/>
      <c r="BI161" s="5"/>
      <c r="BJ161" s="5"/>
    </row>
    <row r="162" spans="1:62">
      <c r="A162" s="9">
        <v>158</v>
      </c>
      <c r="B162" s="10" t="s">
        <v>171</v>
      </c>
      <c r="C162" s="10" t="s">
        <v>208</v>
      </c>
      <c r="D162" s="10" t="s">
        <v>65</v>
      </c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BD162" s="5"/>
      <c r="BE162" s="5"/>
      <c r="BF162" s="5"/>
      <c r="BG162" s="5"/>
      <c r="BH162" s="5"/>
      <c r="BI162" s="5"/>
      <c r="BJ162" s="5"/>
    </row>
    <row r="163" spans="1:62">
      <c r="A163" s="9">
        <v>159</v>
      </c>
      <c r="B163" s="10" t="s">
        <v>172</v>
      </c>
      <c r="C163" s="10" t="s">
        <v>383</v>
      </c>
      <c r="D163" s="10" t="s">
        <v>114</v>
      </c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BD163" s="5"/>
      <c r="BE163" s="5"/>
      <c r="BF163" s="5"/>
      <c r="BG163" s="5"/>
      <c r="BH163" s="5"/>
      <c r="BI163" s="5"/>
      <c r="BJ163" s="5"/>
    </row>
    <row r="164" spans="1:62">
      <c r="A164" s="9">
        <v>160</v>
      </c>
      <c r="B164" s="10" t="s">
        <v>173</v>
      </c>
      <c r="C164" s="10" t="s">
        <v>121</v>
      </c>
      <c r="D164" s="10" t="s">
        <v>457</v>
      </c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BD164" s="5"/>
      <c r="BE164" s="5"/>
      <c r="BF164" s="5"/>
      <c r="BG164" s="5"/>
      <c r="BH164" s="5"/>
      <c r="BI164" s="5"/>
      <c r="BJ164" s="5"/>
    </row>
    <row r="165" spans="1:62">
      <c r="A165" s="9">
        <v>161</v>
      </c>
      <c r="B165" s="10" t="s">
        <v>174</v>
      </c>
      <c r="C165" s="10" t="s">
        <v>180</v>
      </c>
      <c r="D165" s="10" t="s">
        <v>458</v>
      </c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BD165" s="5"/>
      <c r="BE165" s="5"/>
      <c r="BF165" s="5"/>
      <c r="BG165" s="5"/>
      <c r="BH165" s="5"/>
      <c r="BI165" s="5"/>
      <c r="BJ165" s="5"/>
    </row>
    <row r="166" spans="1:62">
      <c r="A166" s="9">
        <v>162</v>
      </c>
      <c r="B166" s="10" t="s">
        <v>175</v>
      </c>
      <c r="C166" s="10" t="s">
        <v>137</v>
      </c>
      <c r="D166" s="10" t="s">
        <v>459</v>
      </c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BD166" s="5"/>
      <c r="BE166" s="5"/>
      <c r="BF166" s="5"/>
      <c r="BG166" s="5"/>
      <c r="BH166" s="5"/>
      <c r="BI166" s="5"/>
      <c r="BJ166" s="5"/>
    </row>
    <row r="167" spans="1:62">
      <c r="A167" s="9">
        <v>163</v>
      </c>
      <c r="B167" s="10" t="s">
        <v>176</v>
      </c>
      <c r="C167" s="10" t="s">
        <v>384</v>
      </c>
      <c r="D167" s="10" t="s">
        <v>156</v>
      </c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BD167" s="5"/>
      <c r="BE167" s="5"/>
      <c r="BF167" s="5"/>
      <c r="BG167" s="5"/>
      <c r="BH167" s="5"/>
      <c r="BI167" s="5"/>
      <c r="BJ167" s="5"/>
    </row>
    <row r="168" spans="1:62">
      <c r="A168" s="9">
        <v>164</v>
      </c>
      <c r="B168" s="10" t="s">
        <v>177</v>
      </c>
      <c r="C168" s="10" t="s">
        <v>349</v>
      </c>
      <c r="D168" s="10" t="s">
        <v>460</v>
      </c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BD168" s="5"/>
      <c r="BE168" s="5"/>
      <c r="BF168" s="5"/>
      <c r="BG168" s="5"/>
      <c r="BH168" s="5"/>
      <c r="BI168" s="5"/>
      <c r="BJ168" s="5"/>
    </row>
    <row r="169" spans="1:62">
      <c r="A169" s="9">
        <v>165</v>
      </c>
      <c r="B169" s="10" t="s">
        <v>178</v>
      </c>
      <c r="C169" s="10" t="s">
        <v>207</v>
      </c>
      <c r="D169" s="10" t="s">
        <v>149</v>
      </c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BD169" s="5"/>
      <c r="BE169" s="5"/>
      <c r="BF169" s="5"/>
      <c r="BG169" s="5"/>
      <c r="BH169" s="5"/>
      <c r="BI169" s="5"/>
      <c r="BJ169" s="5"/>
    </row>
    <row r="170" spans="1:62">
      <c r="A170" s="9">
        <v>166</v>
      </c>
      <c r="B170" s="10" t="s">
        <v>179</v>
      </c>
      <c r="C170" s="10" t="s">
        <v>216</v>
      </c>
      <c r="D170" s="10" t="s">
        <v>162</v>
      </c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BD170" s="5"/>
      <c r="BE170" s="5"/>
      <c r="BF170" s="5"/>
      <c r="BG170" s="5"/>
      <c r="BH170" s="5"/>
      <c r="BI170" s="5"/>
      <c r="BJ170" s="5"/>
    </row>
    <row r="171" spans="1:62">
      <c r="A171" s="9">
        <v>167</v>
      </c>
      <c r="B171" s="10" t="s">
        <v>180</v>
      </c>
      <c r="C171" s="10" t="s">
        <v>161</v>
      </c>
      <c r="D171" s="10" t="s">
        <v>236</v>
      </c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BD171" s="5"/>
      <c r="BE171" s="5"/>
      <c r="BF171" s="5"/>
      <c r="BG171" s="5"/>
      <c r="BH171" s="5"/>
      <c r="BI171" s="5"/>
      <c r="BJ171" s="5"/>
    </row>
    <row r="172" spans="1:62">
      <c r="A172" s="9">
        <v>168</v>
      </c>
      <c r="B172" s="10" t="s">
        <v>181</v>
      </c>
      <c r="C172" s="10" t="s">
        <v>140</v>
      </c>
      <c r="D172" s="10" t="s">
        <v>165</v>
      </c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BD172" s="5"/>
      <c r="BE172" s="5"/>
      <c r="BF172" s="5"/>
      <c r="BG172" s="5"/>
      <c r="BH172" s="5"/>
      <c r="BI172" s="5"/>
      <c r="BJ172" s="5"/>
    </row>
    <row r="173" spans="1:62">
      <c r="A173" s="9">
        <v>169</v>
      </c>
      <c r="B173" s="10" t="s">
        <v>182</v>
      </c>
      <c r="C173" s="10" t="s">
        <v>139</v>
      </c>
      <c r="D173" s="10" t="s">
        <v>239</v>
      </c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BD173" s="5"/>
      <c r="BE173" s="5"/>
      <c r="BF173" s="5"/>
      <c r="BG173" s="5"/>
      <c r="BH173" s="5"/>
      <c r="BI173" s="5"/>
      <c r="BJ173" s="5"/>
    </row>
    <row r="174" spans="1:62">
      <c r="A174" s="9">
        <v>170</v>
      </c>
      <c r="B174" s="10" t="s">
        <v>183</v>
      </c>
      <c r="C174" s="10" t="s">
        <v>385</v>
      </c>
      <c r="D174" s="10" t="s">
        <v>74</v>
      </c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BD174" s="5"/>
      <c r="BE174" s="5"/>
      <c r="BF174" s="5"/>
      <c r="BG174" s="5"/>
      <c r="BH174" s="5"/>
      <c r="BI174" s="5"/>
      <c r="BJ174" s="5"/>
    </row>
    <row r="175" spans="1:62">
      <c r="A175" s="9">
        <v>171</v>
      </c>
      <c r="B175" s="10" t="s">
        <v>184</v>
      </c>
      <c r="C175" s="10" t="s">
        <v>238</v>
      </c>
      <c r="D175" s="10" t="s">
        <v>285</v>
      </c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BD175" s="5"/>
      <c r="BE175" s="5"/>
      <c r="BF175" s="5"/>
      <c r="BG175" s="5"/>
      <c r="BH175" s="5"/>
      <c r="BI175" s="5"/>
      <c r="BJ175" s="5"/>
    </row>
    <row r="176" spans="1:62">
      <c r="A176" s="9">
        <v>172</v>
      </c>
      <c r="B176" s="10" t="s">
        <v>185</v>
      </c>
      <c r="C176" s="10" t="s">
        <v>340</v>
      </c>
      <c r="D176" s="10" t="s">
        <v>312</v>
      </c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BD176" s="5"/>
      <c r="BE176" s="5"/>
      <c r="BF176" s="5"/>
      <c r="BG176" s="5"/>
      <c r="BH176" s="5"/>
      <c r="BI176" s="5"/>
      <c r="BJ176" s="5"/>
    </row>
    <row r="177" spans="1:62">
      <c r="A177" s="9">
        <v>173</v>
      </c>
      <c r="B177" s="10" t="s">
        <v>186</v>
      </c>
      <c r="C177" s="10" t="s">
        <v>52</v>
      </c>
      <c r="D177" s="10" t="s">
        <v>200</v>
      </c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BD177" s="5"/>
      <c r="BE177" s="5"/>
      <c r="BF177" s="5"/>
      <c r="BG177" s="5"/>
      <c r="BH177" s="5"/>
      <c r="BI177" s="5"/>
      <c r="BJ177" s="5"/>
    </row>
    <row r="178" spans="1:62">
      <c r="A178" s="9">
        <v>174</v>
      </c>
      <c r="B178" s="10" t="s">
        <v>187</v>
      </c>
      <c r="C178" s="10" t="s">
        <v>285</v>
      </c>
      <c r="D178" s="10" t="s">
        <v>461</v>
      </c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BD178" s="5"/>
      <c r="BE178" s="5"/>
      <c r="BF178" s="5"/>
      <c r="BG178" s="5"/>
      <c r="BH178" s="5"/>
      <c r="BI178" s="5"/>
      <c r="BJ178" s="5"/>
    </row>
    <row r="179" spans="1:62">
      <c r="A179" s="9">
        <v>175</v>
      </c>
      <c r="B179" s="10" t="s">
        <v>188</v>
      </c>
      <c r="C179" s="10" t="s">
        <v>97</v>
      </c>
      <c r="D179" s="10" t="s">
        <v>351</v>
      </c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BD179" s="5"/>
      <c r="BE179" s="5"/>
      <c r="BF179" s="5"/>
      <c r="BG179" s="5"/>
      <c r="BH179" s="5"/>
      <c r="BI179" s="5"/>
      <c r="BJ179" s="5"/>
    </row>
    <row r="180" spans="1:62">
      <c r="A180" s="9">
        <v>176</v>
      </c>
      <c r="B180" s="10" t="s">
        <v>189</v>
      </c>
      <c r="C180" s="10" t="s">
        <v>253</v>
      </c>
      <c r="D180" s="10" t="s">
        <v>462</v>
      </c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BD180" s="5"/>
      <c r="BE180" s="5"/>
      <c r="BF180" s="5"/>
      <c r="BG180" s="5"/>
      <c r="BH180" s="5"/>
      <c r="BI180" s="5"/>
      <c r="BJ180" s="5"/>
    </row>
    <row r="181" spans="1:62">
      <c r="A181" s="9">
        <v>177</v>
      </c>
      <c r="B181" s="10" t="s">
        <v>190</v>
      </c>
      <c r="C181" s="10" t="s">
        <v>287</v>
      </c>
      <c r="D181" s="10" t="s">
        <v>46</v>
      </c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BD181" s="5"/>
      <c r="BE181" s="5"/>
      <c r="BF181" s="5"/>
      <c r="BG181" s="5"/>
      <c r="BH181" s="5"/>
      <c r="BI181" s="5"/>
      <c r="BJ181" s="5"/>
    </row>
    <row r="182" spans="1:62">
      <c r="A182" s="9">
        <v>178</v>
      </c>
      <c r="B182" s="10" t="s">
        <v>191</v>
      </c>
      <c r="C182" s="10" t="s">
        <v>269</v>
      </c>
      <c r="D182" s="10" t="s">
        <v>287</v>
      </c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BD182" s="5"/>
      <c r="BE182" s="5"/>
      <c r="BF182" s="5"/>
      <c r="BG182" s="5"/>
      <c r="BH182" s="5"/>
      <c r="BI182" s="5"/>
      <c r="BJ182" s="5"/>
    </row>
    <row r="183" spans="1:62">
      <c r="A183" s="9">
        <v>179</v>
      </c>
      <c r="B183" s="10" t="s">
        <v>192</v>
      </c>
      <c r="C183" s="10" t="s">
        <v>234</v>
      </c>
      <c r="D183" s="10" t="s">
        <v>463</v>
      </c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BD183" s="5"/>
      <c r="BE183" s="5"/>
      <c r="BF183" s="5"/>
      <c r="BG183" s="5"/>
      <c r="BH183" s="5"/>
      <c r="BI183" s="5"/>
      <c r="BJ183" s="5"/>
    </row>
    <row r="184" spans="1:62">
      <c r="A184" s="9">
        <v>180</v>
      </c>
      <c r="B184" s="10" t="s">
        <v>193</v>
      </c>
      <c r="C184" s="10" t="s">
        <v>217</v>
      </c>
      <c r="D184" s="10" t="s">
        <v>464</v>
      </c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BD184" s="5"/>
      <c r="BE184" s="5"/>
      <c r="BF184" s="5"/>
      <c r="BG184" s="5"/>
      <c r="BH184" s="5"/>
      <c r="BI184" s="5"/>
      <c r="BJ184" s="5"/>
    </row>
    <row r="185" spans="1:62">
      <c r="A185" s="9">
        <v>181</v>
      </c>
      <c r="B185" s="10" t="s">
        <v>194</v>
      </c>
      <c r="C185" s="10" t="s">
        <v>213</v>
      </c>
      <c r="D185" s="10" t="s">
        <v>113</v>
      </c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BD185" s="5"/>
      <c r="BE185" s="5"/>
      <c r="BF185" s="5"/>
      <c r="BG185" s="5"/>
      <c r="BH185" s="5"/>
      <c r="BI185" s="5"/>
      <c r="BJ185" s="5"/>
    </row>
    <row r="186" spans="1:62">
      <c r="A186" s="9">
        <v>182</v>
      </c>
      <c r="B186" s="10" t="s">
        <v>195</v>
      </c>
      <c r="C186" s="10" t="s">
        <v>272</v>
      </c>
      <c r="D186" s="10" t="s">
        <v>465</v>
      </c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BD186" s="5"/>
      <c r="BE186" s="5"/>
      <c r="BF186" s="5"/>
      <c r="BG186" s="5"/>
      <c r="BH186" s="5"/>
      <c r="BI186" s="5"/>
      <c r="BJ186" s="5"/>
    </row>
    <row r="187" spans="1:62">
      <c r="A187" s="9">
        <v>183</v>
      </c>
      <c r="B187" s="10" t="s">
        <v>196</v>
      </c>
      <c r="C187" s="10" t="s">
        <v>219</v>
      </c>
      <c r="D187" s="10" t="s">
        <v>466</v>
      </c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BD187" s="5"/>
      <c r="BE187" s="5"/>
      <c r="BF187" s="5"/>
      <c r="BG187" s="5"/>
      <c r="BH187" s="5"/>
      <c r="BI187" s="5"/>
      <c r="BJ187" s="5"/>
    </row>
    <row r="188" spans="1:62">
      <c r="A188" s="9">
        <v>184</v>
      </c>
      <c r="B188" s="10" t="s">
        <v>197</v>
      </c>
      <c r="C188" s="10" t="s">
        <v>209</v>
      </c>
      <c r="D188" s="10" t="s">
        <v>467</v>
      </c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BD188" s="5"/>
      <c r="BE188" s="5"/>
      <c r="BF188" s="5"/>
      <c r="BG188" s="5"/>
      <c r="BH188" s="5"/>
      <c r="BI188" s="5"/>
      <c r="BJ188" s="5"/>
    </row>
    <row r="189" spans="1:62">
      <c r="A189" s="9">
        <v>185</v>
      </c>
      <c r="B189" s="10" t="s">
        <v>198</v>
      </c>
      <c r="C189" s="10" t="s">
        <v>205</v>
      </c>
      <c r="D189" s="10" t="s">
        <v>468</v>
      </c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BD189" s="5"/>
      <c r="BE189" s="5"/>
      <c r="BF189" s="5"/>
      <c r="BG189" s="5"/>
      <c r="BH189" s="5"/>
      <c r="BI189" s="5"/>
      <c r="BJ189" s="5"/>
    </row>
    <row r="190" spans="1:62">
      <c r="A190" s="9">
        <v>186</v>
      </c>
      <c r="B190" s="10" t="s">
        <v>199</v>
      </c>
      <c r="C190" s="10" t="s">
        <v>215</v>
      </c>
      <c r="D190" s="10" t="s">
        <v>168</v>
      </c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BD190" s="5"/>
      <c r="BE190" s="5"/>
      <c r="BF190" s="5"/>
      <c r="BG190" s="5"/>
      <c r="BH190" s="5"/>
      <c r="BI190" s="5"/>
      <c r="BJ190" s="5"/>
    </row>
    <row r="191" spans="1:62">
      <c r="A191" s="9">
        <v>187</v>
      </c>
      <c r="B191" s="10" t="s">
        <v>200</v>
      </c>
      <c r="C191" s="10" t="s">
        <v>196</v>
      </c>
      <c r="D191" s="10" t="s">
        <v>260</v>
      </c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BD191" s="5"/>
      <c r="BE191" s="5"/>
      <c r="BF191" s="5"/>
      <c r="BG191" s="5"/>
      <c r="BH191" s="5"/>
      <c r="BI191" s="5"/>
      <c r="BJ191" s="5"/>
    </row>
    <row r="192" spans="1:62">
      <c r="A192" s="9">
        <v>188</v>
      </c>
      <c r="B192" s="10" t="s">
        <v>201</v>
      </c>
      <c r="C192" s="10" t="s">
        <v>331</v>
      </c>
      <c r="D192" s="10" t="s">
        <v>305</v>
      </c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BD192" s="5"/>
      <c r="BE192" s="5"/>
      <c r="BF192" s="5"/>
      <c r="BG192" s="5"/>
      <c r="BH192" s="5"/>
      <c r="BI192" s="5"/>
      <c r="BJ192" s="5"/>
    </row>
    <row r="193" spans="1:62">
      <c r="A193" s="9">
        <v>189</v>
      </c>
      <c r="B193" s="10" t="s">
        <v>202</v>
      </c>
      <c r="C193" s="10" t="s">
        <v>386</v>
      </c>
      <c r="D193" s="10" t="s">
        <v>469</v>
      </c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BD193" s="5"/>
      <c r="BE193" s="5"/>
      <c r="BF193" s="5"/>
      <c r="BG193" s="5"/>
      <c r="BH193" s="5"/>
      <c r="BI193" s="5"/>
      <c r="BJ193" s="5"/>
    </row>
    <row r="194" spans="1:62">
      <c r="A194" s="9">
        <v>190</v>
      </c>
      <c r="B194" s="10" t="s">
        <v>203</v>
      </c>
      <c r="C194" s="10" t="s">
        <v>80</v>
      </c>
      <c r="D194" s="10" t="s">
        <v>470</v>
      </c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BD194" s="5"/>
      <c r="BE194" s="5"/>
      <c r="BF194" s="5"/>
      <c r="BG194" s="5"/>
      <c r="BH194" s="5"/>
      <c r="BI194" s="5"/>
      <c r="BJ194" s="5"/>
    </row>
    <row r="195" spans="1:62">
      <c r="A195" s="9">
        <v>191</v>
      </c>
      <c r="B195" s="10" t="s">
        <v>204</v>
      </c>
      <c r="C195" s="10" t="s">
        <v>387</v>
      </c>
      <c r="D195" s="10" t="s">
        <v>471</v>
      </c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BD195" s="5"/>
      <c r="BE195" s="5"/>
      <c r="BF195" s="5"/>
      <c r="BG195" s="5"/>
      <c r="BH195" s="5"/>
      <c r="BI195" s="5"/>
      <c r="BJ195" s="5"/>
    </row>
    <row r="196" spans="1:62">
      <c r="A196" s="9">
        <v>192</v>
      </c>
      <c r="B196" s="10" t="s">
        <v>205</v>
      </c>
      <c r="C196" s="10" t="s">
        <v>192</v>
      </c>
      <c r="D196" s="10" t="s">
        <v>205</v>
      </c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BD196" s="5"/>
      <c r="BE196" s="5"/>
      <c r="BF196" s="5"/>
      <c r="BG196" s="5"/>
      <c r="BH196" s="5"/>
      <c r="BI196" s="5"/>
      <c r="BJ196" s="5"/>
    </row>
    <row r="197" spans="1:62">
      <c r="A197" s="9">
        <v>193</v>
      </c>
      <c r="B197" s="10" t="s">
        <v>206</v>
      </c>
      <c r="C197" s="10" t="s">
        <v>157</v>
      </c>
      <c r="D197" s="10" t="s">
        <v>272</v>
      </c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BD197" s="5"/>
      <c r="BE197" s="5"/>
      <c r="BF197" s="5"/>
      <c r="BG197" s="5"/>
      <c r="BH197" s="5"/>
      <c r="BI197" s="5"/>
      <c r="BJ197" s="5"/>
    </row>
    <row r="198" spans="1:62">
      <c r="A198" s="9">
        <v>194</v>
      </c>
      <c r="B198" s="10" t="s">
        <v>207</v>
      </c>
      <c r="C198" s="10" t="s">
        <v>388</v>
      </c>
      <c r="D198" s="10" t="s">
        <v>92</v>
      </c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BD198" s="5"/>
      <c r="BE198" s="5"/>
      <c r="BF198" s="5"/>
      <c r="BG198" s="5"/>
      <c r="BH198" s="5"/>
      <c r="BI198" s="5"/>
      <c r="BJ198" s="5"/>
    </row>
    <row r="199" spans="1:62">
      <c r="A199" s="9">
        <v>195</v>
      </c>
      <c r="B199" s="10" t="s">
        <v>208</v>
      </c>
      <c r="C199" s="10" t="s">
        <v>270</v>
      </c>
      <c r="D199" s="10" t="s">
        <v>232</v>
      </c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BD199" s="5"/>
      <c r="BE199" s="5"/>
      <c r="BF199" s="5"/>
      <c r="BG199" s="5"/>
      <c r="BH199" s="5"/>
      <c r="BI199" s="5"/>
      <c r="BJ199" s="5"/>
    </row>
    <row r="200" spans="1:62">
      <c r="A200" s="9">
        <v>196</v>
      </c>
      <c r="B200" s="10" t="s">
        <v>209</v>
      </c>
      <c r="C200" s="10" t="s">
        <v>237</v>
      </c>
      <c r="D200" s="10" t="s">
        <v>318</v>
      </c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BD200" s="5"/>
      <c r="BE200" s="5"/>
      <c r="BF200" s="5"/>
      <c r="BG200" s="5"/>
      <c r="BH200" s="5"/>
      <c r="BI200" s="5"/>
      <c r="BJ200" s="5"/>
    </row>
    <row r="201" spans="1:62">
      <c r="A201" s="9">
        <v>197</v>
      </c>
      <c r="B201" s="10" t="s">
        <v>210</v>
      </c>
      <c r="C201" s="10" t="s">
        <v>197</v>
      </c>
      <c r="D201" s="10" t="s">
        <v>327</v>
      </c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BD201" s="5"/>
      <c r="BE201" s="5"/>
      <c r="BF201" s="5"/>
      <c r="BG201" s="5"/>
      <c r="BH201" s="5"/>
      <c r="BI201" s="5"/>
      <c r="BJ201" s="5"/>
    </row>
    <row r="202" spans="1:62">
      <c r="A202" s="9">
        <v>198</v>
      </c>
      <c r="B202" s="10" t="s">
        <v>211</v>
      </c>
      <c r="C202" s="10" t="s">
        <v>226</v>
      </c>
      <c r="D202" s="10" t="s">
        <v>472</v>
      </c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BD202" s="5"/>
      <c r="BE202" s="5"/>
      <c r="BF202" s="5"/>
      <c r="BG202" s="5"/>
      <c r="BH202" s="5"/>
      <c r="BI202" s="5"/>
      <c r="BJ202" s="5"/>
    </row>
    <row r="203" spans="1:62">
      <c r="A203" s="9">
        <v>199</v>
      </c>
      <c r="B203" s="10" t="s">
        <v>212</v>
      </c>
      <c r="C203" s="10" t="s">
        <v>119</v>
      </c>
      <c r="D203" s="10" t="s">
        <v>62</v>
      </c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BD203" s="5"/>
      <c r="BE203" s="5"/>
      <c r="BF203" s="5"/>
      <c r="BG203" s="5"/>
      <c r="BH203" s="5"/>
      <c r="BI203" s="5"/>
      <c r="BJ203" s="5"/>
    </row>
    <row r="204" spans="1:62">
      <c r="A204" s="9">
        <v>200</v>
      </c>
      <c r="B204" s="10" t="s">
        <v>213</v>
      </c>
      <c r="C204" s="10" t="s">
        <v>343</v>
      </c>
      <c r="D204" s="10" t="s">
        <v>316</v>
      </c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BD204" s="5"/>
      <c r="BE204" s="5"/>
      <c r="BF204" s="5"/>
      <c r="BG204" s="5"/>
      <c r="BH204" s="5"/>
      <c r="BI204" s="5"/>
      <c r="BJ204" s="5"/>
    </row>
    <row r="205" spans="1:62">
      <c r="A205" s="9">
        <v>201</v>
      </c>
      <c r="B205" s="10" t="s">
        <v>214</v>
      </c>
      <c r="C205" s="10" t="s">
        <v>389</v>
      </c>
      <c r="D205" s="10" t="s">
        <v>322</v>
      </c>
      <c r="E205" s="10"/>
      <c r="F205" s="10"/>
      <c r="G205" s="10"/>
      <c r="H205" s="10"/>
      <c r="I205" s="10"/>
      <c r="J205" s="10"/>
      <c r="K205" s="10"/>
      <c r="L205" s="10"/>
      <c r="M205" s="5"/>
      <c r="N205" s="5"/>
      <c r="O205" s="5"/>
      <c r="P205" s="5"/>
      <c r="Q205" s="5"/>
      <c r="R205" s="5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5"/>
      <c r="AG205" s="10"/>
      <c r="AH205" s="14"/>
      <c r="AI205" s="5"/>
      <c r="AJ205" s="14"/>
      <c r="AK205" s="10"/>
      <c r="AL205" s="5"/>
      <c r="AM205" s="14"/>
      <c r="AN205" s="5"/>
      <c r="AO205" s="14"/>
      <c r="AP205" s="5"/>
      <c r="AQ205" s="5"/>
      <c r="AR205" s="14"/>
      <c r="BD205" s="5"/>
      <c r="BE205" s="5"/>
      <c r="BF205" s="5"/>
      <c r="BG205" s="5"/>
      <c r="BH205" s="5"/>
      <c r="BI205" s="5"/>
      <c r="BJ205" s="5"/>
    </row>
    <row r="206" spans="1:62">
      <c r="A206" s="9">
        <v>202</v>
      </c>
      <c r="B206" s="10" t="s">
        <v>215</v>
      </c>
      <c r="C206" s="10" t="s">
        <v>390</v>
      </c>
      <c r="D206" s="10" t="s">
        <v>368</v>
      </c>
      <c r="E206" s="10"/>
      <c r="F206" s="10"/>
      <c r="G206" s="10"/>
      <c r="H206" s="10"/>
      <c r="I206" s="10"/>
      <c r="J206" s="10"/>
      <c r="K206" s="10"/>
      <c r="L206" s="10"/>
      <c r="M206" s="5"/>
      <c r="N206" s="5"/>
      <c r="O206" s="5"/>
      <c r="P206" s="5"/>
      <c r="Q206" s="5"/>
      <c r="R206" s="5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5"/>
      <c r="AG206" s="10"/>
      <c r="AH206" s="14"/>
      <c r="AI206" s="5"/>
      <c r="AJ206" s="14"/>
      <c r="AK206" s="10"/>
      <c r="AL206" s="5"/>
      <c r="AM206" s="14"/>
      <c r="AN206" s="5"/>
      <c r="AO206" s="14"/>
      <c r="AP206" s="5"/>
      <c r="AQ206" s="5"/>
      <c r="AR206" s="14"/>
      <c r="BD206" s="5"/>
      <c r="BE206" s="5"/>
      <c r="BF206" s="5"/>
      <c r="BG206" s="5"/>
      <c r="BH206" s="5"/>
      <c r="BI206" s="5"/>
      <c r="BJ206" s="5"/>
    </row>
    <row r="207" spans="1:62">
      <c r="A207" s="9">
        <v>203</v>
      </c>
      <c r="B207" s="10" t="s">
        <v>216</v>
      </c>
      <c r="C207" s="10" t="s">
        <v>179</v>
      </c>
      <c r="D207" s="10" t="s">
        <v>473</v>
      </c>
      <c r="E207" s="10"/>
      <c r="F207" s="10"/>
      <c r="G207" s="10"/>
      <c r="H207" s="10"/>
      <c r="I207" s="10"/>
      <c r="J207" s="10"/>
      <c r="K207" s="10"/>
      <c r="L207" s="10"/>
      <c r="M207" s="5"/>
      <c r="N207" s="5"/>
      <c r="O207" s="5"/>
      <c r="P207" s="5"/>
      <c r="Q207" s="5"/>
      <c r="R207" s="5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5"/>
      <c r="AG207" s="10"/>
      <c r="AH207" s="14"/>
      <c r="AI207" s="5"/>
      <c r="AJ207" s="14"/>
      <c r="AK207" s="10"/>
      <c r="AL207" s="5"/>
      <c r="AM207" s="14"/>
      <c r="AN207" s="5"/>
      <c r="AO207" s="14"/>
      <c r="AP207" s="5"/>
      <c r="AQ207" s="5"/>
      <c r="AR207" s="14"/>
      <c r="BD207" s="5"/>
      <c r="BE207" s="5"/>
      <c r="BF207" s="5"/>
      <c r="BG207" s="5"/>
      <c r="BH207" s="5"/>
      <c r="BI207" s="5"/>
      <c r="BJ207" s="5"/>
    </row>
    <row r="208" spans="1:62">
      <c r="A208" s="9">
        <v>204</v>
      </c>
      <c r="B208" s="10" t="s">
        <v>217</v>
      </c>
      <c r="C208" s="10" t="s">
        <v>342</v>
      </c>
      <c r="D208" s="10" t="s">
        <v>474</v>
      </c>
      <c r="E208" s="10"/>
      <c r="F208" s="10"/>
      <c r="G208" s="10"/>
      <c r="H208" s="10"/>
      <c r="I208" s="10"/>
      <c r="J208" s="10"/>
      <c r="K208" s="10"/>
      <c r="L208" s="10"/>
      <c r="M208" s="5"/>
      <c r="N208" s="5"/>
      <c r="O208" s="5"/>
      <c r="P208" s="5"/>
      <c r="Q208" s="5"/>
      <c r="R208" s="5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5"/>
      <c r="AG208" s="10"/>
      <c r="AH208" s="14"/>
      <c r="AI208" s="5"/>
      <c r="AJ208" s="14"/>
      <c r="AK208" s="10"/>
      <c r="AL208" s="5"/>
      <c r="AM208" s="14"/>
      <c r="AN208" s="5"/>
      <c r="AO208" s="14"/>
      <c r="AP208" s="5"/>
      <c r="AQ208" s="5"/>
      <c r="AR208" s="14"/>
      <c r="BD208" s="5"/>
      <c r="BE208" s="5"/>
      <c r="BF208" s="5"/>
      <c r="BG208" s="5"/>
      <c r="BH208" s="5"/>
      <c r="BI208" s="5"/>
      <c r="BJ208" s="5"/>
    </row>
    <row r="209" spans="1:62">
      <c r="A209" s="9">
        <v>205</v>
      </c>
      <c r="B209" s="10" t="s">
        <v>218</v>
      </c>
      <c r="C209" s="10" t="s">
        <v>182</v>
      </c>
      <c r="D209" s="10" t="s">
        <v>475</v>
      </c>
      <c r="E209" s="10"/>
      <c r="F209" s="10"/>
      <c r="G209" s="10"/>
      <c r="H209" s="10"/>
      <c r="I209" s="10"/>
      <c r="J209" s="10"/>
      <c r="K209" s="10"/>
      <c r="L209" s="10"/>
      <c r="M209" s="5"/>
      <c r="N209" s="5"/>
      <c r="O209" s="5"/>
      <c r="P209" s="5"/>
      <c r="Q209" s="5"/>
      <c r="R209" s="5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5"/>
      <c r="AG209" s="10"/>
      <c r="AH209" s="14"/>
      <c r="AI209" s="5"/>
      <c r="AJ209" s="14"/>
      <c r="AK209" s="10"/>
      <c r="AL209" s="5"/>
      <c r="AM209" s="14"/>
      <c r="AN209" s="5"/>
      <c r="AO209" s="14"/>
      <c r="AP209" s="5"/>
      <c r="AQ209" s="5"/>
      <c r="AR209" s="14"/>
      <c r="BD209" s="5"/>
      <c r="BE209" s="5"/>
      <c r="BF209" s="5"/>
      <c r="BG209" s="5"/>
      <c r="BH209" s="5"/>
      <c r="BI209" s="5"/>
      <c r="BJ209" s="5"/>
    </row>
    <row r="210" spans="1:62">
      <c r="A210" s="9">
        <v>206</v>
      </c>
      <c r="B210" s="10" t="s">
        <v>219</v>
      </c>
      <c r="C210" s="10" t="s">
        <v>240</v>
      </c>
      <c r="D210" s="10" t="s">
        <v>209</v>
      </c>
      <c r="E210" s="10"/>
      <c r="F210" s="10"/>
      <c r="G210" s="10"/>
      <c r="H210" s="10"/>
      <c r="I210" s="10"/>
      <c r="J210" s="10"/>
      <c r="K210" s="10"/>
      <c r="L210" s="10"/>
      <c r="M210" s="5"/>
      <c r="N210" s="5"/>
      <c r="O210" s="5"/>
      <c r="P210" s="5"/>
      <c r="Q210" s="5"/>
      <c r="R210" s="5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5"/>
      <c r="AG210" s="10"/>
      <c r="AH210" s="14"/>
      <c r="AI210" s="5"/>
      <c r="AJ210" s="14"/>
      <c r="AK210" s="10"/>
      <c r="AL210" s="5"/>
      <c r="AM210" s="14"/>
      <c r="AN210" s="5"/>
      <c r="AO210" s="14"/>
      <c r="AP210" s="5"/>
      <c r="AQ210" s="5"/>
      <c r="AR210" s="14"/>
      <c r="BD210" s="5"/>
      <c r="BE210" s="5"/>
      <c r="BF210" s="5"/>
      <c r="BG210" s="5"/>
      <c r="BH210" s="5"/>
      <c r="BI210" s="5"/>
      <c r="BJ210" s="5"/>
    </row>
    <row r="211" spans="1:62">
      <c r="A211" s="9">
        <v>207</v>
      </c>
      <c r="B211" s="10" t="s">
        <v>220</v>
      </c>
      <c r="C211" s="10" t="s">
        <v>291</v>
      </c>
      <c r="D211" s="10" t="s">
        <v>163</v>
      </c>
      <c r="E211" s="10"/>
      <c r="F211" s="10"/>
      <c r="G211" s="10"/>
      <c r="H211" s="10"/>
      <c r="I211" s="10"/>
      <c r="J211" s="10"/>
      <c r="K211" s="10"/>
      <c r="L211" s="10"/>
      <c r="M211" s="5"/>
      <c r="N211" s="5"/>
      <c r="O211" s="5"/>
      <c r="P211" s="5"/>
      <c r="Q211" s="5"/>
      <c r="R211" s="5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5"/>
      <c r="AG211" s="10"/>
      <c r="AH211" s="14"/>
      <c r="AI211" s="5"/>
      <c r="AJ211" s="14"/>
      <c r="AK211" s="10"/>
      <c r="AL211" s="5"/>
      <c r="AM211" s="14"/>
      <c r="AN211" s="5"/>
      <c r="AO211" s="14"/>
      <c r="AP211" s="5"/>
      <c r="AQ211" s="5"/>
      <c r="AR211" s="14"/>
      <c r="BD211" s="5"/>
      <c r="BE211" s="5"/>
      <c r="BF211" s="5"/>
      <c r="BG211" s="5"/>
      <c r="BH211" s="5"/>
      <c r="BI211" s="5"/>
      <c r="BJ211" s="5"/>
    </row>
    <row r="212" spans="1:62">
      <c r="A212" s="9">
        <v>208</v>
      </c>
      <c r="B212" s="10" t="s">
        <v>221</v>
      </c>
      <c r="C212" s="10" t="s">
        <v>168</v>
      </c>
      <c r="D212" s="10" t="s">
        <v>476</v>
      </c>
      <c r="E212" s="10"/>
      <c r="F212" s="10"/>
      <c r="G212" s="10"/>
      <c r="H212" s="10"/>
      <c r="I212" s="10"/>
      <c r="J212" s="10"/>
      <c r="K212" s="10"/>
      <c r="L212" s="10"/>
      <c r="M212" s="5"/>
      <c r="N212" s="5"/>
      <c r="O212" s="5"/>
      <c r="P212" s="5"/>
      <c r="Q212" s="5"/>
      <c r="R212" s="5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5"/>
      <c r="AG212" s="10"/>
      <c r="AH212" s="14"/>
      <c r="AI212" s="5"/>
      <c r="AJ212" s="14"/>
      <c r="AK212" s="10"/>
      <c r="AL212" s="5"/>
      <c r="AM212" s="14"/>
      <c r="AN212" s="5"/>
      <c r="AO212" s="14"/>
      <c r="AP212" s="5"/>
      <c r="AQ212" s="5"/>
      <c r="AR212" s="14"/>
      <c r="BD212" s="5"/>
      <c r="BE212" s="5"/>
      <c r="BF212" s="5"/>
      <c r="BG212" s="5"/>
      <c r="BH212" s="5"/>
      <c r="BI212" s="5"/>
      <c r="BJ212" s="5"/>
    </row>
    <row r="213" spans="1:62">
      <c r="A213" s="9">
        <v>209</v>
      </c>
      <c r="B213" s="10" t="s">
        <v>222</v>
      </c>
      <c r="C213" s="10" t="s">
        <v>300</v>
      </c>
      <c r="D213" s="10" t="s">
        <v>211</v>
      </c>
      <c r="E213" s="10"/>
      <c r="F213" s="10"/>
      <c r="G213" s="10"/>
      <c r="H213" s="10"/>
      <c r="I213" s="10"/>
      <c r="J213" s="10"/>
      <c r="K213" s="10"/>
      <c r="L213" s="10"/>
      <c r="M213" s="5"/>
      <c r="N213" s="5"/>
      <c r="O213" s="5"/>
      <c r="P213" s="5"/>
      <c r="Q213" s="5"/>
      <c r="R213" s="5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5"/>
      <c r="AG213" s="10"/>
      <c r="AH213" s="14"/>
      <c r="AI213" s="5"/>
      <c r="AJ213" s="14"/>
      <c r="AK213" s="10"/>
      <c r="AL213" s="5"/>
      <c r="AM213" s="14"/>
      <c r="AN213" s="5"/>
      <c r="AO213" s="14"/>
      <c r="AP213" s="5"/>
      <c r="AQ213" s="5"/>
      <c r="AR213" s="14"/>
      <c r="BD213" s="5"/>
      <c r="BE213" s="5"/>
      <c r="BF213" s="5"/>
      <c r="BG213" s="5"/>
      <c r="BH213" s="5"/>
      <c r="BI213" s="5"/>
      <c r="BJ213" s="5"/>
    </row>
    <row r="214" spans="1:62">
      <c r="A214" s="9">
        <v>210</v>
      </c>
      <c r="B214" s="10" t="s">
        <v>223</v>
      </c>
      <c r="C214" s="10" t="s">
        <v>183</v>
      </c>
      <c r="D214" s="10" t="s">
        <v>477</v>
      </c>
      <c r="E214" s="10"/>
      <c r="F214" s="10"/>
      <c r="G214" s="10"/>
      <c r="H214" s="10"/>
      <c r="I214" s="10"/>
      <c r="J214" s="10"/>
      <c r="K214" s="10"/>
      <c r="L214" s="10"/>
      <c r="M214" s="5"/>
      <c r="N214" s="5"/>
      <c r="O214" s="5"/>
      <c r="P214" s="5"/>
      <c r="Q214" s="5"/>
      <c r="R214" s="5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5"/>
      <c r="AG214" s="10"/>
      <c r="AH214" s="14"/>
      <c r="AI214" s="5"/>
      <c r="AJ214" s="14"/>
      <c r="AK214" s="10"/>
      <c r="AL214" s="5"/>
      <c r="AM214" s="14"/>
      <c r="AN214" s="5"/>
      <c r="AO214" s="14"/>
      <c r="AP214" s="5"/>
      <c r="AQ214" s="5"/>
      <c r="AR214" s="14"/>
      <c r="BD214" s="5"/>
      <c r="BE214" s="5"/>
      <c r="BF214" s="5"/>
      <c r="BG214" s="5"/>
      <c r="BH214" s="5"/>
      <c r="BI214" s="5"/>
      <c r="BJ214" s="5"/>
    </row>
    <row r="215" spans="1:62">
      <c r="A215" s="9">
        <v>211</v>
      </c>
      <c r="B215" s="10" t="s">
        <v>224</v>
      </c>
      <c r="C215" s="10" t="s">
        <v>225</v>
      </c>
      <c r="D215" s="10" t="s">
        <v>478</v>
      </c>
      <c r="E215" s="10"/>
      <c r="F215" s="10"/>
      <c r="G215" s="10"/>
      <c r="H215" s="10"/>
      <c r="I215" s="10"/>
      <c r="J215" s="10"/>
      <c r="K215" s="10"/>
      <c r="L215" s="10"/>
      <c r="M215" s="5"/>
      <c r="N215" s="5"/>
      <c r="O215" s="5"/>
      <c r="P215" s="5"/>
      <c r="Q215" s="5"/>
      <c r="R215" s="5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5"/>
      <c r="AG215" s="10"/>
      <c r="AH215" s="14"/>
      <c r="AI215" s="5"/>
      <c r="AJ215" s="14"/>
      <c r="AK215" s="10"/>
      <c r="AL215" s="5"/>
      <c r="AM215" s="14"/>
      <c r="AN215" s="5"/>
      <c r="AO215" s="14"/>
      <c r="AP215" s="5"/>
      <c r="AQ215" s="5"/>
      <c r="AR215" s="14"/>
      <c r="BD215" s="5"/>
      <c r="BE215" s="5"/>
      <c r="BF215" s="5"/>
      <c r="BG215" s="5"/>
      <c r="BH215" s="5"/>
      <c r="BI215" s="5"/>
      <c r="BJ215" s="5"/>
    </row>
    <row r="216" spans="1:62">
      <c r="A216" s="9">
        <v>212</v>
      </c>
      <c r="B216" s="10" t="s">
        <v>225</v>
      </c>
      <c r="C216" s="10" t="s">
        <v>391</v>
      </c>
      <c r="D216" s="10" t="s">
        <v>141</v>
      </c>
      <c r="E216" s="10"/>
      <c r="F216" s="10"/>
      <c r="G216" s="10"/>
      <c r="H216" s="10"/>
      <c r="I216" s="10"/>
      <c r="J216" s="10"/>
      <c r="K216" s="10"/>
      <c r="L216" s="10"/>
      <c r="M216" s="5"/>
      <c r="N216" s="5"/>
      <c r="O216" s="5"/>
      <c r="P216" s="5"/>
      <c r="Q216" s="5"/>
      <c r="R216" s="5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5"/>
      <c r="AG216" s="10"/>
      <c r="AH216" s="14"/>
      <c r="AI216" s="5"/>
      <c r="AJ216" s="14"/>
      <c r="AK216" s="10"/>
      <c r="AL216" s="5"/>
      <c r="AM216" s="14"/>
      <c r="AN216" s="5"/>
      <c r="AO216" s="14"/>
      <c r="AP216" s="5"/>
      <c r="AQ216" s="5"/>
      <c r="AR216" s="14"/>
      <c r="BD216" s="5"/>
      <c r="BE216" s="5"/>
      <c r="BF216" s="5"/>
      <c r="BG216" s="5"/>
      <c r="BH216" s="5"/>
      <c r="BI216" s="5"/>
      <c r="BJ216" s="5"/>
    </row>
    <row r="217" spans="1:62">
      <c r="A217" s="9">
        <v>213</v>
      </c>
      <c r="B217" s="10" t="s">
        <v>226</v>
      </c>
      <c r="C217" s="10" t="s">
        <v>189</v>
      </c>
      <c r="D217" s="10" t="s">
        <v>340</v>
      </c>
      <c r="E217" s="10"/>
      <c r="F217" s="10"/>
      <c r="G217" s="10"/>
      <c r="H217" s="10"/>
      <c r="I217" s="10"/>
      <c r="J217" s="10"/>
      <c r="K217" s="10"/>
      <c r="L217" s="10"/>
      <c r="M217" s="5"/>
      <c r="N217" s="5"/>
      <c r="O217" s="5"/>
      <c r="P217" s="5"/>
      <c r="Q217" s="5"/>
      <c r="R217" s="5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5"/>
      <c r="AG217" s="10"/>
      <c r="AH217" s="14"/>
      <c r="AI217" s="5"/>
      <c r="AJ217" s="14"/>
      <c r="AK217" s="10"/>
      <c r="AL217" s="5"/>
      <c r="AM217" s="14"/>
      <c r="AN217" s="5"/>
      <c r="AO217" s="14"/>
      <c r="AP217" s="5"/>
      <c r="AQ217" s="5"/>
      <c r="AR217" s="14"/>
      <c r="BD217" s="5"/>
      <c r="BE217" s="5"/>
      <c r="BF217" s="5"/>
      <c r="BG217" s="5"/>
      <c r="BH217" s="5"/>
      <c r="BI217" s="5"/>
      <c r="BJ217" s="5"/>
    </row>
    <row r="218" spans="1:62">
      <c r="A218" s="9">
        <v>214</v>
      </c>
      <c r="B218" s="10" t="s">
        <v>227</v>
      </c>
      <c r="C218" s="10" t="s">
        <v>284</v>
      </c>
      <c r="D218" s="10" t="s">
        <v>479</v>
      </c>
      <c r="E218" s="10"/>
      <c r="F218" s="10"/>
      <c r="G218" s="10"/>
      <c r="H218" s="10"/>
      <c r="I218" s="10"/>
      <c r="J218" s="10"/>
      <c r="K218" s="10"/>
      <c r="L218" s="10"/>
      <c r="M218" s="5"/>
      <c r="N218" s="5"/>
      <c r="O218" s="5"/>
      <c r="P218" s="5"/>
      <c r="Q218" s="5"/>
      <c r="R218" s="5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5"/>
      <c r="AG218" s="10"/>
      <c r="AH218" s="14"/>
      <c r="AI218" s="5"/>
      <c r="AJ218" s="14"/>
      <c r="AK218" s="10"/>
      <c r="AL218" s="5"/>
      <c r="AM218" s="14"/>
      <c r="AN218" s="5"/>
      <c r="AO218" s="14"/>
      <c r="AP218" s="5"/>
      <c r="AQ218" s="5"/>
      <c r="AR218" s="14"/>
      <c r="BD218" s="5"/>
      <c r="BE218" s="5"/>
      <c r="BF218" s="5"/>
      <c r="BG218" s="5"/>
      <c r="BH218" s="5"/>
      <c r="BI218" s="5"/>
      <c r="BJ218" s="5"/>
    </row>
    <row r="219" spans="1:62">
      <c r="A219" s="9">
        <v>215</v>
      </c>
      <c r="B219" s="10" t="s">
        <v>228</v>
      </c>
      <c r="C219" s="10" t="s">
        <v>276</v>
      </c>
      <c r="D219" s="10" t="s">
        <v>480</v>
      </c>
      <c r="E219" s="10"/>
      <c r="F219" s="10"/>
      <c r="G219" s="10"/>
      <c r="H219" s="10"/>
      <c r="I219" s="10"/>
      <c r="J219" s="10"/>
      <c r="K219" s="10"/>
      <c r="L219" s="10"/>
      <c r="M219" s="5"/>
      <c r="N219" s="5"/>
      <c r="O219" s="5"/>
      <c r="P219" s="5"/>
      <c r="Q219" s="5"/>
      <c r="R219" s="5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5"/>
      <c r="AG219" s="10"/>
      <c r="AH219" s="14"/>
      <c r="AI219" s="5"/>
      <c r="AJ219" s="14"/>
      <c r="AK219" s="10"/>
      <c r="AL219" s="5"/>
      <c r="AM219" s="14"/>
      <c r="AN219" s="5"/>
      <c r="AO219" s="14"/>
      <c r="AP219" s="5"/>
      <c r="AQ219" s="5"/>
      <c r="AR219" s="14"/>
      <c r="BD219" s="5"/>
      <c r="BE219" s="5"/>
      <c r="BF219" s="5"/>
      <c r="BG219" s="5"/>
      <c r="BH219" s="5"/>
      <c r="BI219" s="5"/>
      <c r="BJ219" s="5"/>
    </row>
    <row r="220" spans="1:62">
      <c r="A220" s="9">
        <v>216</v>
      </c>
      <c r="B220" s="10" t="s">
        <v>229</v>
      </c>
      <c r="C220" s="10" t="s">
        <v>339</v>
      </c>
      <c r="D220" s="10" t="s">
        <v>481</v>
      </c>
      <c r="E220" s="10"/>
      <c r="F220" s="10"/>
      <c r="G220" s="10"/>
      <c r="H220" s="10"/>
      <c r="I220" s="10"/>
      <c r="J220" s="10"/>
      <c r="K220" s="10"/>
      <c r="L220" s="10"/>
      <c r="M220" s="5"/>
      <c r="N220" s="5"/>
      <c r="O220" s="5"/>
      <c r="P220" s="5"/>
      <c r="Q220" s="5"/>
      <c r="R220" s="5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5"/>
      <c r="AG220" s="10"/>
      <c r="AH220" s="14"/>
      <c r="AI220" s="5"/>
      <c r="AJ220" s="14"/>
      <c r="AK220" s="10"/>
      <c r="AL220" s="5"/>
      <c r="AM220" s="14"/>
      <c r="AN220" s="5"/>
      <c r="AO220" s="14"/>
      <c r="AP220" s="5"/>
      <c r="AQ220" s="5"/>
      <c r="AR220" s="14"/>
      <c r="BD220" s="5"/>
      <c r="BE220" s="5"/>
      <c r="BF220" s="5"/>
      <c r="BG220" s="5"/>
      <c r="BH220" s="5"/>
      <c r="BI220" s="5"/>
      <c r="BJ220" s="5"/>
    </row>
    <row r="221" spans="1:62">
      <c r="A221" s="9">
        <v>217</v>
      </c>
      <c r="B221" s="10" t="s">
        <v>230</v>
      </c>
      <c r="C221" s="10" t="s">
        <v>235</v>
      </c>
      <c r="D221" s="10" t="s">
        <v>112</v>
      </c>
      <c r="E221" s="10"/>
      <c r="F221" s="10"/>
      <c r="G221" s="10"/>
      <c r="H221" s="10"/>
      <c r="I221" s="10"/>
      <c r="J221" s="10"/>
      <c r="K221" s="10"/>
      <c r="L221" s="10"/>
      <c r="M221" s="5"/>
      <c r="N221" s="5"/>
      <c r="O221" s="5"/>
      <c r="P221" s="5"/>
      <c r="Q221" s="5"/>
      <c r="R221" s="5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5"/>
      <c r="AG221" s="10"/>
      <c r="AH221" s="14"/>
      <c r="AI221" s="5"/>
      <c r="AJ221" s="14"/>
      <c r="AK221" s="10"/>
      <c r="AL221" s="5"/>
      <c r="AM221" s="14"/>
      <c r="AN221" s="5"/>
      <c r="AO221" s="14"/>
      <c r="AP221" s="5"/>
      <c r="AQ221" s="5"/>
      <c r="AR221" s="14"/>
      <c r="BD221" s="5"/>
      <c r="BE221" s="5"/>
      <c r="BF221" s="5"/>
      <c r="BG221" s="5"/>
      <c r="BH221" s="5"/>
      <c r="BI221" s="5"/>
      <c r="BJ221" s="5"/>
    </row>
    <row r="222" spans="1:62">
      <c r="A222" s="9">
        <v>218</v>
      </c>
      <c r="B222" s="10" t="s">
        <v>231</v>
      </c>
      <c r="C222" s="10" t="s">
        <v>326</v>
      </c>
      <c r="D222" s="10" t="s">
        <v>341</v>
      </c>
      <c r="E222" s="10"/>
      <c r="F222" s="10"/>
      <c r="G222" s="10"/>
      <c r="H222" s="10"/>
      <c r="I222" s="10"/>
      <c r="J222" s="10"/>
      <c r="K222" s="10"/>
      <c r="L222" s="10"/>
      <c r="M222" s="5"/>
      <c r="N222" s="5"/>
      <c r="O222" s="5"/>
      <c r="P222" s="5"/>
      <c r="Q222" s="5"/>
      <c r="R222" s="5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5"/>
      <c r="AG222" s="10"/>
      <c r="AH222" s="14"/>
      <c r="AI222" s="5"/>
      <c r="AJ222" s="14"/>
      <c r="AK222" s="10"/>
      <c r="AL222" s="5"/>
      <c r="AM222" s="14"/>
      <c r="AN222" s="5"/>
      <c r="AO222" s="14"/>
      <c r="AP222" s="5"/>
      <c r="AQ222" s="5"/>
      <c r="AR222" s="14"/>
      <c r="BD222" s="5"/>
      <c r="BE222" s="5"/>
      <c r="BF222" s="5"/>
      <c r="BG222" s="5"/>
      <c r="BH222" s="5"/>
      <c r="BI222" s="5"/>
      <c r="BJ222" s="5"/>
    </row>
    <row r="223" spans="1:62">
      <c r="A223" s="9">
        <v>219</v>
      </c>
      <c r="B223" s="10" t="s">
        <v>232</v>
      </c>
      <c r="C223" s="10" t="s">
        <v>142</v>
      </c>
      <c r="D223" s="10" t="s">
        <v>320</v>
      </c>
      <c r="E223" s="10"/>
      <c r="F223" s="10"/>
      <c r="G223" s="10"/>
      <c r="H223" s="10"/>
      <c r="I223" s="10"/>
      <c r="J223" s="10"/>
      <c r="K223" s="10"/>
      <c r="L223" s="10"/>
      <c r="M223" s="5"/>
      <c r="N223" s="5"/>
      <c r="O223" s="5"/>
      <c r="P223" s="5"/>
      <c r="Q223" s="5"/>
      <c r="R223" s="5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5"/>
      <c r="AG223" s="10"/>
      <c r="AH223" s="14"/>
      <c r="AI223" s="5"/>
      <c r="AJ223" s="14"/>
      <c r="AK223" s="10"/>
      <c r="AL223" s="5"/>
      <c r="AM223" s="14"/>
      <c r="AN223" s="5"/>
      <c r="AO223" s="14"/>
      <c r="AP223" s="5"/>
      <c r="AQ223" s="5"/>
      <c r="AR223" s="14"/>
      <c r="BD223" s="5"/>
      <c r="BE223" s="5"/>
      <c r="BF223" s="5"/>
      <c r="BG223" s="5"/>
      <c r="BH223" s="5"/>
      <c r="BI223" s="5"/>
      <c r="BJ223" s="5"/>
    </row>
    <row r="224" spans="1:62">
      <c r="A224" s="9">
        <v>220</v>
      </c>
      <c r="B224" s="10" t="s">
        <v>233</v>
      </c>
      <c r="C224" s="10" t="s">
        <v>392</v>
      </c>
      <c r="D224" s="10" t="s">
        <v>144</v>
      </c>
      <c r="E224" s="10"/>
      <c r="F224" s="10"/>
      <c r="G224" s="10"/>
      <c r="H224" s="10"/>
      <c r="I224" s="10"/>
      <c r="J224" s="10"/>
      <c r="K224" s="10"/>
      <c r="L224" s="10"/>
      <c r="M224" s="5"/>
      <c r="N224" s="5"/>
      <c r="O224" s="5"/>
      <c r="P224" s="5"/>
      <c r="Q224" s="5"/>
      <c r="R224" s="5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5"/>
      <c r="AG224" s="10"/>
      <c r="AH224" s="14"/>
      <c r="AI224" s="5"/>
      <c r="AJ224" s="14"/>
      <c r="AK224" s="10"/>
      <c r="AL224" s="5"/>
      <c r="AM224" s="14"/>
      <c r="AN224" s="5"/>
      <c r="AO224" s="14"/>
      <c r="AP224" s="5"/>
      <c r="AQ224" s="5"/>
      <c r="AR224" s="14"/>
      <c r="BD224" s="5"/>
      <c r="BE224" s="5"/>
      <c r="BF224" s="5"/>
      <c r="BG224" s="5"/>
      <c r="BH224" s="5"/>
      <c r="BI224" s="5"/>
      <c r="BJ224" s="5"/>
    </row>
    <row r="225" spans="1:62">
      <c r="A225" s="9">
        <v>221</v>
      </c>
      <c r="B225" s="10" t="s">
        <v>234</v>
      </c>
      <c r="C225" s="10" t="s">
        <v>393</v>
      </c>
      <c r="D225" s="10" t="s">
        <v>482</v>
      </c>
      <c r="E225" s="10"/>
      <c r="F225" s="10"/>
      <c r="G225" s="10"/>
      <c r="H225" s="10"/>
      <c r="I225" s="10"/>
      <c r="J225" s="10"/>
      <c r="K225" s="10"/>
      <c r="L225" s="10"/>
      <c r="M225" s="5"/>
      <c r="N225" s="5"/>
      <c r="O225" s="5"/>
      <c r="P225" s="5"/>
      <c r="Q225" s="5"/>
      <c r="R225" s="5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5"/>
      <c r="AG225" s="10"/>
      <c r="AH225" s="14"/>
      <c r="AI225" s="5"/>
      <c r="AJ225" s="14"/>
      <c r="AK225" s="10"/>
      <c r="AL225" s="5"/>
      <c r="AM225" s="14"/>
      <c r="AN225" s="5"/>
      <c r="AO225" s="14"/>
      <c r="AP225" s="5"/>
      <c r="AQ225" s="5"/>
      <c r="AR225" s="14"/>
      <c r="BD225" s="5"/>
      <c r="BE225" s="5"/>
      <c r="BF225" s="5"/>
      <c r="BG225" s="5"/>
      <c r="BH225" s="5"/>
      <c r="BI225" s="5"/>
      <c r="BJ225" s="5"/>
    </row>
    <row r="226" spans="1:62">
      <c r="A226" s="9">
        <v>222</v>
      </c>
      <c r="B226" s="10" t="s">
        <v>235</v>
      </c>
      <c r="C226" s="10" t="s">
        <v>394</v>
      </c>
      <c r="D226" s="10" t="s">
        <v>187</v>
      </c>
      <c r="E226" s="10"/>
      <c r="F226" s="10"/>
      <c r="G226" s="10"/>
      <c r="H226" s="10"/>
      <c r="I226" s="10"/>
      <c r="J226" s="10"/>
      <c r="K226" s="10"/>
      <c r="L226" s="10"/>
      <c r="M226" s="5"/>
      <c r="N226" s="5"/>
      <c r="O226" s="5"/>
      <c r="P226" s="5"/>
      <c r="Q226" s="5"/>
      <c r="R226" s="5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5"/>
      <c r="AG226" s="10"/>
      <c r="AH226" s="14"/>
      <c r="AI226" s="5"/>
      <c r="AJ226" s="14"/>
      <c r="AK226" s="10"/>
      <c r="AL226" s="5"/>
      <c r="AM226" s="14"/>
      <c r="AN226" s="5"/>
      <c r="AO226" s="14"/>
      <c r="AP226" s="5"/>
      <c r="AQ226" s="5"/>
      <c r="AR226" s="14"/>
      <c r="BD226" s="5"/>
      <c r="BE226" s="5"/>
      <c r="BF226" s="5"/>
      <c r="BG226" s="5"/>
      <c r="BH226" s="5"/>
      <c r="BI226" s="5"/>
      <c r="BJ226" s="5"/>
    </row>
    <row r="227" spans="1:62">
      <c r="A227" s="9">
        <v>223</v>
      </c>
      <c r="B227" s="10" t="s">
        <v>236</v>
      </c>
      <c r="C227" s="10" t="s">
        <v>321</v>
      </c>
      <c r="D227" s="10" t="s">
        <v>483</v>
      </c>
      <c r="E227" s="10"/>
      <c r="F227" s="10"/>
      <c r="G227" s="10"/>
      <c r="H227" s="10"/>
      <c r="I227" s="10"/>
      <c r="J227" s="10"/>
      <c r="K227" s="10"/>
      <c r="L227" s="10"/>
      <c r="M227" s="5"/>
      <c r="N227" s="5"/>
      <c r="O227" s="5"/>
      <c r="P227" s="5"/>
      <c r="Q227" s="5"/>
      <c r="R227" s="5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5"/>
      <c r="AG227" s="10"/>
      <c r="AH227" s="14"/>
      <c r="AI227" s="5"/>
      <c r="AJ227" s="14"/>
      <c r="AK227" s="10"/>
      <c r="AL227" s="5"/>
      <c r="AM227" s="14"/>
      <c r="AN227" s="5"/>
      <c r="AO227" s="14"/>
      <c r="AP227" s="5"/>
      <c r="AQ227" s="5"/>
      <c r="AR227" s="14"/>
      <c r="BD227" s="5"/>
      <c r="BE227" s="5"/>
      <c r="BF227" s="5"/>
      <c r="BG227" s="5"/>
      <c r="BH227" s="5"/>
      <c r="BI227" s="5"/>
      <c r="BJ227" s="5"/>
    </row>
    <row r="228" spans="1:62">
      <c r="A228" s="9">
        <v>224</v>
      </c>
      <c r="B228" s="10" t="s">
        <v>237</v>
      </c>
      <c r="C228" s="10" t="s">
        <v>187</v>
      </c>
      <c r="D228" s="10" t="s">
        <v>66</v>
      </c>
      <c r="E228" s="10"/>
      <c r="F228" s="10"/>
      <c r="G228" s="10"/>
      <c r="H228" s="10"/>
      <c r="I228" s="10"/>
      <c r="J228" s="10"/>
      <c r="K228" s="10"/>
      <c r="L228" s="10"/>
      <c r="M228" s="5"/>
      <c r="N228" s="5"/>
      <c r="O228" s="5"/>
      <c r="P228" s="5"/>
      <c r="Q228" s="5"/>
      <c r="R228" s="5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5"/>
      <c r="AG228" s="10"/>
      <c r="AH228" s="14"/>
      <c r="AI228" s="5"/>
      <c r="AJ228" s="14"/>
      <c r="AK228" s="10"/>
      <c r="AL228" s="5"/>
      <c r="AM228" s="14"/>
      <c r="AN228" s="5"/>
      <c r="AO228" s="14"/>
      <c r="AP228" s="5"/>
      <c r="AQ228" s="5"/>
      <c r="AR228" s="14"/>
      <c r="BD228" s="5"/>
      <c r="BE228" s="5"/>
      <c r="BF228" s="5"/>
      <c r="BG228" s="5"/>
      <c r="BH228" s="5"/>
      <c r="BI228" s="5"/>
      <c r="BJ228" s="5"/>
    </row>
    <row r="229" spans="1:62">
      <c r="A229" s="9">
        <v>225</v>
      </c>
      <c r="B229" s="10" t="s">
        <v>238</v>
      </c>
      <c r="C229" s="10" t="s">
        <v>173</v>
      </c>
      <c r="D229" s="10" t="s">
        <v>283</v>
      </c>
      <c r="E229" s="10"/>
      <c r="F229" s="10"/>
      <c r="G229" s="10"/>
      <c r="H229" s="10"/>
      <c r="I229" s="10"/>
      <c r="J229" s="10"/>
      <c r="K229" s="10"/>
      <c r="L229" s="10"/>
      <c r="M229" s="5"/>
      <c r="N229" s="5"/>
      <c r="O229" s="5"/>
      <c r="P229" s="5"/>
      <c r="Q229" s="5"/>
      <c r="R229" s="5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5"/>
      <c r="AG229" s="10"/>
      <c r="AH229" s="14"/>
      <c r="AI229" s="5"/>
      <c r="AJ229" s="14"/>
      <c r="AK229" s="10"/>
      <c r="AL229" s="5"/>
      <c r="AM229" s="14"/>
      <c r="AN229" s="5"/>
      <c r="AO229" s="14"/>
      <c r="AP229" s="5"/>
      <c r="AQ229" s="5"/>
      <c r="AR229" s="14"/>
      <c r="BD229" s="5"/>
      <c r="BE229" s="5"/>
      <c r="BF229" s="5"/>
      <c r="BG229" s="5"/>
      <c r="BH229" s="5"/>
      <c r="BI229" s="5"/>
      <c r="BJ229" s="5"/>
    </row>
    <row r="230" spans="1:62">
      <c r="A230" s="9">
        <v>226</v>
      </c>
      <c r="B230" s="10" t="s">
        <v>239</v>
      </c>
      <c r="C230" s="10" t="s">
        <v>117</v>
      </c>
      <c r="D230" s="10" t="s">
        <v>171</v>
      </c>
      <c r="E230" s="10"/>
      <c r="F230" s="10"/>
      <c r="G230" s="10"/>
      <c r="H230" s="10"/>
      <c r="I230" s="10"/>
      <c r="J230" s="10"/>
      <c r="K230" s="10"/>
      <c r="L230" s="10"/>
      <c r="M230" s="5"/>
      <c r="N230" s="5"/>
      <c r="O230" s="5"/>
      <c r="P230" s="5"/>
      <c r="Q230" s="5"/>
      <c r="R230" s="5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5"/>
      <c r="AG230" s="10"/>
      <c r="AH230" s="14"/>
      <c r="AI230" s="5"/>
      <c r="AJ230" s="14"/>
      <c r="AK230" s="10"/>
      <c r="AL230" s="5"/>
      <c r="AM230" s="14"/>
      <c r="AN230" s="5"/>
      <c r="AO230" s="14"/>
      <c r="AP230" s="5"/>
      <c r="AQ230" s="5"/>
      <c r="AR230" s="14"/>
      <c r="BD230" s="5"/>
      <c r="BE230" s="5"/>
      <c r="BF230" s="5"/>
      <c r="BG230" s="5"/>
      <c r="BH230" s="5"/>
      <c r="BI230" s="5"/>
      <c r="BJ230" s="5"/>
    </row>
    <row r="231" spans="1:62">
      <c r="A231" s="9">
        <v>227</v>
      </c>
      <c r="B231" s="10" t="s">
        <v>240</v>
      </c>
      <c r="C231" s="10" t="s">
        <v>334</v>
      </c>
      <c r="D231" s="10" t="s">
        <v>188</v>
      </c>
      <c r="E231" s="10"/>
      <c r="F231" s="10"/>
      <c r="G231" s="10"/>
      <c r="H231" s="10"/>
      <c r="I231" s="10"/>
      <c r="J231" s="10"/>
      <c r="K231" s="10"/>
      <c r="L231" s="10"/>
      <c r="M231" s="5"/>
      <c r="N231" s="5"/>
      <c r="O231" s="5"/>
      <c r="P231" s="5"/>
      <c r="Q231" s="5"/>
      <c r="R231" s="5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5"/>
      <c r="AG231" s="10"/>
      <c r="AH231" s="14"/>
      <c r="AI231" s="5"/>
      <c r="AJ231" s="14"/>
      <c r="AK231" s="10"/>
      <c r="AL231" s="5"/>
      <c r="AM231" s="14"/>
      <c r="AN231" s="5"/>
      <c r="AO231" s="14"/>
      <c r="AP231" s="5"/>
      <c r="AQ231" s="5"/>
      <c r="AR231" s="14"/>
      <c r="BD231" s="5"/>
      <c r="BE231" s="5"/>
      <c r="BF231" s="5"/>
      <c r="BG231" s="5"/>
      <c r="BH231" s="5"/>
      <c r="BI231" s="5"/>
      <c r="BJ231" s="5"/>
    </row>
    <row r="232" spans="1:62">
      <c r="A232" s="9">
        <v>228</v>
      </c>
      <c r="B232" s="10" t="s">
        <v>241</v>
      </c>
      <c r="C232" s="10" t="s">
        <v>218</v>
      </c>
      <c r="D232" s="10" t="s">
        <v>363</v>
      </c>
      <c r="E232" s="10"/>
      <c r="F232" s="10"/>
      <c r="G232" s="10"/>
      <c r="H232" s="10"/>
      <c r="I232" s="10"/>
      <c r="J232" s="10"/>
      <c r="K232" s="10"/>
      <c r="L232" s="10"/>
      <c r="M232" s="5"/>
      <c r="N232" s="5"/>
      <c r="O232" s="5"/>
      <c r="P232" s="5"/>
      <c r="Q232" s="5"/>
      <c r="R232" s="5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5"/>
      <c r="AG232" s="10"/>
      <c r="AH232" s="14"/>
      <c r="AI232" s="5"/>
      <c r="AJ232" s="14"/>
      <c r="AK232" s="10"/>
      <c r="AL232" s="5"/>
      <c r="AM232" s="14"/>
      <c r="AN232" s="5"/>
      <c r="AO232" s="14"/>
      <c r="AP232" s="5"/>
      <c r="AQ232" s="5"/>
      <c r="AR232" s="14"/>
      <c r="BD232" s="5"/>
      <c r="BE232" s="5"/>
      <c r="BF232" s="5"/>
      <c r="BG232" s="5"/>
      <c r="BH232" s="5"/>
      <c r="BI232" s="5"/>
      <c r="BJ232" s="5"/>
    </row>
    <row r="233" spans="1:62">
      <c r="A233" s="9">
        <v>229</v>
      </c>
      <c r="B233" s="10" t="s">
        <v>242</v>
      </c>
      <c r="C233" s="10" t="s">
        <v>221</v>
      </c>
      <c r="D233" s="10" t="s">
        <v>484</v>
      </c>
      <c r="E233" s="10"/>
      <c r="F233" s="10"/>
      <c r="G233" s="10"/>
      <c r="H233" s="10"/>
      <c r="I233" s="10"/>
      <c r="J233" s="10"/>
      <c r="K233" s="10"/>
      <c r="L233" s="10"/>
      <c r="M233" s="5"/>
      <c r="N233" s="5"/>
      <c r="O233" s="5"/>
      <c r="P233" s="5"/>
      <c r="Q233" s="5"/>
      <c r="R233" s="5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5"/>
      <c r="AG233" s="10"/>
      <c r="AH233" s="14"/>
      <c r="AI233" s="5"/>
      <c r="AJ233" s="14"/>
      <c r="AK233" s="10"/>
      <c r="AL233" s="5"/>
      <c r="AM233" s="14"/>
      <c r="AN233" s="5"/>
      <c r="AO233" s="14"/>
      <c r="AP233" s="5"/>
      <c r="AQ233" s="5"/>
      <c r="AR233" s="14"/>
      <c r="BD233" s="5"/>
      <c r="BE233" s="5"/>
      <c r="BF233" s="5"/>
      <c r="BG233" s="5"/>
      <c r="BH233" s="5"/>
      <c r="BI233" s="5"/>
      <c r="BJ233" s="5"/>
    </row>
    <row r="234" spans="1:62">
      <c r="A234" s="9">
        <v>230</v>
      </c>
      <c r="B234" s="10" t="s">
        <v>243</v>
      </c>
      <c r="C234" s="10" t="s">
        <v>395</v>
      </c>
      <c r="D234" s="10" t="s">
        <v>485</v>
      </c>
      <c r="E234" s="10"/>
      <c r="F234" s="10"/>
      <c r="G234" s="10"/>
      <c r="H234" s="10"/>
      <c r="I234" s="10"/>
      <c r="J234" s="10"/>
      <c r="K234" s="10"/>
      <c r="L234" s="10"/>
      <c r="M234" s="5"/>
      <c r="N234" s="5"/>
      <c r="O234" s="5"/>
      <c r="P234" s="5"/>
      <c r="Q234" s="5"/>
      <c r="R234" s="5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5"/>
      <c r="AG234" s="10"/>
      <c r="AH234" s="14"/>
      <c r="AI234" s="5"/>
      <c r="AJ234" s="14"/>
      <c r="AK234" s="10"/>
      <c r="AL234" s="5"/>
      <c r="AM234" s="14"/>
      <c r="AN234" s="5"/>
      <c r="AO234" s="14"/>
      <c r="AP234" s="5"/>
      <c r="AQ234" s="5"/>
      <c r="AR234" s="14"/>
      <c r="BD234" s="5"/>
      <c r="BE234" s="5"/>
      <c r="BF234" s="5"/>
      <c r="BG234" s="5"/>
      <c r="BH234" s="5"/>
      <c r="BI234" s="5"/>
      <c r="BJ234" s="5"/>
    </row>
    <row r="235" spans="1:62">
      <c r="A235" s="9">
        <v>231</v>
      </c>
      <c r="B235" s="10" t="s">
        <v>244</v>
      </c>
      <c r="C235" s="10" t="s">
        <v>116</v>
      </c>
      <c r="D235" s="10" t="s">
        <v>486</v>
      </c>
      <c r="E235" s="10"/>
      <c r="F235" s="10"/>
      <c r="G235" s="10"/>
      <c r="H235" s="10"/>
      <c r="I235" s="10"/>
      <c r="J235" s="10"/>
      <c r="K235" s="10"/>
      <c r="L235" s="10"/>
      <c r="M235" s="5"/>
      <c r="N235" s="5"/>
      <c r="O235" s="5"/>
      <c r="P235" s="5"/>
      <c r="Q235" s="5"/>
      <c r="R235" s="5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5"/>
      <c r="AG235" s="10"/>
      <c r="AH235" s="14"/>
      <c r="AI235" s="5"/>
      <c r="AJ235" s="14"/>
      <c r="AK235" s="10"/>
      <c r="AL235" s="5"/>
      <c r="AM235" s="14"/>
      <c r="AN235" s="5"/>
      <c r="AO235" s="14"/>
      <c r="AP235" s="5"/>
      <c r="AQ235" s="5"/>
      <c r="AR235" s="14"/>
      <c r="BD235" s="5"/>
      <c r="BE235" s="5"/>
      <c r="BF235" s="5"/>
      <c r="BG235" s="5"/>
      <c r="BH235" s="5"/>
      <c r="BI235" s="5"/>
      <c r="BJ235" s="5"/>
    </row>
    <row r="236" spans="1:62">
      <c r="A236" s="9">
        <v>232</v>
      </c>
      <c r="B236" s="10" t="s">
        <v>245</v>
      </c>
      <c r="C236" s="10" t="s">
        <v>337</v>
      </c>
      <c r="D236" s="10" t="s">
        <v>487</v>
      </c>
      <c r="E236" s="10"/>
      <c r="F236" s="10"/>
      <c r="G236" s="10"/>
      <c r="H236" s="10"/>
      <c r="I236" s="10"/>
      <c r="J236" s="10"/>
      <c r="K236" s="10"/>
      <c r="L236" s="10"/>
      <c r="M236" s="5"/>
      <c r="N236" s="5"/>
      <c r="O236" s="5"/>
      <c r="P236" s="5"/>
      <c r="Q236" s="5"/>
      <c r="R236" s="5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5"/>
      <c r="AG236" s="10"/>
      <c r="AH236" s="14"/>
      <c r="AI236" s="5"/>
      <c r="AJ236" s="14"/>
      <c r="AK236" s="10"/>
      <c r="AL236" s="5"/>
      <c r="AM236" s="14"/>
      <c r="AN236" s="5"/>
      <c r="AO236" s="14"/>
      <c r="AP236" s="5"/>
      <c r="AQ236" s="5"/>
      <c r="AR236" s="14"/>
      <c r="BD236" s="5"/>
      <c r="BE236" s="5"/>
      <c r="BF236" s="5"/>
      <c r="BG236" s="5"/>
      <c r="BH236" s="5"/>
      <c r="BI236" s="5"/>
      <c r="BJ236" s="5"/>
    </row>
    <row r="237" spans="1:62">
      <c r="A237" s="9">
        <v>233</v>
      </c>
      <c r="B237" s="10" t="s">
        <v>246</v>
      </c>
      <c r="C237" s="10" t="s">
        <v>249</v>
      </c>
      <c r="D237" s="10" t="s">
        <v>234</v>
      </c>
      <c r="E237" s="10"/>
      <c r="F237" s="10"/>
      <c r="G237" s="10"/>
      <c r="H237" s="10"/>
      <c r="I237" s="10"/>
      <c r="J237" s="10"/>
      <c r="K237" s="10"/>
      <c r="L237" s="10"/>
      <c r="M237" s="5"/>
      <c r="N237" s="5"/>
      <c r="O237" s="5"/>
      <c r="P237" s="5"/>
      <c r="Q237" s="5"/>
      <c r="R237" s="5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5"/>
      <c r="AG237" s="10"/>
      <c r="AH237" s="14"/>
      <c r="AI237" s="5"/>
      <c r="AJ237" s="14"/>
      <c r="AK237" s="10"/>
      <c r="AL237" s="5"/>
      <c r="AM237" s="14"/>
      <c r="AN237" s="5"/>
      <c r="AO237" s="14"/>
      <c r="AP237" s="5"/>
      <c r="AQ237" s="5"/>
      <c r="AR237" s="14"/>
      <c r="BD237" s="5"/>
      <c r="BE237" s="5"/>
      <c r="BF237" s="5"/>
      <c r="BG237" s="5"/>
      <c r="BH237" s="5"/>
      <c r="BI237" s="5"/>
      <c r="BJ237" s="5"/>
    </row>
    <row r="238" spans="1:62">
      <c r="A238" s="9">
        <v>234</v>
      </c>
      <c r="B238" s="10" t="s">
        <v>247</v>
      </c>
      <c r="C238" s="10" t="s">
        <v>396</v>
      </c>
      <c r="D238" s="10" t="s">
        <v>185</v>
      </c>
      <c r="E238" s="10"/>
      <c r="F238" s="10"/>
      <c r="G238" s="10"/>
      <c r="H238" s="10"/>
      <c r="I238" s="10"/>
      <c r="J238" s="10"/>
      <c r="K238" s="10"/>
      <c r="L238" s="10"/>
      <c r="M238" s="5"/>
      <c r="N238" s="5"/>
      <c r="O238" s="5"/>
      <c r="P238" s="5"/>
      <c r="Q238" s="5"/>
      <c r="R238" s="5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5"/>
      <c r="AG238" s="10"/>
      <c r="AH238" s="14"/>
      <c r="AI238" s="5"/>
      <c r="AJ238" s="14"/>
      <c r="AK238" s="10"/>
      <c r="AL238" s="5"/>
      <c r="AM238" s="14"/>
      <c r="AN238" s="5"/>
      <c r="AO238" s="14"/>
      <c r="AP238" s="5"/>
      <c r="AQ238" s="5"/>
      <c r="AR238" s="14"/>
      <c r="BD238" s="5"/>
      <c r="BE238" s="5"/>
      <c r="BF238" s="5"/>
      <c r="BG238" s="5"/>
      <c r="BH238" s="5"/>
      <c r="BI238" s="5"/>
      <c r="BJ238" s="5"/>
    </row>
    <row r="239" spans="1:62">
      <c r="A239" s="9">
        <v>235</v>
      </c>
      <c r="B239" s="10" t="s">
        <v>248</v>
      </c>
      <c r="C239" s="10" t="s">
        <v>51</v>
      </c>
      <c r="D239" s="10" t="s">
        <v>488</v>
      </c>
      <c r="E239" s="10"/>
      <c r="F239" s="10"/>
      <c r="G239" s="10"/>
      <c r="H239" s="10"/>
      <c r="I239" s="10"/>
      <c r="J239" s="10"/>
      <c r="K239" s="10"/>
      <c r="L239" s="10"/>
      <c r="M239" s="5"/>
      <c r="N239" s="5"/>
      <c r="O239" s="5"/>
      <c r="P239" s="5"/>
      <c r="Q239" s="5"/>
      <c r="R239" s="5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5"/>
      <c r="AG239" s="10"/>
      <c r="AH239" s="14"/>
      <c r="AI239" s="5"/>
      <c r="AJ239" s="14"/>
      <c r="AK239" s="10"/>
      <c r="AL239" s="5"/>
      <c r="AM239" s="14"/>
      <c r="AN239" s="5"/>
      <c r="AO239" s="14"/>
      <c r="AP239" s="5"/>
      <c r="AQ239" s="5"/>
      <c r="AR239" s="14"/>
      <c r="BD239" s="5"/>
      <c r="BE239" s="5"/>
      <c r="BF239" s="5"/>
      <c r="BG239" s="5"/>
      <c r="BH239" s="5"/>
      <c r="BI239" s="5"/>
      <c r="BJ239" s="5"/>
    </row>
    <row r="240" spans="1:62">
      <c r="A240" s="9">
        <v>236</v>
      </c>
      <c r="B240" s="10" t="s">
        <v>249</v>
      </c>
      <c r="C240" s="10" t="s">
        <v>177</v>
      </c>
      <c r="D240" s="10" t="s">
        <v>489</v>
      </c>
      <c r="E240" s="10"/>
      <c r="F240" s="10"/>
      <c r="G240" s="10"/>
      <c r="H240" s="10"/>
      <c r="I240" s="10"/>
      <c r="J240" s="10"/>
      <c r="K240" s="10"/>
      <c r="L240" s="10"/>
      <c r="M240" s="5"/>
      <c r="N240" s="5"/>
      <c r="O240" s="5"/>
      <c r="P240" s="5"/>
      <c r="Q240" s="5"/>
      <c r="R240" s="5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5"/>
      <c r="AG240" s="10"/>
      <c r="AH240" s="14"/>
      <c r="AI240" s="5"/>
      <c r="AJ240" s="14"/>
      <c r="AK240" s="10"/>
      <c r="AL240" s="5"/>
      <c r="AM240" s="14"/>
      <c r="AN240" s="5"/>
      <c r="AO240" s="14"/>
      <c r="AP240" s="5"/>
      <c r="AQ240" s="5"/>
      <c r="AR240" s="14"/>
      <c r="BD240" s="5"/>
      <c r="BE240" s="5"/>
      <c r="BF240" s="5"/>
      <c r="BG240" s="5"/>
      <c r="BH240" s="5"/>
      <c r="BI240" s="5"/>
      <c r="BJ240" s="5"/>
    </row>
    <row r="241" spans="1:62">
      <c r="A241" s="9">
        <v>237</v>
      </c>
      <c r="B241" s="10" t="s">
        <v>250</v>
      </c>
      <c r="C241" s="10" t="s">
        <v>294</v>
      </c>
      <c r="D241" s="10" t="s">
        <v>490</v>
      </c>
      <c r="E241" s="10"/>
      <c r="F241" s="10"/>
      <c r="G241" s="10"/>
      <c r="H241" s="10"/>
      <c r="I241" s="10"/>
      <c r="J241" s="10"/>
      <c r="K241" s="10"/>
      <c r="L241" s="10"/>
      <c r="M241" s="5"/>
      <c r="N241" s="5"/>
      <c r="O241" s="5"/>
      <c r="P241" s="5"/>
      <c r="Q241" s="5"/>
      <c r="R241" s="5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5"/>
      <c r="AG241" s="10"/>
      <c r="AH241" s="14"/>
      <c r="AI241" s="5"/>
      <c r="AJ241" s="14"/>
      <c r="AK241" s="10"/>
      <c r="AL241" s="5"/>
      <c r="AM241" s="14"/>
      <c r="AN241" s="5"/>
      <c r="AO241" s="14"/>
      <c r="AP241" s="5"/>
      <c r="AQ241" s="5"/>
      <c r="AR241" s="14"/>
      <c r="BD241" s="5"/>
      <c r="BE241" s="5"/>
      <c r="BF241" s="5"/>
      <c r="BG241" s="5"/>
      <c r="BH241" s="5"/>
      <c r="BI241" s="5"/>
      <c r="BJ241" s="5"/>
    </row>
    <row r="242" spans="1:62">
      <c r="A242" s="9">
        <v>238</v>
      </c>
      <c r="B242" s="10" t="s">
        <v>251</v>
      </c>
      <c r="C242" s="10" t="s">
        <v>397</v>
      </c>
      <c r="D242" s="10" t="s">
        <v>491</v>
      </c>
      <c r="E242" s="10"/>
      <c r="F242" s="10"/>
      <c r="G242" s="10"/>
      <c r="H242" s="10"/>
      <c r="I242" s="10"/>
      <c r="J242" s="10"/>
      <c r="K242" s="10"/>
      <c r="L242" s="10"/>
      <c r="M242" s="5"/>
      <c r="N242" s="5"/>
      <c r="O242" s="5"/>
      <c r="P242" s="5"/>
      <c r="Q242" s="5"/>
      <c r="R242" s="5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5"/>
      <c r="AG242" s="10"/>
      <c r="AH242" s="14"/>
      <c r="AI242" s="5"/>
      <c r="AJ242" s="14"/>
      <c r="AK242" s="10"/>
      <c r="AL242" s="5"/>
      <c r="AM242" s="14"/>
      <c r="AN242" s="5"/>
      <c r="AO242" s="14"/>
      <c r="AP242" s="5"/>
      <c r="AQ242" s="5"/>
      <c r="AR242" s="14"/>
      <c r="BD242" s="5"/>
      <c r="BE242" s="5"/>
      <c r="BF242" s="5"/>
      <c r="BG242" s="5"/>
      <c r="BH242" s="5"/>
      <c r="BI242" s="5"/>
      <c r="BJ242" s="5"/>
    </row>
    <row r="243" spans="1:62">
      <c r="A243" s="9">
        <v>239</v>
      </c>
      <c r="B243" s="10" t="s">
        <v>252</v>
      </c>
      <c r="C243" s="10" t="s">
        <v>265</v>
      </c>
      <c r="D243" s="10" t="s">
        <v>492</v>
      </c>
      <c r="E243" s="10"/>
      <c r="F243" s="10"/>
      <c r="G243" s="10"/>
      <c r="H243" s="10"/>
      <c r="I243" s="10"/>
      <c r="J243" s="10"/>
      <c r="K243" s="10"/>
      <c r="L243" s="10"/>
      <c r="M243" s="5"/>
      <c r="N243" s="5"/>
      <c r="O243" s="5"/>
      <c r="P243" s="5"/>
      <c r="Q243" s="5"/>
      <c r="R243" s="5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5"/>
      <c r="AG243" s="10"/>
      <c r="AH243" s="14"/>
      <c r="AI243" s="5"/>
      <c r="AJ243" s="14"/>
      <c r="AK243" s="10"/>
      <c r="AL243" s="5"/>
      <c r="AM243" s="14"/>
      <c r="AN243" s="5"/>
      <c r="AO243" s="14"/>
      <c r="AP243" s="5"/>
      <c r="AQ243" s="5"/>
      <c r="AR243" s="14"/>
      <c r="BD243" s="5"/>
      <c r="BE243" s="5"/>
      <c r="BF243" s="5"/>
      <c r="BG243" s="5"/>
      <c r="BH243" s="5"/>
      <c r="BI243" s="5"/>
      <c r="BJ243" s="5"/>
    </row>
    <row r="244" spans="1:62">
      <c r="A244" s="9">
        <v>240</v>
      </c>
      <c r="B244" s="10" t="s">
        <v>253</v>
      </c>
      <c r="C244" s="10" t="s">
        <v>281</v>
      </c>
      <c r="D244" s="10" t="s">
        <v>145</v>
      </c>
      <c r="E244" s="10"/>
      <c r="F244" s="10"/>
      <c r="G244" s="10"/>
      <c r="H244" s="10"/>
      <c r="I244" s="10"/>
      <c r="J244" s="10"/>
      <c r="K244" s="10"/>
      <c r="L244" s="10"/>
      <c r="M244" s="5"/>
      <c r="N244" s="5"/>
      <c r="O244" s="5"/>
      <c r="P244" s="5"/>
      <c r="Q244" s="5"/>
      <c r="R244" s="5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5"/>
      <c r="AG244" s="10"/>
      <c r="AH244" s="14"/>
      <c r="AI244" s="5"/>
      <c r="AJ244" s="14"/>
      <c r="AK244" s="10"/>
      <c r="AL244" s="5"/>
      <c r="AM244" s="14"/>
      <c r="AN244" s="5"/>
      <c r="AO244" s="14"/>
      <c r="AP244" s="5"/>
      <c r="AQ244" s="5"/>
      <c r="AR244" s="14"/>
      <c r="BD244" s="5"/>
      <c r="BE244" s="5"/>
      <c r="BF244" s="5"/>
      <c r="BG244" s="5"/>
      <c r="BH244" s="5"/>
      <c r="BI244" s="5"/>
      <c r="BJ244" s="5"/>
    </row>
    <row r="245" spans="1:62">
      <c r="A245" s="9">
        <v>241</v>
      </c>
      <c r="B245" s="10" t="s">
        <v>254</v>
      </c>
      <c r="C245" s="10" t="s">
        <v>398</v>
      </c>
      <c r="D245" s="10" t="s">
        <v>493</v>
      </c>
      <c r="E245" s="10"/>
      <c r="F245" s="10"/>
      <c r="G245" s="10"/>
      <c r="H245" s="10"/>
      <c r="I245" s="10"/>
      <c r="J245" s="10"/>
      <c r="K245" s="10"/>
      <c r="L245" s="10"/>
      <c r="M245" s="5"/>
      <c r="N245" s="5"/>
      <c r="O245" s="5"/>
      <c r="P245" s="5"/>
      <c r="Q245" s="5"/>
      <c r="R245" s="5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5"/>
      <c r="AG245" s="10"/>
      <c r="AH245" s="14"/>
      <c r="AI245" s="5"/>
      <c r="AJ245" s="14"/>
      <c r="AK245" s="10"/>
      <c r="AL245" s="5"/>
      <c r="AM245" s="14"/>
      <c r="AN245" s="5"/>
      <c r="AO245" s="14"/>
      <c r="AP245" s="5"/>
      <c r="AQ245" s="5"/>
      <c r="AR245" s="14"/>
      <c r="BD245" s="5"/>
      <c r="BE245" s="5"/>
      <c r="BF245" s="5"/>
      <c r="BG245" s="5"/>
      <c r="BH245" s="5"/>
      <c r="BI245" s="5"/>
      <c r="BJ245" s="5"/>
    </row>
    <row r="246" spans="1:62">
      <c r="A246" s="9">
        <v>242</v>
      </c>
      <c r="B246" s="10" t="s">
        <v>255</v>
      </c>
      <c r="C246" s="10" t="s">
        <v>220</v>
      </c>
      <c r="D246" s="10" t="s">
        <v>494</v>
      </c>
      <c r="E246" s="10"/>
      <c r="F246" s="10"/>
      <c r="G246" s="10"/>
      <c r="H246" s="10"/>
      <c r="I246" s="10"/>
      <c r="J246" s="10"/>
      <c r="K246" s="10"/>
      <c r="L246" s="10"/>
      <c r="M246" s="5"/>
      <c r="N246" s="5"/>
      <c r="O246" s="5"/>
      <c r="P246" s="5"/>
      <c r="Q246" s="5"/>
      <c r="R246" s="5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5"/>
      <c r="AG246" s="10"/>
      <c r="AH246" s="14"/>
      <c r="AI246" s="5"/>
      <c r="AJ246" s="14"/>
      <c r="AK246" s="10"/>
      <c r="AL246" s="5"/>
      <c r="AM246" s="14"/>
      <c r="AN246" s="5"/>
      <c r="AO246" s="14"/>
      <c r="AP246" s="5"/>
      <c r="AQ246" s="5"/>
      <c r="AR246" s="14"/>
      <c r="BD246" s="5"/>
      <c r="BE246" s="5"/>
      <c r="BF246" s="5"/>
      <c r="BG246" s="5"/>
      <c r="BH246" s="5"/>
      <c r="BI246" s="5"/>
      <c r="BJ246" s="5"/>
    </row>
    <row r="247" spans="1:62">
      <c r="A247" s="9">
        <v>243</v>
      </c>
      <c r="B247" s="10" t="s">
        <v>256</v>
      </c>
      <c r="C247" s="10" t="s">
        <v>262</v>
      </c>
      <c r="D247" s="10" t="s">
        <v>495</v>
      </c>
      <c r="E247" s="10"/>
      <c r="F247" s="10"/>
      <c r="G247" s="10"/>
      <c r="H247" s="10"/>
      <c r="I247" s="10"/>
      <c r="J247" s="10"/>
      <c r="K247" s="10"/>
      <c r="L247" s="10"/>
      <c r="M247" s="5"/>
      <c r="N247" s="5"/>
      <c r="O247" s="5"/>
      <c r="P247" s="5"/>
      <c r="Q247" s="5"/>
      <c r="R247" s="5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5"/>
      <c r="AG247" s="10"/>
      <c r="AH247" s="14"/>
      <c r="AI247" s="5"/>
      <c r="AJ247" s="14"/>
      <c r="AK247" s="10"/>
      <c r="AL247" s="5"/>
      <c r="AM247" s="14"/>
      <c r="AN247" s="5"/>
      <c r="AO247" s="14"/>
      <c r="AP247" s="5"/>
      <c r="AQ247" s="5"/>
      <c r="AR247" s="14"/>
      <c r="BD247" s="5"/>
      <c r="BE247" s="5"/>
      <c r="BF247" s="5"/>
      <c r="BG247" s="5"/>
      <c r="BH247" s="5"/>
      <c r="BI247" s="5"/>
      <c r="BJ247" s="5"/>
    </row>
    <row r="248" spans="1:62">
      <c r="A248" s="9">
        <v>244</v>
      </c>
      <c r="B248" s="10" t="s">
        <v>257</v>
      </c>
      <c r="C248" s="10" t="s">
        <v>244</v>
      </c>
      <c r="D248" s="10" t="s">
        <v>496</v>
      </c>
      <c r="E248" s="10"/>
      <c r="F248" s="10"/>
      <c r="G248" s="10"/>
      <c r="H248" s="10"/>
      <c r="I248" s="10"/>
      <c r="J248" s="10"/>
      <c r="K248" s="10"/>
      <c r="L248" s="10"/>
      <c r="M248" s="5"/>
      <c r="N248" s="5"/>
      <c r="O248" s="5"/>
      <c r="P248" s="5"/>
      <c r="Q248" s="5"/>
      <c r="R248" s="5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5"/>
      <c r="AG248" s="10"/>
      <c r="AH248" s="14"/>
      <c r="AI248" s="5"/>
      <c r="AJ248" s="14"/>
      <c r="AK248" s="10"/>
      <c r="AL248" s="5"/>
      <c r="AM248" s="14"/>
      <c r="AN248" s="5"/>
      <c r="AO248" s="14"/>
      <c r="AP248" s="5"/>
      <c r="AQ248" s="5"/>
      <c r="AR248" s="14"/>
      <c r="BD248" s="5"/>
      <c r="BE248" s="5"/>
      <c r="BF248" s="5"/>
      <c r="BG248" s="5"/>
      <c r="BH248" s="5"/>
      <c r="BI248" s="5"/>
      <c r="BJ248" s="5"/>
    </row>
    <row r="249" spans="1:62">
      <c r="A249" s="9">
        <v>245</v>
      </c>
      <c r="B249" s="10" t="s">
        <v>258</v>
      </c>
      <c r="C249" s="10" t="s">
        <v>335</v>
      </c>
      <c r="D249" s="10" t="s">
        <v>497</v>
      </c>
      <c r="E249" s="10"/>
      <c r="F249" s="10"/>
      <c r="G249" s="10"/>
      <c r="H249" s="10"/>
      <c r="I249" s="10"/>
      <c r="J249" s="10"/>
      <c r="K249" s="10"/>
      <c r="L249" s="10"/>
      <c r="M249" s="5"/>
      <c r="N249" s="5"/>
      <c r="O249" s="5"/>
      <c r="P249" s="5"/>
      <c r="Q249" s="5"/>
      <c r="R249" s="5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5"/>
      <c r="AG249" s="10"/>
      <c r="AH249" s="14"/>
      <c r="AI249" s="5"/>
      <c r="AJ249" s="14"/>
      <c r="AK249" s="10"/>
      <c r="AL249" s="5"/>
      <c r="AM249" s="14"/>
      <c r="AN249" s="5"/>
      <c r="AO249" s="14"/>
      <c r="AP249" s="5"/>
      <c r="AQ249" s="5"/>
      <c r="AR249" s="14"/>
      <c r="BD249" s="5"/>
      <c r="BE249" s="5"/>
      <c r="BF249" s="5"/>
      <c r="BG249" s="5"/>
      <c r="BH249" s="5"/>
      <c r="BI249" s="5"/>
      <c r="BJ249" s="5"/>
    </row>
    <row r="250" spans="1:62">
      <c r="A250" s="9">
        <v>246</v>
      </c>
      <c r="B250" s="10" t="s">
        <v>259</v>
      </c>
      <c r="C250" s="10" t="s">
        <v>399</v>
      </c>
      <c r="D250" s="10" t="s">
        <v>401</v>
      </c>
      <c r="E250" s="10"/>
      <c r="F250" s="10"/>
      <c r="G250" s="10"/>
      <c r="H250" s="10"/>
      <c r="I250" s="10"/>
      <c r="J250" s="10"/>
      <c r="K250" s="10"/>
      <c r="L250" s="10"/>
      <c r="M250" s="5"/>
      <c r="N250" s="5"/>
      <c r="O250" s="5"/>
      <c r="P250" s="5"/>
      <c r="Q250" s="5"/>
      <c r="R250" s="5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5"/>
      <c r="AG250" s="10"/>
      <c r="AH250" s="14"/>
      <c r="AI250" s="5"/>
      <c r="AJ250" s="14"/>
      <c r="AK250" s="10"/>
      <c r="AL250" s="5"/>
      <c r="AM250" s="14"/>
      <c r="AN250" s="5"/>
      <c r="AO250" s="14"/>
      <c r="AP250" s="5"/>
      <c r="AQ250" s="5"/>
      <c r="AR250" s="14"/>
      <c r="BD250" s="5"/>
      <c r="BE250" s="5"/>
      <c r="BF250" s="5"/>
      <c r="BG250" s="5"/>
      <c r="BH250" s="5"/>
      <c r="BI250" s="5"/>
      <c r="BJ250" s="5"/>
    </row>
    <row r="251" spans="1:62">
      <c r="A251" s="9">
        <v>247</v>
      </c>
      <c r="B251" s="10" t="s">
        <v>260</v>
      </c>
      <c r="C251" s="10" t="s">
        <v>147</v>
      </c>
      <c r="D251" s="10" t="s">
        <v>498</v>
      </c>
      <c r="E251" s="10"/>
      <c r="F251" s="10"/>
      <c r="G251" s="10"/>
      <c r="H251" s="10"/>
      <c r="I251" s="10"/>
      <c r="J251" s="10"/>
      <c r="K251" s="10"/>
      <c r="L251" s="10"/>
      <c r="M251" s="5"/>
      <c r="N251" s="5"/>
      <c r="O251" s="5"/>
      <c r="P251" s="5"/>
      <c r="Q251" s="5"/>
      <c r="R251" s="5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5"/>
      <c r="AG251" s="10"/>
      <c r="AH251" s="14"/>
      <c r="AI251" s="5"/>
      <c r="AJ251" s="14"/>
      <c r="AK251" s="10"/>
      <c r="AL251" s="5"/>
      <c r="AM251" s="14"/>
      <c r="AN251" s="5"/>
      <c r="AO251" s="14"/>
      <c r="AP251" s="5"/>
      <c r="AQ251" s="5"/>
      <c r="AR251" s="14"/>
      <c r="BD251" s="5"/>
      <c r="BE251" s="5"/>
      <c r="BF251" s="5"/>
      <c r="BG251" s="5"/>
      <c r="BH251" s="5"/>
      <c r="BI251" s="5"/>
      <c r="BJ251" s="5"/>
    </row>
    <row r="252" spans="1:62">
      <c r="A252" s="9">
        <v>248</v>
      </c>
      <c r="B252" s="10" t="s">
        <v>261</v>
      </c>
      <c r="C252" s="10" t="s">
        <v>268</v>
      </c>
      <c r="D252" s="10" t="s">
        <v>499</v>
      </c>
      <c r="E252" s="10"/>
      <c r="F252" s="10"/>
      <c r="G252" s="10"/>
      <c r="H252" s="10"/>
      <c r="I252" s="10"/>
      <c r="J252" s="10"/>
      <c r="K252" s="10"/>
      <c r="L252" s="10"/>
      <c r="M252" s="5"/>
      <c r="N252" s="5"/>
      <c r="O252" s="5"/>
      <c r="P252" s="5"/>
      <c r="Q252" s="5"/>
      <c r="R252" s="5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5"/>
      <c r="AG252" s="10"/>
      <c r="AH252" s="14"/>
      <c r="AI252" s="5"/>
      <c r="AJ252" s="14"/>
      <c r="AK252" s="10"/>
      <c r="AL252" s="5"/>
      <c r="AM252" s="14"/>
      <c r="AN252" s="5"/>
      <c r="AO252" s="14"/>
      <c r="AP252" s="5"/>
      <c r="AQ252" s="5"/>
      <c r="AR252" s="14"/>
      <c r="BD252" s="5"/>
      <c r="BE252" s="5"/>
      <c r="BF252" s="5"/>
      <c r="BG252" s="5"/>
      <c r="BH252" s="5"/>
      <c r="BI252" s="5"/>
      <c r="BJ252" s="5"/>
    </row>
    <row r="253" spans="1:62">
      <c r="A253" s="9">
        <v>249</v>
      </c>
      <c r="B253" s="10" t="s">
        <v>262</v>
      </c>
      <c r="C253" s="10" t="s">
        <v>169</v>
      </c>
      <c r="D253" s="10" t="s">
        <v>500</v>
      </c>
      <c r="E253" s="10"/>
      <c r="F253" s="10"/>
      <c r="G253" s="10"/>
      <c r="H253" s="10"/>
      <c r="I253" s="10"/>
      <c r="J253" s="10"/>
      <c r="K253" s="10"/>
      <c r="L253" s="10"/>
      <c r="M253" s="5"/>
      <c r="N253" s="5"/>
      <c r="O253" s="5"/>
      <c r="P253" s="5"/>
      <c r="Q253" s="5"/>
      <c r="R253" s="5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5"/>
      <c r="AG253" s="10"/>
      <c r="AH253" s="14"/>
      <c r="AI253" s="5"/>
      <c r="AJ253" s="14"/>
      <c r="AK253" s="10"/>
      <c r="AL253" s="5"/>
      <c r="AM253" s="14"/>
      <c r="AN253" s="5"/>
      <c r="AO253" s="14"/>
      <c r="AP253" s="5"/>
      <c r="AQ253" s="5"/>
      <c r="AR253" s="14"/>
      <c r="BD253" s="5"/>
      <c r="BE253" s="5"/>
      <c r="BF253" s="5"/>
      <c r="BG253" s="5"/>
      <c r="BH253" s="5"/>
      <c r="BI253" s="5"/>
      <c r="BJ253" s="5"/>
    </row>
    <row r="254" spans="1:62">
      <c r="A254" s="9">
        <v>250</v>
      </c>
      <c r="B254" s="10" t="s">
        <v>263</v>
      </c>
      <c r="C254" s="10" t="s">
        <v>310</v>
      </c>
      <c r="D254" s="10" t="s">
        <v>501</v>
      </c>
      <c r="E254" s="10"/>
      <c r="F254" s="10"/>
      <c r="G254" s="10"/>
      <c r="H254" s="10"/>
      <c r="I254" s="10"/>
      <c r="J254" s="10"/>
      <c r="K254" s="10"/>
      <c r="L254" s="10"/>
      <c r="M254" s="5"/>
      <c r="N254" s="5"/>
      <c r="O254" s="5"/>
      <c r="P254" s="5"/>
      <c r="Q254" s="5"/>
      <c r="R254" s="5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5"/>
      <c r="AG254" s="10"/>
      <c r="AH254" s="14"/>
      <c r="AI254" s="5"/>
      <c r="AJ254" s="14"/>
      <c r="AK254" s="10"/>
      <c r="AL254" s="5"/>
      <c r="AM254" s="14"/>
      <c r="AN254" s="5"/>
      <c r="AO254" s="14"/>
      <c r="AP254" s="5"/>
      <c r="AQ254" s="5"/>
      <c r="AR254" s="14"/>
      <c r="BD254" s="5"/>
      <c r="BE254" s="5"/>
      <c r="BF254" s="5"/>
      <c r="BG254" s="5"/>
      <c r="BH254" s="5"/>
      <c r="BI254" s="5"/>
      <c r="BJ254" s="5"/>
    </row>
    <row r="255" spans="1:62">
      <c r="A255" s="9">
        <v>251</v>
      </c>
      <c r="B255" s="10" t="s">
        <v>264</v>
      </c>
      <c r="C255" s="10" t="s">
        <v>313</v>
      </c>
      <c r="D255" s="10"/>
      <c r="E255" s="10"/>
      <c r="F255" s="10"/>
      <c r="G255" s="10"/>
      <c r="H255" s="10"/>
      <c r="I255" s="10"/>
      <c r="J255" s="10"/>
      <c r="K255" s="10"/>
      <c r="L255" s="10"/>
      <c r="M255" s="5"/>
      <c r="N255" s="5"/>
      <c r="O255" s="5"/>
      <c r="P255" s="5"/>
      <c r="Q255" s="5"/>
      <c r="R255" s="5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5"/>
      <c r="AG255" s="10"/>
      <c r="AH255" s="14"/>
      <c r="AI255" s="5"/>
      <c r="AJ255" s="14"/>
      <c r="AK255" s="10"/>
      <c r="AL255" s="5"/>
      <c r="AM255" s="14"/>
      <c r="AN255" s="5"/>
      <c r="AO255" s="14"/>
      <c r="AP255" s="5"/>
      <c r="AQ255" s="5"/>
      <c r="AR255" s="14"/>
      <c r="BD255" s="5"/>
      <c r="BE255" s="5"/>
      <c r="BF255" s="5"/>
      <c r="BG255" s="5"/>
      <c r="BH255" s="5"/>
      <c r="BI255" s="5"/>
      <c r="BJ255" s="5"/>
    </row>
    <row r="256" spans="1:62">
      <c r="A256" s="9">
        <v>252</v>
      </c>
      <c r="B256" s="10" t="s">
        <v>265</v>
      </c>
      <c r="C256" s="10" t="s">
        <v>400</v>
      </c>
      <c r="D256" s="10"/>
      <c r="E256" s="10"/>
      <c r="F256" s="10"/>
      <c r="G256" s="10"/>
      <c r="H256" s="10"/>
      <c r="I256" s="10"/>
      <c r="J256" s="10"/>
      <c r="K256" s="10"/>
      <c r="L256" s="10"/>
      <c r="M256" s="5"/>
      <c r="N256" s="5"/>
      <c r="O256" s="5"/>
      <c r="P256" s="5"/>
      <c r="Q256" s="5"/>
      <c r="R256" s="5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5"/>
      <c r="AG256" s="10"/>
      <c r="AH256" s="14"/>
      <c r="AI256" s="5"/>
      <c r="AJ256" s="14"/>
      <c r="AK256" s="10"/>
      <c r="AL256" s="5"/>
      <c r="AM256" s="14"/>
      <c r="AN256" s="5"/>
      <c r="AO256" s="14"/>
      <c r="AP256" s="5"/>
      <c r="AQ256" s="5"/>
      <c r="AR256" s="14"/>
      <c r="BD256" s="5"/>
      <c r="BE256" s="5"/>
      <c r="BF256" s="5"/>
      <c r="BG256" s="5"/>
      <c r="BH256" s="5"/>
      <c r="BI256" s="5"/>
      <c r="BJ256" s="5"/>
    </row>
    <row r="257" spans="1:62">
      <c r="A257" s="9">
        <v>253</v>
      </c>
      <c r="B257" s="10" t="s">
        <v>266</v>
      </c>
      <c r="C257" s="10" t="s">
        <v>307</v>
      </c>
      <c r="D257" s="10"/>
      <c r="E257" s="10"/>
      <c r="F257" s="10"/>
      <c r="G257" s="10"/>
      <c r="H257" s="10"/>
      <c r="I257" s="10"/>
      <c r="J257" s="10"/>
      <c r="K257" s="10"/>
      <c r="L257" s="10"/>
      <c r="M257" s="5"/>
      <c r="N257" s="5"/>
      <c r="O257" s="5"/>
      <c r="P257" s="5"/>
      <c r="Q257" s="5"/>
      <c r="R257" s="5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5"/>
      <c r="AG257" s="10"/>
      <c r="AH257" s="14"/>
      <c r="AI257" s="5"/>
      <c r="AJ257" s="14"/>
      <c r="AK257" s="10"/>
      <c r="AL257" s="5"/>
      <c r="AM257" s="14"/>
      <c r="AN257" s="5"/>
      <c r="AO257" s="14"/>
      <c r="AP257" s="5"/>
      <c r="AQ257" s="5"/>
      <c r="AR257" s="14"/>
      <c r="BD257" s="5"/>
      <c r="BE257" s="5"/>
      <c r="BF257" s="5"/>
      <c r="BG257" s="5"/>
      <c r="BH257" s="5"/>
      <c r="BI257" s="5"/>
      <c r="BJ257" s="5"/>
    </row>
    <row r="258" spans="1:62">
      <c r="A258" s="9">
        <v>254</v>
      </c>
      <c r="B258" s="10" t="s">
        <v>267</v>
      </c>
      <c r="C258" s="10" t="s">
        <v>242</v>
      </c>
      <c r="D258" s="10"/>
      <c r="E258" s="10"/>
      <c r="F258" s="10"/>
      <c r="G258" s="10"/>
      <c r="H258" s="10"/>
      <c r="I258" s="10"/>
      <c r="J258" s="10"/>
      <c r="K258" s="10"/>
      <c r="L258" s="10"/>
      <c r="M258" s="5"/>
      <c r="N258" s="5"/>
      <c r="O258" s="5"/>
      <c r="P258" s="5"/>
      <c r="Q258" s="5"/>
      <c r="R258" s="5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5"/>
      <c r="AG258" s="10"/>
      <c r="AH258" s="14"/>
      <c r="AI258" s="5"/>
      <c r="AJ258" s="14"/>
      <c r="AK258" s="10"/>
      <c r="AL258" s="5"/>
      <c r="AM258" s="14"/>
      <c r="AN258" s="5"/>
      <c r="AO258" s="14"/>
      <c r="AP258" s="5"/>
      <c r="AQ258" s="5"/>
      <c r="AR258" s="14"/>
      <c r="BD258" s="5"/>
      <c r="BE258" s="5"/>
      <c r="BF258" s="5"/>
      <c r="BG258" s="5"/>
      <c r="BH258" s="5"/>
      <c r="BI258" s="5"/>
      <c r="BJ258" s="5"/>
    </row>
    <row r="259" spans="1:62">
      <c r="A259" s="9">
        <v>255</v>
      </c>
      <c r="B259" s="10" t="s">
        <v>268</v>
      </c>
      <c r="C259" s="10" t="s">
        <v>200</v>
      </c>
      <c r="D259" s="10"/>
      <c r="E259" s="10"/>
      <c r="F259" s="10"/>
      <c r="G259" s="10"/>
      <c r="H259" s="10"/>
      <c r="I259" s="10"/>
      <c r="J259" s="10"/>
      <c r="K259" s="10"/>
      <c r="L259" s="10"/>
      <c r="M259" s="5"/>
      <c r="N259" s="5"/>
      <c r="O259" s="5"/>
      <c r="P259" s="5"/>
      <c r="Q259" s="5"/>
      <c r="R259" s="5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5"/>
      <c r="AG259" s="10"/>
      <c r="AH259" s="14"/>
      <c r="AI259" s="5"/>
      <c r="AJ259" s="14"/>
      <c r="AK259" s="10"/>
      <c r="AL259" s="5"/>
      <c r="AM259" s="14"/>
      <c r="AN259" s="5"/>
      <c r="AO259" s="14"/>
      <c r="AP259" s="5"/>
      <c r="AQ259" s="5"/>
      <c r="AR259" s="14"/>
      <c r="BD259" s="5"/>
      <c r="BE259" s="5"/>
      <c r="BF259" s="5"/>
      <c r="BG259" s="5"/>
      <c r="BH259" s="5"/>
      <c r="BI259" s="5"/>
      <c r="BJ259" s="5"/>
    </row>
    <row r="260" spans="1:62">
      <c r="A260" s="9">
        <v>256</v>
      </c>
      <c r="B260" s="10" t="s">
        <v>269</v>
      </c>
      <c r="C260" s="10" t="s">
        <v>188</v>
      </c>
      <c r="D260" s="10"/>
      <c r="E260" s="10"/>
      <c r="F260" s="10"/>
      <c r="G260" s="10"/>
      <c r="H260" s="10"/>
      <c r="I260" s="10"/>
      <c r="J260" s="10"/>
      <c r="K260" s="10"/>
      <c r="L260" s="10"/>
      <c r="M260" s="5"/>
      <c r="N260" s="5"/>
      <c r="O260" s="5"/>
      <c r="P260" s="5"/>
      <c r="Q260" s="5"/>
      <c r="R260" s="5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5"/>
      <c r="AG260" s="10"/>
      <c r="AH260" s="14"/>
      <c r="AI260" s="5"/>
      <c r="AJ260" s="14"/>
      <c r="AK260" s="10"/>
      <c r="AL260" s="5"/>
      <c r="AM260" s="14"/>
      <c r="AN260" s="5"/>
      <c r="AO260" s="14"/>
      <c r="AP260" s="5"/>
      <c r="AQ260" s="5"/>
      <c r="AR260" s="14"/>
      <c r="BD260" s="5"/>
      <c r="BE260" s="5"/>
      <c r="BF260" s="5"/>
      <c r="BG260" s="5"/>
      <c r="BH260" s="5"/>
      <c r="BI260" s="5"/>
      <c r="BJ260" s="5"/>
    </row>
    <row r="261" spans="1:62">
      <c r="A261" s="9">
        <v>257</v>
      </c>
      <c r="B261" s="10" t="s">
        <v>270</v>
      </c>
      <c r="C261" s="10" t="s">
        <v>311</v>
      </c>
      <c r="D261" s="10"/>
      <c r="E261" s="10"/>
      <c r="F261" s="10"/>
      <c r="G261" s="10"/>
      <c r="H261" s="10"/>
      <c r="I261" s="10"/>
      <c r="J261" s="10"/>
      <c r="K261" s="10"/>
      <c r="L261" s="10"/>
      <c r="M261" s="5"/>
      <c r="N261" s="5"/>
      <c r="O261" s="5"/>
      <c r="P261" s="5"/>
      <c r="Q261" s="5"/>
      <c r="R261" s="5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5"/>
      <c r="AG261" s="10"/>
      <c r="AH261" s="14"/>
      <c r="AI261" s="5"/>
      <c r="AJ261" s="14"/>
      <c r="AK261" s="10"/>
      <c r="AL261" s="5"/>
      <c r="AM261" s="14"/>
      <c r="AN261" s="5"/>
      <c r="AO261" s="14"/>
      <c r="AP261" s="5"/>
      <c r="AQ261" s="5"/>
      <c r="AR261" s="14"/>
      <c r="BD261" s="5"/>
      <c r="BE261" s="5"/>
      <c r="BF261" s="5"/>
      <c r="BG261" s="5"/>
      <c r="BH261" s="5"/>
      <c r="BI261" s="5"/>
      <c r="BJ261" s="5"/>
    </row>
    <row r="262" spans="1:62">
      <c r="A262" s="9">
        <v>258</v>
      </c>
      <c r="B262" s="10" t="s">
        <v>271</v>
      </c>
      <c r="C262" s="10" t="s">
        <v>255</v>
      </c>
      <c r="D262" s="10"/>
      <c r="E262" s="10"/>
      <c r="F262" s="10"/>
      <c r="G262" s="10"/>
      <c r="H262" s="10"/>
      <c r="I262" s="10"/>
      <c r="J262" s="10"/>
      <c r="K262" s="10"/>
      <c r="L262" s="10"/>
      <c r="M262" s="5"/>
      <c r="N262" s="5"/>
      <c r="O262" s="5"/>
      <c r="P262" s="5"/>
      <c r="Q262" s="5"/>
      <c r="R262" s="5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5"/>
      <c r="AG262" s="10"/>
      <c r="AH262" s="14"/>
      <c r="AI262" s="5"/>
      <c r="AJ262" s="14"/>
      <c r="AK262" s="10"/>
      <c r="AL262" s="5"/>
      <c r="AM262" s="14"/>
      <c r="AN262" s="5"/>
      <c r="AO262" s="14"/>
      <c r="AP262" s="5"/>
      <c r="AQ262" s="5"/>
      <c r="AR262" s="14"/>
      <c r="BD262" s="5"/>
      <c r="BE262" s="5"/>
      <c r="BF262" s="5"/>
      <c r="BG262" s="5"/>
      <c r="BH262" s="5"/>
      <c r="BI262" s="5"/>
      <c r="BJ262" s="5"/>
    </row>
    <row r="263" spans="1:62">
      <c r="A263" s="9">
        <v>259</v>
      </c>
      <c r="B263" s="10" t="s">
        <v>272</v>
      </c>
      <c r="C263" s="10" t="s">
        <v>401</v>
      </c>
      <c r="D263" s="10"/>
      <c r="E263" s="10"/>
      <c r="F263" s="10"/>
      <c r="G263" s="10"/>
      <c r="H263" s="10"/>
      <c r="I263" s="10"/>
      <c r="J263" s="10"/>
      <c r="K263" s="10"/>
      <c r="L263" s="10"/>
      <c r="M263" s="5"/>
      <c r="N263" s="5"/>
      <c r="O263" s="5"/>
      <c r="P263" s="5"/>
      <c r="Q263" s="5"/>
      <c r="R263" s="5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5"/>
      <c r="AG263" s="10"/>
      <c r="AH263" s="14"/>
      <c r="AI263" s="5"/>
      <c r="AJ263" s="14"/>
      <c r="AK263" s="10"/>
      <c r="AL263" s="5"/>
      <c r="AM263" s="14"/>
      <c r="AN263" s="5"/>
      <c r="AO263" s="14"/>
      <c r="AP263" s="5"/>
      <c r="AQ263" s="5"/>
      <c r="AR263" s="14"/>
      <c r="BD263" s="5"/>
      <c r="BE263" s="5"/>
      <c r="BF263" s="5"/>
      <c r="BG263" s="5"/>
      <c r="BH263" s="5"/>
      <c r="BI263" s="5"/>
      <c r="BJ263" s="5"/>
    </row>
    <row r="264" spans="1:62">
      <c r="A264" s="9">
        <v>260</v>
      </c>
      <c r="B264" s="10" t="s">
        <v>273</v>
      </c>
      <c r="C264" s="10" t="s">
        <v>402</v>
      </c>
      <c r="D264" s="10"/>
      <c r="E264" s="10"/>
      <c r="F264" s="10"/>
      <c r="G264" s="10"/>
      <c r="H264" s="10"/>
      <c r="I264" s="10"/>
      <c r="J264" s="10"/>
      <c r="K264" s="10"/>
      <c r="L264" s="10"/>
      <c r="M264" s="5"/>
      <c r="N264" s="5"/>
      <c r="O264" s="5"/>
      <c r="P264" s="5"/>
      <c r="Q264" s="5"/>
      <c r="R264" s="5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5"/>
      <c r="AG264" s="10"/>
      <c r="AH264" s="14"/>
      <c r="AI264" s="5"/>
      <c r="AJ264" s="14"/>
      <c r="AK264" s="10"/>
      <c r="AL264" s="5"/>
      <c r="AM264" s="14"/>
      <c r="AN264" s="5"/>
      <c r="AO264" s="14"/>
      <c r="AP264" s="5"/>
      <c r="AQ264" s="5"/>
      <c r="AR264" s="14"/>
      <c r="BD264" s="5"/>
      <c r="BE264" s="5"/>
      <c r="BF264" s="5"/>
      <c r="BG264" s="5"/>
      <c r="BH264" s="5"/>
      <c r="BI264" s="5"/>
      <c r="BJ264" s="5"/>
    </row>
    <row r="265" spans="1:62">
      <c r="A265" s="9">
        <v>261</v>
      </c>
      <c r="B265" s="10" t="s">
        <v>274</v>
      </c>
      <c r="C265" s="10" t="s">
        <v>154</v>
      </c>
      <c r="D265" s="10"/>
      <c r="E265" s="10"/>
      <c r="F265" s="10"/>
      <c r="G265" s="10"/>
      <c r="H265" s="10"/>
      <c r="I265" s="10"/>
      <c r="J265" s="10"/>
      <c r="K265" s="10"/>
      <c r="L265" s="10"/>
      <c r="M265" s="5"/>
      <c r="N265" s="5"/>
      <c r="O265" s="5"/>
      <c r="P265" s="5"/>
      <c r="Q265" s="5"/>
      <c r="R265" s="5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5"/>
      <c r="AG265" s="10"/>
      <c r="AH265" s="14"/>
      <c r="AI265" s="5"/>
      <c r="AJ265" s="14"/>
      <c r="AK265" s="10"/>
      <c r="AL265" s="5"/>
      <c r="AM265" s="14"/>
      <c r="AN265" s="5"/>
      <c r="AO265" s="14"/>
      <c r="AP265" s="5"/>
      <c r="AQ265" s="5"/>
      <c r="AR265" s="14"/>
      <c r="BD265" s="5"/>
      <c r="BE265" s="5"/>
      <c r="BF265" s="5"/>
      <c r="BG265" s="5"/>
      <c r="BH265" s="5"/>
      <c r="BI265" s="5"/>
      <c r="BJ265" s="5"/>
    </row>
    <row r="266" spans="1:62">
      <c r="A266" s="9">
        <v>262</v>
      </c>
      <c r="B266" s="10" t="s">
        <v>275</v>
      </c>
      <c r="C266" s="10" t="s">
        <v>403</v>
      </c>
      <c r="D266" s="10"/>
      <c r="E266" s="10"/>
      <c r="F266" s="10"/>
      <c r="G266" s="10"/>
      <c r="H266" s="10"/>
      <c r="I266" s="10"/>
      <c r="J266" s="10"/>
      <c r="K266" s="10"/>
      <c r="L266" s="10"/>
      <c r="M266" s="5"/>
      <c r="N266" s="5"/>
      <c r="O266" s="5"/>
      <c r="P266" s="5"/>
      <c r="Q266" s="5"/>
      <c r="R266" s="5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5"/>
      <c r="AG266" s="10"/>
      <c r="AH266" s="14"/>
      <c r="AI266" s="5"/>
      <c r="AJ266" s="14"/>
      <c r="AK266" s="10"/>
      <c r="AL266" s="5"/>
      <c r="AM266" s="14"/>
      <c r="AN266" s="5"/>
      <c r="AO266" s="14"/>
      <c r="AP266" s="5"/>
      <c r="AQ266" s="5"/>
      <c r="AR266" s="14"/>
      <c r="BD266" s="5"/>
      <c r="BE266" s="5"/>
      <c r="BF266" s="5"/>
      <c r="BG266" s="5"/>
      <c r="BH266" s="5"/>
      <c r="BI266" s="5"/>
      <c r="BJ266" s="5"/>
    </row>
    <row r="267" spans="1:62">
      <c r="A267" s="9">
        <v>263</v>
      </c>
      <c r="B267" s="10" t="s">
        <v>276</v>
      </c>
      <c r="C267" s="10" t="s">
        <v>346</v>
      </c>
      <c r="D267" s="10"/>
      <c r="E267" s="10"/>
      <c r="F267" s="10"/>
      <c r="G267" s="10"/>
      <c r="H267" s="10"/>
      <c r="I267" s="10"/>
      <c r="J267" s="10"/>
      <c r="K267" s="10"/>
      <c r="L267" s="10"/>
      <c r="M267" s="5"/>
      <c r="N267" s="5"/>
      <c r="O267" s="5"/>
      <c r="P267" s="5"/>
      <c r="Q267" s="5"/>
      <c r="R267" s="5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5"/>
      <c r="AG267" s="10"/>
      <c r="AH267" s="14"/>
      <c r="AI267" s="5"/>
      <c r="AJ267" s="14"/>
      <c r="AK267" s="10"/>
      <c r="AL267" s="5"/>
      <c r="AM267" s="14"/>
      <c r="AN267" s="5"/>
      <c r="AO267" s="14"/>
      <c r="AP267" s="5"/>
      <c r="AQ267" s="5"/>
      <c r="AR267" s="14"/>
      <c r="BD267" s="5"/>
      <c r="BE267" s="5"/>
      <c r="BF267" s="5"/>
      <c r="BG267" s="5"/>
      <c r="BH267" s="5"/>
      <c r="BI267" s="5"/>
      <c r="BJ267" s="5"/>
    </row>
    <row r="268" spans="1:62">
      <c r="A268" s="9">
        <v>264</v>
      </c>
      <c r="B268" s="10" t="s">
        <v>277</v>
      </c>
      <c r="C268" s="10" t="s">
        <v>348</v>
      </c>
      <c r="D268" s="10"/>
      <c r="E268" s="10"/>
      <c r="F268" s="10"/>
      <c r="G268" s="10"/>
      <c r="H268" s="10"/>
      <c r="I268" s="10"/>
      <c r="J268" s="10"/>
      <c r="K268" s="10"/>
      <c r="L268" s="10"/>
      <c r="M268" s="5"/>
      <c r="N268" s="5"/>
      <c r="O268" s="5"/>
      <c r="P268" s="5"/>
      <c r="Q268" s="5"/>
      <c r="R268" s="5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5"/>
      <c r="AG268" s="10"/>
      <c r="AH268" s="14"/>
      <c r="AI268" s="5"/>
      <c r="AJ268" s="14"/>
      <c r="AK268" s="10"/>
      <c r="AL268" s="5"/>
      <c r="AM268" s="14"/>
      <c r="AN268" s="5"/>
      <c r="AO268" s="14"/>
      <c r="AP268" s="5"/>
      <c r="AQ268" s="5"/>
      <c r="AR268" s="14"/>
      <c r="BD268" s="5"/>
      <c r="BE268" s="5"/>
      <c r="BF268" s="5"/>
      <c r="BG268" s="5"/>
      <c r="BH268" s="5"/>
      <c r="BI268" s="5"/>
      <c r="BJ268" s="5"/>
    </row>
    <row r="269" spans="1:62">
      <c r="A269" s="9">
        <v>265</v>
      </c>
      <c r="B269" s="10" t="s">
        <v>278</v>
      </c>
      <c r="C269" s="10" t="s">
        <v>404</v>
      </c>
      <c r="D269" s="10"/>
      <c r="E269" s="10"/>
      <c r="F269" s="10"/>
      <c r="G269" s="10"/>
      <c r="H269" s="10"/>
      <c r="I269" s="10"/>
      <c r="J269" s="10"/>
      <c r="K269" s="10"/>
      <c r="L269" s="10"/>
      <c r="M269" s="5"/>
      <c r="N269" s="5"/>
      <c r="O269" s="5"/>
      <c r="P269" s="5"/>
      <c r="Q269" s="5"/>
      <c r="R269" s="5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5"/>
      <c r="AG269" s="10"/>
      <c r="AH269" s="14"/>
      <c r="AI269" s="5"/>
      <c r="AJ269" s="14"/>
      <c r="AK269" s="10"/>
      <c r="AL269" s="5"/>
      <c r="AM269" s="14"/>
      <c r="AN269" s="5"/>
      <c r="AO269" s="14"/>
      <c r="AP269" s="5"/>
      <c r="AQ269" s="5"/>
      <c r="AR269" s="14"/>
      <c r="BD269" s="5"/>
      <c r="BE269" s="5"/>
      <c r="BF269" s="5"/>
      <c r="BG269" s="5"/>
      <c r="BH269" s="5"/>
      <c r="BI269" s="5"/>
      <c r="BJ269" s="5"/>
    </row>
    <row r="270" spans="1:62">
      <c r="A270" s="9">
        <v>266</v>
      </c>
      <c r="B270" s="10" t="s">
        <v>279</v>
      </c>
      <c r="C270" s="10" t="s">
        <v>405</v>
      </c>
      <c r="D270" s="10"/>
      <c r="E270" s="10"/>
      <c r="F270" s="10"/>
      <c r="G270" s="10"/>
      <c r="H270" s="10"/>
      <c r="I270" s="10"/>
      <c r="J270" s="10"/>
      <c r="K270" s="10"/>
      <c r="L270" s="10"/>
      <c r="M270" s="5"/>
      <c r="N270" s="5"/>
      <c r="O270" s="5"/>
      <c r="P270" s="5"/>
      <c r="Q270" s="5"/>
      <c r="R270" s="5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5"/>
      <c r="AG270" s="10"/>
      <c r="AH270" s="14"/>
      <c r="AI270" s="5"/>
      <c r="AJ270" s="14"/>
      <c r="AK270" s="10"/>
      <c r="AL270" s="5"/>
      <c r="AM270" s="14"/>
      <c r="AN270" s="5"/>
      <c r="AO270" s="14"/>
      <c r="AP270" s="5"/>
      <c r="AQ270" s="5"/>
      <c r="AR270" s="14"/>
      <c r="BD270" s="5"/>
      <c r="BE270" s="5"/>
      <c r="BF270" s="5"/>
      <c r="BG270" s="5"/>
      <c r="BH270" s="5"/>
      <c r="BI270" s="5"/>
      <c r="BJ270" s="5"/>
    </row>
    <row r="271" spans="1:62">
      <c r="A271" s="9">
        <v>267</v>
      </c>
      <c r="B271" s="10" t="s">
        <v>280</v>
      </c>
      <c r="C271" s="10" t="s">
        <v>232</v>
      </c>
      <c r="D271" s="10"/>
      <c r="E271" s="10"/>
      <c r="F271" s="10"/>
      <c r="G271" s="10"/>
      <c r="H271" s="10"/>
      <c r="I271" s="10"/>
      <c r="J271" s="10"/>
      <c r="K271" s="10"/>
      <c r="L271" s="10"/>
      <c r="M271" s="5"/>
      <c r="N271" s="5"/>
      <c r="O271" s="5"/>
      <c r="P271" s="5"/>
      <c r="Q271" s="5"/>
      <c r="R271" s="5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5"/>
      <c r="AG271" s="10"/>
      <c r="AH271" s="14"/>
      <c r="AI271" s="5"/>
      <c r="AJ271" s="14"/>
      <c r="AK271" s="10"/>
      <c r="AL271" s="5"/>
      <c r="AM271" s="14"/>
      <c r="AN271" s="5"/>
      <c r="AO271" s="14"/>
      <c r="AP271" s="5"/>
      <c r="AQ271" s="5"/>
      <c r="AR271" s="14"/>
      <c r="BD271" s="5"/>
      <c r="BE271" s="5"/>
      <c r="BF271" s="5"/>
      <c r="BG271" s="5"/>
      <c r="BH271" s="5"/>
      <c r="BI271" s="5"/>
      <c r="BJ271" s="5"/>
    </row>
    <row r="272" spans="1:62">
      <c r="A272" s="9">
        <v>268</v>
      </c>
      <c r="B272" s="10" t="s">
        <v>281</v>
      </c>
      <c r="C272" s="10" t="s">
        <v>151</v>
      </c>
      <c r="D272" s="10"/>
      <c r="E272" s="10"/>
      <c r="F272" s="10"/>
      <c r="G272" s="10"/>
      <c r="H272" s="10"/>
      <c r="I272" s="10"/>
      <c r="J272" s="10"/>
      <c r="K272" s="10"/>
      <c r="L272" s="10"/>
      <c r="M272" s="5"/>
      <c r="N272" s="5"/>
      <c r="O272" s="5"/>
      <c r="P272" s="5"/>
      <c r="Q272" s="5"/>
      <c r="R272" s="5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5"/>
      <c r="AG272" s="10"/>
      <c r="AH272" s="14"/>
      <c r="AI272" s="5"/>
      <c r="AJ272" s="14"/>
      <c r="AK272" s="10"/>
      <c r="AL272" s="5"/>
      <c r="AM272" s="14"/>
      <c r="AN272" s="5"/>
      <c r="AO272" s="14"/>
      <c r="AP272" s="5"/>
      <c r="AQ272" s="5"/>
      <c r="AR272" s="14"/>
      <c r="BD272" s="5"/>
      <c r="BE272" s="5"/>
      <c r="BF272" s="5"/>
      <c r="BG272" s="5"/>
      <c r="BH272" s="5"/>
      <c r="BI272" s="5"/>
      <c r="BJ272" s="5"/>
    </row>
    <row r="273" spans="1:62">
      <c r="A273" s="9">
        <v>269</v>
      </c>
      <c r="B273" s="10" t="s">
        <v>282</v>
      </c>
      <c r="C273" s="10" t="s">
        <v>150</v>
      </c>
      <c r="D273" s="10"/>
      <c r="E273" s="10"/>
      <c r="F273" s="10"/>
      <c r="G273" s="10"/>
      <c r="H273" s="10"/>
      <c r="I273" s="10"/>
      <c r="J273" s="10"/>
      <c r="K273" s="10"/>
      <c r="L273" s="10"/>
      <c r="M273" s="5"/>
      <c r="N273" s="5"/>
      <c r="O273" s="5"/>
      <c r="P273" s="5"/>
      <c r="Q273" s="5"/>
      <c r="R273" s="5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5"/>
      <c r="AG273" s="10"/>
      <c r="AH273" s="14"/>
      <c r="AI273" s="5"/>
      <c r="AJ273" s="14"/>
      <c r="AK273" s="10"/>
      <c r="AL273" s="5"/>
      <c r="AM273" s="14"/>
      <c r="AN273" s="5"/>
      <c r="AO273" s="14"/>
      <c r="AP273" s="5"/>
      <c r="AQ273" s="5"/>
      <c r="AR273" s="14"/>
      <c r="BD273" s="5"/>
      <c r="BE273" s="5"/>
      <c r="BF273" s="5"/>
      <c r="BG273" s="5"/>
      <c r="BH273" s="5"/>
      <c r="BI273" s="5"/>
      <c r="BJ273" s="5"/>
    </row>
    <row r="274" spans="1:62">
      <c r="A274" s="9">
        <v>270</v>
      </c>
      <c r="B274" s="10" t="s">
        <v>283</v>
      </c>
      <c r="C274" s="10" t="s">
        <v>365</v>
      </c>
      <c r="D274" s="10"/>
      <c r="E274" s="10"/>
      <c r="F274" s="10"/>
      <c r="G274" s="10"/>
      <c r="H274" s="10"/>
      <c r="I274" s="10"/>
      <c r="J274" s="10"/>
      <c r="K274" s="10"/>
      <c r="L274" s="10"/>
      <c r="M274" s="5"/>
      <c r="N274" s="5"/>
      <c r="O274" s="5"/>
      <c r="P274" s="5"/>
      <c r="Q274" s="5"/>
      <c r="R274" s="5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5"/>
      <c r="AG274" s="10"/>
      <c r="AH274" s="14"/>
      <c r="AI274" s="5"/>
      <c r="AJ274" s="14"/>
      <c r="AK274" s="10"/>
      <c r="AL274" s="5"/>
      <c r="AM274" s="14"/>
      <c r="AN274" s="5"/>
      <c r="AO274" s="14"/>
      <c r="AP274" s="5"/>
      <c r="AQ274" s="5"/>
      <c r="AR274" s="14"/>
      <c r="BD274" s="5"/>
      <c r="BE274" s="5"/>
      <c r="BF274" s="5"/>
      <c r="BG274" s="5"/>
      <c r="BH274" s="5"/>
      <c r="BI274" s="5"/>
      <c r="BJ274" s="5"/>
    </row>
    <row r="275" spans="1:62">
      <c r="A275" s="9">
        <v>271</v>
      </c>
      <c r="B275" s="10" t="s">
        <v>284</v>
      </c>
      <c r="C275" s="10" t="s">
        <v>283</v>
      </c>
      <c r="D275" s="10"/>
      <c r="E275" s="10"/>
      <c r="F275" s="10"/>
      <c r="G275" s="10"/>
      <c r="H275" s="10"/>
      <c r="I275" s="10"/>
      <c r="J275" s="10"/>
      <c r="K275" s="10"/>
      <c r="L275" s="10"/>
      <c r="M275" s="5"/>
      <c r="N275" s="5"/>
      <c r="O275" s="5"/>
      <c r="P275" s="5"/>
      <c r="Q275" s="5"/>
      <c r="R275" s="5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5"/>
      <c r="AG275" s="10"/>
      <c r="AH275" s="14"/>
      <c r="AI275" s="5"/>
      <c r="AJ275" s="14"/>
      <c r="AK275" s="10"/>
      <c r="AL275" s="5"/>
      <c r="AM275" s="14"/>
      <c r="AN275" s="5"/>
      <c r="AO275" s="14"/>
      <c r="AP275" s="5"/>
      <c r="AQ275" s="5"/>
      <c r="AR275" s="14"/>
      <c r="BD275" s="5"/>
      <c r="BE275" s="5"/>
      <c r="BF275" s="5"/>
      <c r="BG275" s="5"/>
      <c r="BH275" s="5"/>
      <c r="BI275" s="5"/>
      <c r="BJ275" s="5"/>
    </row>
    <row r="276" spans="1:62">
      <c r="A276" s="9">
        <v>272</v>
      </c>
      <c r="B276" s="10" t="s">
        <v>285</v>
      </c>
      <c r="C276" s="10" t="s">
        <v>275</v>
      </c>
      <c r="D276" s="10"/>
      <c r="E276" s="10"/>
      <c r="F276" s="10"/>
      <c r="G276" s="10"/>
      <c r="H276" s="10"/>
      <c r="I276" s="10"/>
      <c r="J276" s="10"/>
      <c r="K276" s="10"/>
      <c r="L276" s="10"/>
      <c r="M276" s="5"/>
      <c r="N276" s="5"/>
      <c r="O276" s="5"/>
      <c r="P276" s="5"/>
      <c r="Q276" s="5"/>
      <c r="R276" s="5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5"/>
      <c r="AG276" s="10"/>
      <c r="AH276" s="14"/>
      <c r="AI276" s="5"/>
      <c r="AJ276" s="14"/>
      <c r="AK276" s="10"/>
      <c r="AL276" s="5"/>
      <c r="AM276" s="14"/>
      <c r="AN276" s="5"/>
      <c r="AO276" s="14"/>
      <c r="AP276" s="5"/>
      <c r="AQ276" s="5"/>
      <c r="AR276" s="14"/>
      <c r="BD276" s="5"/>
      <c r="BE276" s="5"/>
      <c r="BF276" s="5"/>
      <c r="BG276" s="5"/>
      <c r="BH276" s="5"/>
      <c r="BI276" s="5"/>
      <c r="BJ276" s="5"/>
    </row>
    <row r="277" spans="1:62">
      <c r="A277" s="9">
        <v>273</v>
      </c>
      <c r="B277" s="10" t="s">
        <v>286</v>
      </c>
      <c r="C277" s="10" t="s">
        <v>406</v>
      </c>
      <c r="D277" s="10"/>
      <c r="E277" s="10"/>
      <c r="F277" s="10"/>
      <c r="G277" s="10"/>
      <c r="H277" s="10"/>
      <c r="I277" s="10"/>
      <c r="J277" s="10"/>
      <c r="K277" s="10"/>
      <c r="L277" s="10"/>
      <c r="M277" s="5"/>
      <c r="N277" s="5"/>
      <c r="O277" s="5"/>
      <c r="P277" s="5"/>
      <c r="Q277" s="5"/>
      <c r="R277" s="5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5"/>
      <c r="AG277" s="10"/>
      <c r="AH277" s="14"/>
      <c r="AI277" s="5"/>
      <c r="AJ277" s="14"/>
      <c r="AK277" s="10"/>
      <c r="AL277" s="5"/>
      <c r="AM277" s="14"/>
      <c r="AN277" s="5"/>
      <c r="AO277" s="14"/>
      <c r="AP277" s="5"/>
      <c r="AQ277" s="5"/>
      <c r="AR277" s="14"/>
      <c r="BD277" s="5"/>
      <c r="BE277" s="5"/>
      <c r="BF277" s="5"/>
      <c r="BG277" s="5"/>
      <c r="BH277" s="5"/>
      <c r="BI277" s="5"/>
      <c r="BJ277" s="5"/>
    </row>
    <row r="278" spans="1:62">
      <c r="A278" s="9">
        <v>274</v>
      </c>
      <c r="B278" s="10" t="s">
        <v>287</v>
      </c>
      <c r="C278" s="10" t="s">
        <v>374</v>
      </c>
      <c r="D278" s="10"/>
      <c r="E278" s="10"/>
      <c r="F278" s="10"/>
      <c r="G278" s="10"/>
      <c r="H278" s="10"/>
      <c r="I278" s="10"/>
      <c r="J278" s="10"/>
      <c r="K278" s="10"/>
      <c r="L278" s="10"/>
      <c r="M278" s="5"/>
      <c r="N278" s="5"/>
      <c r="O278" s="5"/>
      <c r="P278" s="5"/>
      <c r="Q278" s="5"/>
      <c r="R278" s="5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5"/>
      <c r="AG278" s="10"/>
      <c r="AH278" s="14"/>
      <c r="AI278" s="5"/>
      <c r="AJ278" s="14"/>
      <c r="AK278" s="10"/>
      <c r="AL278" s="5"/>
      <c r="AM278" s="14"/>
      <c r="AN278" s="5"/>
      <c r="AO278" s="14"/>
      <c r="AP278" s="5"/>
      <c r="AQ278" s="5"/>
      <c r="AR278" s="14"/>
      <c r="BD278" s="5"/>
      <c r="BE278" s="5"/>
      <c r="BF278" s="5"/>
      <c r="BG278" s="5"/>
      <c r="BH278" s="5"/>
      <c r="BI278" s="5"/>
      <c r="BJ278" s="5"/>
    </row>
    <row r="279" spans="1:62">
      <c r="A279" s="9">
        <v>275</v>
      </c>
      <c r="B279" s="10" t="s">
        <v>288</v>
      </c>
      <c r="C279" s="10" t="s">
        <v>407</v>
      </c>
      <c r="D279" s="10"/>
      <c r="E279" s="10"/>
      <c r="F279" s="10"/>
      <c r="G279" s="10"/>
      <c r="H279" s="10"/>
      <c r="I279" s="10"/>
      <c r="J279" s="10"/>
      <c r="K279" s="10"/>
      <c r="L279" s="10"/>
      <c r="M279" s="5"/>
      <c r="N279" s="5"/>
      <c r="O279" s="5"/>
      <c r="P279" s="5"/>
      <c r="Q279" s="5"/>
      <c r="R279" s="5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5"/>
      <c r="AG279" s="10"/>
      <c r="AH279" s="14"/>
      <c r="AI279" s="5"/>
      <c r="AJ279" s="14"/>
      <c r="AK279" s="10"/>
      <c r="AL279" s="5"/>
      <c r="AM279" s="14"/>
      <c r="AN279" s="5"/>
      <c r="AO279" s="14"/>
      <c r="AP279" s="5"/>
      <c r="AQ279" s="5"/>
      <c r="AR279" s="14"/>
      <c r="BD279" s="5"/>
      <c r="BE279" s="5"/>
      <c r="BF279" s="5"/>
      <c r="BG279" s="5"/>
      <c r="BH279" s="5"/>
      <c r="BI279" s="5"/>
      <c r="BJ279" s="5"/>
    </row>
    <row r="280" spans="1:62">
      <c r="A280" s="9">
        <v>276</v>
      </c>
      <c r="B280" s="10" t="s">
        <v>289</v>
      </c>
      <c r="C280" s="10" t="s">
        <v>261</v>
      </c>
      <c r="D280" s="10"/>
      <c r="E280" s="10"/>
      <c r="F280" s="10"/>
      <c r="G280" s="10"/>
      <c r="H280" s="10"/>
      <c r="I280" s="10"/>
      <c r="J280" s="10"/>
      <c r="K280" s="10"/>
      <c r="L280" s="10"/>
      <c r="M280" s="5"/>
      <c r="N280" s="5"/>
      <c r="O280" s="5"/>
      <c r="P280" s="5"/>
      <c r="Q280" s="5"/>
      <c r="R280" s="5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5"/>
      <c r="AG280" s="10"/>
      <c r="AH280" s="14"/>
      <c r="AI280" s="5"/>
      <c r="AJ280" s="14"/>
      <c r="AK280" s="10"/>
      <c r="AL280" s="5"/>
      <c r="AM280" s="14"/>
      <c r="AN280" s="5"/>
      <c r="AO280" s="14"/>
      <c r="AP280" s="5"/>
      <c r="AQ280" s="5"/>
      <c r="AR280" s="14"/>
      <c r="BD280" s="5"/>
      <c r="BE280" s="5"/>
      <c r="BF280" s="5"/>
      <c r="BG280" s="5"/>
      <c r="BH280" s="5"/>
      <c r="BI280" s="5"/>
      <c r="BJ280" s="5"/>
    </row>
    <row r="281" spans="1:62">
      <c r="A281" s="9">
        <v>277</v>
      </c>
      <c r="B281" s="10" t="s">
        <v>290</v>
      </c>
      <c r="C281" s="10" t="s">
        <v>363</v>
      </c>
      <c r="D281" s="10"/>
      <c r="E281" s="10"/>
      <c r="F281" s="10"/>
      <c r="G281" s="10"/>
      <c r="H281" s="10"/>
      <c r="I281" s="10"/>
      <c r="J281" s="10"/>
      <c r="K281" s="10"/>
      <c r="L281" s="10"/>
      <c r="M281" s="5"/>
      <c r="N281" s="5"/>
      <c r="O281" s="5"/>
      <c r="P281" s="5"/>
      <c r="Q281" s="5"/>
      <c r="R281" s="5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5"/>
      <c r="AG281" s="10"/>
      <c r="AH281" s="14"/>
      <c r="AI281" s="5"/>
      <c r="AJ281" s="14"/>
      <c r="AK281" s="10"/>
      <c r="AL281" s="5"/>
      <c r="AM281" s="14"/>
      <c r="AN281" s="5"/>
      <c r="AO281" s="14"/>
      <c r="AP281" s="5"/>
      <c r="AQ281" s="5"/>
      <c r="AR281" s="14"/>
      <c r="BD281" s="5"/>
      <c r="BE281" s="5"/>
      <c r="BF281" s="5"/>
      <c r="BG281" s="5"/>
      <c r="BH281" s="5"/>
      <c r="BI281" s="5"/>
      <c r="BJ281" s="5"/>
    </row>
    <row r="282" spans="1:62">
      <c r="A282" s="9">
        <v>278</v>
      </c>
      <c r="B282" s="10" t="s">
        <v>291</v>
      </c>
      <c r="C282" s="10" t="s">
        <v>279</v>
      </c>
      <c r="D282" s="10"/>
      <c r="E282" s="10"/>
      <c r="F282" s="10"/>
      <c r="G282" s="10"/>
      <c r="H282" s="10"/>
      <c r="I282" s="10"/>
      <c r="J282" s="10"/>
      <c r="K282" s="10"/>
      <c r="L282" s="10"/>
      <c r="M282" s="5"/>
      <c r="N282" s="5"/>
      <c r="O282" s="5"/>
      <c r="P282" s="5"/>
      <c r="Q282" s="5"/>
      <c r="R282" s="5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5"/>
      <c r="AG282" s="10"/>
      <c r="AH282" s="14"/>
      <c r="AI282" s="5"/>
      <c r="AJ282" s="14"/>
      <c r="AK282" s="10"/>
      <c r="AL282" s="5"/>
      <c r="AM282" s="14"/>
      <c r="AN282" s="5"/>
      <c r="AO282" s="14"/>
      <c r="AP282" s="5"/>
      <c r="AQ282" s="5"/>
      <c r="AR282" s="14"/>
      <c r="BD282" s="5"/>
      <c r="BE282" s="5"/>
      <c r="BF282" s="5"/>
      <c r="BG282" s="5"/>
      <c r="BH282" s="5"/>
      <c r="BI282" s="5"/>
      <c r="BJ282" s="5"/>
    </row>
    <row r="283" spans="1:62">
      <c r="A283" s="9">
        <v>279</v>
      </c>
      <c r="B283" s="10" t="s">
        <v>292</v>
      </c>
      <c r="C283" s="10" t="s">
        <v>185</v>
      </c>
      <c r="D283" s="10"/>
      <c r="E283" s="10"/>
      <c r="F283" s="10"/>
      <c r="G283" s="10"/>
      <c r="H283" s="10"/>
      <c r="I283" s="10"/>
      <c r="J283" s="10"/>
      <c r="K283" s="10"/>
      <c r="L283" s="10"/>
      <c r="M283" s="5"/>
      <c r="N283" s="5"/>
      <c r="O283" s="5"/>
      <c r="P283" s="5"/>
      <c r="Q283" s="5"/>
      <c r="R283" s="5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5"/>
      <c r="AG283" s="10"/>
      <c r="AH283" s="14"/>
      <c r="AI283" s="5"/>
      <c r="AJ283" s="14"/>
      <c r="AK283" s="10"/>
      <c r="AL283" s="5"/>
      <c r="AM283" s="14"/>
      <c r="AN283" s="5"/>
      <c r="AO283" s="14"/>
      <c r="AP283" s="5"/>
      <c r="AQ283" s="5"/>
      <c r="AR283" s="14"/>
      <c r="BD283" s="5"/>
      <c r="BE283" s="5"/>
      <c r="BF283" s="5"/>
      <c r="BG283" s="5"/>
      <c r="BH283" s="5"/>
      <c r="BI283" s="5"/>
      <c r="BJ283" s="5"/>
    </row>
    <row r="284" spans="1:62">
      <c r="A284" s="9">
        <v>280</v>
      </c>
      <c r="B284" s="10" t="s">
        <v>293</v>
      </c>
      <c r="C284" s="10" t="s">
        <v>22</v>
      </c>
      <c r="D284" s="10"/>
      <c r="E284" s="10"/>
      <c r="F284" s="10"/>
      <c r="G284" s="10"/>
      <c r="H284" s="10"/>
      <c r="I284" s="10"/>
      <c r="J284" s="10"/>
      <c r="K284" s="10"/>
      <c r="L284" s="10"/>
      <c r="M284" s="5"/>
      <c r="N284" s="5"/>
      <c r="O284" s="5"/>
      <c r="P284" s="5"/>
      <c r="Q284" s="5"/>
      <c r="R284" s="5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5"/>
      <c r="AG284" s="10"/>
      <c r="AH284" s="14"/>
      <c r="AI284" s="5"/>
      <c r="AJ284" s="14"/>
      <c r="AK284" s="10"/>
      <c r="AL284" s="5"/>
      <c r="AM284" s="14"/>
      <c r="AN284" s="5"/>
      <c r="AO284" s="14"/>
      <c r="AP284" s="5"/>
      <c r="AQ284" s="5"/>
      <c r="AR284" s="14"/>
      <c r="BD284" s="5"/>
      <c r="BE284" s="5"/>
      <c r="BF284" s="5"/>
      <c r="BG284" s="5"/>
      <c r="BH284" s="5"/>
      <c r="BI284" s="5"/>
      <c r="BJ284" s="5"/>
    </row>
    <row r="285" spans="1:62">
      <c r="A285" s="9">
        <v>281</v>
      </c>
      <c r="B285" s="10" t="s">
        <v>294</v>
      </c>
      <c r="C285" s="10" t="s">
        <v>186</v>
      </c>
      <c r="D285" s="10"/>
      <c r="E285" s="10"/>
      <c r="F285" s="10"/>
      <c r="G285" s="10"/>
      <c r="H285" s="10"/>
      <c r="I285" s="10"/>
      <c r="J285" s="10"/>
      <c r="K285" s="10"/>
      <c r="L285" s="10"/>
      <c r="M285" s="5"/>
      <c r="N285" s="5"/>
      <c r="O285" s="5"/>
      <c r="P285" s="5"/>
      <c r="Q285" s="5"/>
      <c r="R285" s="5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5"/>
      <c r="AG285" s="10"/>
      <c r="AH285" s="14"/>
      <c r="AI285" s="5"/>
      <c r="AJ285" s="14"/>
      <c r="AK285" s="10"/>
      <c r="AL285" s="5"/>
      <c r="AM285" s="14"/>
      <c r="AN285" s="5"/>
      <c r="AO285" s="14"/>
      <c r="AP285" s="5"/>
      <c r="AQ285" s="5"/>
      <c r="AR285" s="14"/>
      <c r="BD285" s="5"/>
      <c r="BE285" s="5"/>
      <c r="BF285" s="5"/>
      <c r="BG285" s="5"/>
      <c r="BH285" s="5"/>
      <c r="BI285" s="5"/>
      <c r="BJ285" s="5"/>
    </row>
    <row r="286" spans="1:62">
      <c r="A286" s="9">
        <v>282</v>
      </c>
      <c r="B286" s="10" t="s">
        <v>295</v>
      </c>
      <c r="C286" s="10" t="s">
        <v>408</v>
      </c>
      <c r="D286" s="10"/>
      <c r="E286" s="10"/>
      <c r="F286" s="10"/>
      <c r="G286" s="10"/>
      <c r="H286" s="10"/>
      <c r="I286" s="10"/>
      <c r="J286" s="10"/>
      <c r="K286" s="10"/>
      <c r="L286" s="10"/>
      <c r="M286" s="5"/>
      <c r="N286" s="5"/>
      <c r="O286" s="5"/>
      <c r="P286" s="5"/>
      <c r="Q286" s="5"/>
      <c r="R286" s="5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5"/>
      <c r="AG286" s="10"/>
      <c r="AH286" s="14"/>
      <c r="AI286" s="5"/>
      <c r="AJ286" s="14"/>
      <c r="AK286" s="10"/>
      <c r="AL286" s="5"/>
      <c r="AM286" s="14"/>
      <c r="AN286" s="5"/>
      <c r="AO286" s="14"/>
      <c r="AP286" s="5"/>
      <c r="AQ286" s="5"/>
      <c r="AR286" s="14"/>
      <c r="BD286" s="5"/>
      <c r="BE286" s="5"/>
      <c r="BF286" s="5"/>
      <c r="BG286" s="5"/>
      <c r="BH286" s="5"/>
      <c r="BI286" s="5"/>
      <c r="BJ286" s="5"/>
    </row>
    <row r="287" spans="1:62">
      <c r="A287" s="9">
        <v>283</v>
      </c>
      <c r="B287" s="10" t="s">
        <v>296</v>
      </c>
      <c r="C287" s="10" t="s">
        <v>293</v>
      </c>
      <c r="D287" s="10"/>
      <c r="E287" s="10"/>
      <c r="F287" s="10"/>
      <c r="G287" s="10"/>
      <c r="H287" s="10"/>
      <c r="I287" s="10"/>
      <c r="J287" s="10"/>
      <c r="K287" s="10"/>
      <c r="L287" s="10"/>
      <c r="M287" s="5"/>
      <c r="N287" s="5"/>
      <c r="O287" s="5"/>
      <c r="P287" s="5"/>
      <c r="Q287" s="5"/>
      <c r="R287" s="5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5"/>
      <c r="AG287" s="10"/>
      <c r="AH287" s="14"/>
      <c r="AI287" s="5"/>
      <c r="AJ287" s="14"/>
      <c r="AK287" s="10"/>
      <c r="AL287" s="5"/>
      <c r="AM287" s="14"/>
      <c r="AN287" s="5"/>
      <c r="AO287" s="14"/>
      <c r="AP287" s="5"/>
      <c r="AQ287" s="5"/>
      <c r="AR287" s="14"/>
      <c r="BD287" s="5"/>
      <c r="BE287" s="5"/>
      <c r="BF287" s="5"/>
      <c r="BG287" s="5"/>
      <c r="BH287" s="5"/>
      <c r="BI287" s="5"/>
      <c r="BJ287" s="5"/>
    </row>
    <row r="288" spans="1:62">
      <c r="A288" s="9">
        <v>284</v>
      </c>
      <c r="B288" s="10" t="s">
        <v>297</v>
      </c>
      <c r="C288" s="10" t="s">
        <v>277</v>
      </c>
      <c r="D288" s="10"/>
      <c r="E288" s="10"/>
      <c r="F288" s="10"/>
      <c r="G288" s="10"/>
      <c r="H288" s="10"/>
      <c r="I288" s="10"/>
      <c r="J288" s="10"/>
      <c r="K288" s="10"/>
      <c r="L288" s="10"/>
      <c r="M288" s="5"/>
      <c r="N288" s="5"/>
      <c r="O288" s="5"/>
      <c r="P288" s="5"/>
      <c r="Q288" s="5"/>
      <c r="R288" s="5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5"/>
      <c r="AG288" s="10"/>
      <c r="AH288" s="14"/>
      <c r="AI288" s="5"/>
      <c r="AJ288" s="14"/>
      <c r="AK288" s="10"/>
      <c r="AL288" s="5"/>
      <c r="AM288" s="14"/>
      <c r="AN288" s="5"/>
      <c r="AO288" s="14"/>
      <c r="AP288" s="5"/>
      <c r="AQ288" s="5"/>
      <c r="AR288" s="14"/>
      <c r="BD288" s="5"/>
      <c r="BE288" s="5"/>
      <c r="BF288" s="5"/>
      <c r="BG288" s="5"/>
      <c r="BH288" s="5"/>
      <c r="BI288" s="5"/>
      <c r="BJ288" s="5"/>
    </row>
    <row r="289" spans="1:62">
      <c r="A289" s="9">
        <v>285</v>
      </c>
      <c r="B289" s="10" t="s">
        <v>298</v>
      </c>
      <c r="C289" s="10" t="s">
        <v>198</v>
      </c>
      <c r="D289" s="10"/>
      <c r="E289" s="10"/>
      <c r="F289" s="10"/>
      <c r="G289" s="10"/>
      <c r="H289" s="10"/>
      <c r="I289" s="10"/>
      <c r="J289" s="10"/>
      <c r="K289" s="10"/>
      <c r="L289" s="10"/>
      <c r="M289" s="5"/>
      <c r="N289" s="5"/>
      <c r="O289" s="5"/>
      <c r="P289" s="5"/>
      <c r="Q289" s="5"/>
      <c r="R289" s="5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5"/>
      <c r="AG289" s="10"/>
      <c r="AH289" s="14"/>
      <c r="AI289" s="5"/>
      <c r="AJ289" s="14"/>
      <c r="AK289" s="10"/>
      <c r="AL289" s="5"/>
      <c r="AM289" s="14"/>
      <c r="AN289" s="5"/>
      <c r="AO289" s="14"/>
      <c r="AP289" s="5"/>
      <c r="AQ289" s="5"/>
      <c r="AR289" s="14"/>
      <c r="BD289" s="5"/>
      <c r="BE289" s="5"/>
      <c r="BF289" s="5"/>
      <c r="BG289" s="5"/>
      <c r="BH289" s="5"/>
      <c r="BI289" s="5"/>
      <c r="BJ289" s="5"/>
    </row>
    <row r="290" spans="1:62">
      <c r="A290" s="9">
        <v>286</v>
      </c>
      <c r="B290" s="10" t="s">
        <v>299</v>
      </c>
      <c r="C290" s="10" t="s">
        <v>202</v>
      </c>
      <c r="D290" s="10"/>
      <c r="E290" s="10"/>
      <c r="F290" s="10"/>
      <c r="G290" s="10"/>
      <c r="H290" s="10"/>
      <c r="I290" s="10"/>
      <c r="J290" s="10"/>
      <c r="K290" s="10"/>
      <c r="L290" s="10"/>
      <c r="M290" s="5"/>
      <c r="N290" s="5"/>
      <c r="O290" s="5"/>
      <c r="P290" s="5"/>
      <c r="Q290" s="5"/>
      <c r="R290" s="5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5"/>
      <c r="AG290" s="10"/>
      <c r="AH290" s="14"/>
      <c r="AI290" s="5"/>
      <c r="AJ290" s="14"/>
      <c r="AK290" s="10"/>
      <c r="AL290" s="5"/>
      <c r="AM290" s="14"/>
      <c r="AN290" s="5"/>
      <c r="AO290" s="14"/>
      <c r="AP290" s="5"/>
      <c r="AQ290" s="5"/>
      <c r="AR290" s="14"/>
      <c r="BD290" s="5"/>
      <c r="BE290" s="5"/>
      <c r="BF290" s="5"/>
      <c r="BG290" s="5"/>
      <c r="BH290" s="5"/>
      <c r="BI290" s="5"/>
      <c r="BJ290" s="5"/>
    </row>
    <row r="291" spans="1:62">
      <c r="A291" s="9">
        <v>287</v>
      </c>
      <c r="B291" s="10" t="s">
        <v>300</v>
      </c>
      <c r="C291" s="10" t="s">
        <v>295</v>
      </c>
      <c r="D291" s="10"/>
      <c r="E291" s="10"/>
      <c r="F291" s="10"/>
      <c r="G291" s="10"/>
      <c r="H291" s="10"/>
      <c r="I291" s="10"/>
      <c r="J291" s="10"/>
      <c r="K291" s="10"/>
      <c r="L291" s="10"/>
      <c r="M291" s="5"/>
      <c r="N291" s="5"/>
      <c r="O291" s="5"/>
      <c r="P291" s="5"/>
      <c r="Q291" s="5"/>
      <c r="R291" s="5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5"/>
      <c r="AG291" s="10"/>
      <c r="AH291" s="14"/>
      <c r="AI291" s="5"/>
      <c r="AJ291" s="14"/>
      <c r="AK291" s="10"/>
      <c r="AL291" s="5"/>
      <c r="AM291" s="14"/>
      <c r="AN291" s="5"/>
      <c r="AO291" s="14"/>
      <c r="AP291" s="5"/>
      <c r="AQ291" s="5"/>
      <c r="AR291" s="14"/>
      <c r="BD291" s="5"/>
      <c r="BE291" s="5"/>
      <c r="BF291" s="5"/>
      <c r="BG291" s="5"/>
      <c r="BH291" s="5"/>
      <c r="BI291" s="5"/>
      <c r="BJ291" s="5"/>
    </row>
    <row r="292" spans="1:62">
      <c r="A292" s="9">
        <v>288</v>
      </c>
      <c r="B292" s="10" t="s">
        <v>301</v>
      </c>
      <c r="C292" s="10" t="s">
        <v>344</v>
      </c>
      <c r="D292" s="10"/>
      <c r="E292" s="10"/>
      <c r="F292" s="10"/>
      <c r="G292" s="10"/>
      <c r="H292" s="10"/>
      <c r="I292" s="10"/>
      <c r="J292" s="10"/>
      <c r="K292" s="10"/>
      <c r="L292" s="10"/>
      <c r="M292" s="5"/>
      <c r="N292" s="5"/>
      <c r="O292" s="5"/>
      <c r="P292" s="5"/>
      <c r="Q292" s="5"/>
      <c r="R292" s="5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5"/>
      <c r="AG292" s="10"/>
      <c r="AH292" s="14"/>
      <c r="AI292" s="5"/>
      <c r="AJ292" s="14"/>
      <c r="AK292" s="10"/>
      <c r="AL292" s="5"/>
      <c r="AM292" s="14"/>
      <c r="AN292" s="5"/>
      <c r="AO292" s="14"/>
      <c r="AP292" s="5"/>
      <c r="AQ292" s="5"/>
      <c r="AR292" s="14"/>
      <c r="BD292" s="5"/>
      <c r="BE292" s="5"/>
      <c r="BF292" s="5"/>
      <c r="BG292" s="5"/>
      <c r="BH292" s="5"/>
      <c r="BI292" s="5"/>
      <c r="BJ292" s="5"/>
    </row>
    <row r="293" spans="1:62">
      <c r="A293" s="9">
        <v>289</v>
      </c>
      <c r="B293" s="10" t="s">
        <v>302</v>
      </c>
      <c r="C293" s="10" t="s">
        <v>409</v>
      </c>
      <c r="D293" s="10"/>
      <c r="E293" s="10"/>
      <c r="F293" s="10"/>
      <c r="G293" s="10"/>
      <c r="H293" s="10"/>
      <c r="I293" s="10"/>
      <c r="J293" s="10"/>
      <c r="K293" s="10"/>
      <c r="L293" s="10"/>
      <c r="M293" s="5"/>
      <c r="N293" s="5"/>
      <c r="O293" s="5"/>
      <c r="P293" s="5"/>
      <c r="Q293" s="5"/>
      <c r="R293" s="5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5"/>
      <c r="AG293" s="10"/>
      <c r="AH293" s="14"/>
      <c r="AI293" s="5"/>
      <c r="AJ293" s="14"/>
      <c r="AK293" s="10"/>
      <c r="AL293" s="5"/>
      <c r="AM293" s="14"/>
      <c r="AN293" s="5"/>
      <c r="AO293" s="14"/>
      <c r="AP293" s="5"/>
      <c r="AQ293" s="5"/>
      <c r="AR293" s="14"/>
      <c r="BD293" s="5"/>
      <c r="BE293" s="5"/>
      <c r="BF293" s="5"/>
      <c r="BG293" s="5"/>
      <c r="BH293" s="5"/>
      <c r="BI293" s="5"/>
      <c r="BJ293" s="5"/>
    </row>
    <row r="294" spans="1:62">
      <c r="A294" s="9">
        <v>290</v>
      </c>
      <c r="B294" s="10" t="s">
        <v>303</v>
      </c>
      <c r="C294" s="10" t="s">
        <v>233</v>
      </c>
      <c r="D294" s="10"/>
      <c r="E294" s="10"/>
      <c r="F294" s="10"/>
      <c r="G294" s="10"/>
      <c r="H294" s="10"/>
      <c r="I294" s="10"/>
      <c r="J294" s="10"/>
      <c r="K294" s="10"/>
      <c r="L294" s="10"/>
      <c r="M294" s="5"/>
      <c r="N294" s="5"/>
      <c r="O294" s="5"/>
      <c r="P294" s="5"/>
      <c r="Q294" s="5"/>
      <c r="R294" s="5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5"/>
      <c r="AG294" s="10"/>
      <c r="AH294" s="14"/>
      <c r="AI294" s="5"/>
      <c r="AJ294" s="14"/>
      <c r="AK294" s="10"/>
      <c r="AL294" s="5"/>
      <c r="AM294" s="14"/>
      <c r="AN294" s="5"/>
      <c r="AO294" s="14"/>
      <c r="AP294" s="5"/>
      <c r="AQ294" s="5"/>
      <c r="AR294" s="14"/>
      <c r="BD294" s="5"/>
      <c r="BE294" s="5"/>
      <c r="BF294" s="5"/>
      <c r="BG294" s="5"/>
      <c r="BH294" s="5"/>
      <c r="BI294" s="5"/>
      <c r="BJ294" s="5"/>
    </row>
    <row r="295" spans="1:62">
      <c r="A295" s="9">
        <v>291</v>
      </c>
      <c r="B295" s="10" t="s">
        <v>304</v>
      </c>
      <c r="C295" s="10" t="s">
        <v>410</v>
      </c>
      <c r="D295" s="10"/>
      <c r="E295" s="10"/>
      <c r="F295" s="10"/>
      <c r="G295" s="10"/>
      <c r="H295" s="10"/>
      <c r="I295" s="10"/>
      <c r="J295" s="10"/>
      <c r="K295" s="10"/>
      <c r="L295" s="10"/>
      <c r="M295" s="5"/>
      <c r="N295" s="5"/>
      <c r="O295" s="5"/>
      <c r="P295" s="5"/>
      <c r="Q295" s="5"/>
      <c r="R295" s="5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5"/>
      <c r="AG295" s="10"/>
      <c r="AH295" s="14"/>
      <c r="AI295" s="5"/>
      <c r="AJ295" s="14"/>
      <c r="AK295" s="10"/>
      <c r="AL295" s="5"/>
      <c r="AM295" s="14"/>
      <c r="AN295" s="5"/>
      <c r="AO295" s="14"/>
      <c r="AP295" s="5"/>
      <c r="AQ295" s="5"/>
      <c r="AR295" s="14"/>
      <c r="BD295" s="5"/>
      <c r="BE295" s="5"/>
      <c r="BF295" s="5"/>
      <c r="BG295" s="5"/>
      <c r="BH295" s="5"/>
      <c r="BI295" s="5"/>
      <c r="BJ295" s="5"/>
    </row>
    <row r="296" spans="1:62">
      <c r="A296" s="9">
        <v>292</v>
      </c>
      <c r="B296" s="10" t="s">
        <v>305</v>
      </c>
      <c r="C296" s="10" t="s">
        <v>66</v>
      </c>
      <c r="D296" s="10"/>
      <c r="E296" s="10"/>
      <c r="F296" s="10"/>
      <c r="G296" s="10"/>
      <c r="H296" s="10"/>
      <c r="I296" s="10"/>
      <c r="J296" s="10"/>
      <c r="K296" s="10"/>
      <c r="L296" s="10"/>
      <c r="M296" s="5"/>
      <c r="N296" s="5"/>
      <c r="O296" s="5"/>
      <c r="P296" s="5"/>
      <c r="Q296" s="5"/>
      <c r="R296" s="5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5"/>
      <c r="AG296" s="10"/>
      <c r="AH296" s="14"/>
      <c r="AI296" s="5"/>
      <c r="AJ296" s="14"/>
      <c r="AK296" s="10"/>
      <c r="AL296" s="5"/>
      <c r="AM296" s="14"/>
      <c r="AN296" s="5"/>
      <c r="AO296" s="14"/>
      <c r="AP296" s="5"/>
      <c r="AQ296" s="5"/>
      <c r="AR296" s="14"/>
      <c r="BD296" s="5"/>
      <c r="BE296" s="5"/>
      <c r="BF296" s="5"/>
      <c r="BG296" s="5"/>
      <c r="BH296" s="5"/>
      <c r="BI296" s="5"/>
      <c r="BJ296" s="5"/>
    </row>
    <row r="297" spans="1:62">
      <c r="A297" s="9">
        <v>293</v>
      </c>
      <c r="B297" s="10" t="s">
        <v>306</v>
      </c>
      <c r="C297" s="10" t="s">
        <v>76</v>
      </c>
      <c r="D297" s="10"/>
      <c r="E297" s="10"/>
      <c r="F297" s="10"/>
      <c r="G297" s="10"/>
      <c r="H297" s="10"/>
      <c r="I297" s="10"/>
      <c r="J297" s="10"/>
      <c r="K297" s="10"/>
      <c r="L297" s="10"/>
      <c r="M297" s="5"/>
      <c r="N297" s="5"/>
      <c r="O297" s="5"/>
      <c r="P297" s="5"/>
      <c r="Q297" s="5"/>
      <c r="R297" s="5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5"/>
      <c r="AG297" s="10"/>
      <c r="AH297" s="14"/>
      <c r="AI297" s="5"/>
      <c r="AJ297" s="14"/>
      <c r="AK297" s="10"/>
      <c r="AL297" s="5"/>
      <c r="AM297" s="14"/>
      <c r="AN297" s="5"/>
      <c r="AO297" s="14"/>
      <c r="AP297" s="5"/>
      <c r="AQ297" s="5"/>
      <c r="AR297" s="14"/>
      <c r="BD297" s="5"/>
      <c r="BE297" s="5"/>
      <c r="BF297" s="5"/>
      <c r="BG297" s="5"/>
      <c r="BH297" s="5"/>
      <c r="BI297" s="5"/>
      <c r="BJ297" s="5"/>
    </row>
    <row r="298" spans="1:62">
      <c r="A298" s="9">
        <v>294</v>
      </c>
      <c r="B298" s="10" t="s">
        <v>307</v>
      </c>
      <c r="C298" s="10" t="s">
        <v>260</v>
      </c>
      <c r="D298" s="10"/>
      <c r="E298" s="10"/>
      <c r="F298" s="10"/>
      <c r="G298" s="10"/>
      <c r="H298" s="10"/>
      <c r="I298" s="10"/>
      <c r="J298" s="10"/>
      <c r="K298" s="10"/>
      <c r="L298" s="10"/>
      <c r="M298" s="5"/>
      <c r="N298" s="5"/>
      <c r="O298" s="5"/>
      <c r="P298" s="5"/>
      <c r="Q298" s="5"/>
      <c r="R298" s="5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5"/>
      <c r="AG298" s="10"/>
      <c r="AH298" s="14"/>
      <c r="AI298" s="5"/>
      <c r="AJ298" s="14"/>
      <c r="AK298" s="10"/>
      <c r="AL298" s="5"/>
      <c r="AM298" s="14"/>
      <c r="AN298" s="5"/>
      <c r="AO298" s="14"/>
      <c r="AP298" s="5"/>
      <c r="AQ298" s="5"/>
      <c r="AR298" s="14"/>
      <c r="BD298" s="5"/>
      <c r="BE298" s="5"/>
      <c r="BF298" s="5"/>
      <c r="BG298" s="5"/>
      <c r="BH298" s="5"/>
      <c r="BI298" s="5"/>
      <c r="BJ298" s="5"/>
    </row>
    <row r="299" spans="1:62">
      <c r="A299" s="9">
        <v>295</v>
      </c>
      <c r="B299" s="10" t="s">
        <v>308</v>
      </c>
      <c r="C299" s="10" t="s">
        <v>191</v>
      </c>
      <c r="D299" s="10"/>
      <c r="E299" s="10"/>
      <c r="F299" s="10"/>
      <c r="G299" s="10"/>
      <c r="H299" s="10"/>
      <c r="I299" s="10"/>
      <c r="J299" s="10"/>
      <c r="K299" s="10"/>
      <c r="L299" s="10"/>
      <c r="M299" s="5"/>
      <c r="N299" s="5"/>
      <c r="O299" s="5"/>
      <c r="P299" s="5"/>
      <c r="Q299" s="5"/>
      <c r="R299" s="5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5"/>
      <c r="AG299" s="10"/>
      <c r="AH299" s="14"/>
      <c r="AI299" s="5"/>
      <c r="AJ299" s="14"/>
      <c r="AK299" s="10"/>
      <c r="AL299" s="5"/>
      <c r="AM299" s="14"/>
      <c r="AN299" s="5"/>
      <c r="AO299" s="14"/>
      <c r="AP299" s="5"/>
      <c r="AQ299" s="5"/>
      <c r="AR299" s="14"/>
      <c r="BD299" s="5"/>
      <c r="BE299" s="5"/>
      <c r="BF299" s="5"/>
      <c r="BG299" s="5"/>
      <c r="BH299" s="5"/>
      <c r="BI299" s="5"/>
      <c r="BJ299" s="5"/>
    </row>
    <row r="300" spans="1:62">
      <c r="A300" s="9">
        <v>296</v>
      </c>
      <c r="B300" s="10" t="s">
        <v>309</v>
      </c>
      <c r="C300" s="10" t="s">
        <v>286</v>
      </c>
      <c r="D300" s="10"/>
      <c r="E300" s="10"/>
      <c r="F300" s="10"/>
      <c r="G300" s="10"/>
      <c r="H300" s="10"/>
      <c r="I300" s="10"/>
      <c r="J300" s="10"/>
      <c r="K300" s="10"/>
      <c r="L300" s="10"/>
      <c r="M300" s="5"/>
      <c r="N300" s="5"/>
      <c r="O300" s="5"/>
      <c r="P300" s="5"/>
      <c r="Q300" s="5"/>
      <c r="R300" s="5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5"/>
      <c r="AG300" s="10"/>
      <c r="AH300" s="14"/>
      <c r="AI300" s="5"/>
      <c r="AJ300" s="14"/>
      <c r="AK300" s="10"/>
      <c r="AL300" s="5"/>
      <c r="AM300" s="14"/>
      <c r="AN300" s="5"/>
      <c r="AO300" s="14"/>
      <c r="AP300" s="5"/>
      <c r="AQ300" s="5"/>
      <c r="AR300" s="14"/>
      <c r="BD300" s="5"/>
      <c r="BE300" s="5"/>
      <c r="BF300" s="5"/>
      <c r="BG300" s="5"/>
      <c r="BH300" s="5"/>
      <c r="BI300" s="5"/>
      <c r="BJ300" s="5"/>
    </row>
    <row r="301" spans="1:62">
      <c r="A301" s="9">
        <v>297</v>
      </c>
      <c r="B301" s="10" t="s">
        <v>310</v>
      </c>
      <c r="C301" s="10" t="s">
        <v>271</v>
      </c>
      <c r="D301" s="10"/>
      <c r="E301" s="10"/>
      <c r="F301" s="10"/>
      <c r="G301" s="10"/>
      <c r="H301" s="10"/>
      <c r="I301" s="10"/>
      <c r="J301" s="10"/>
      <c r="K301" s="10"/>
      <c r="L301" s="10"/>
      <c r="M301" s="5"/>
      <c r="N301" s="5"/>
      <c r="O301" s="5"/>
      <c r="P301" s="5"/>
      <c r="Q301" s="5"/>
      <c r="R301" s="5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5"/>
      <c r="AG301" s="10"/>
      <c r="AH301" s="14"/>
      <c r="AI301" s="5"/>
      <c r="AJ301" s="14"/>
      <c r="AK301" s="10"/>
      <c r="AL301" s="5"/>
      <c r="AM301" s="14"/>
      <c r="AN301" s="5"/>
      <c r="AO301" s="14"/>
      <c r="AP301" s="5"/>
      <c r="AQ301" s="5"/>
      <c r="AR301" s="14"/>
      <c r="BD301" s="5"/>
      <c r="BE301" s="5"/>
      <c r="BF301" s="5"/>
      <c r="BG301" s="5"/>
      <c r="BH301" s="5"/>
      <c r="BI301" s="5"/>
      <c r="BJ301" s="5"/>
    </row>
    <row r="302" spans="1:62">
      <c r="A302" s="9">
        <v>298</v>
      </c>
      <c r="B302" s="10" t="s">
        <v>311</v>
      </c>
      <c r="C302" s="10" t="s">
        <v>302</v>
      </c>
      <c r="D302" s="10"/>
      <c r="E302" s="10"/>
      <c r="F302" s="10"/>
      <c r="G302" s="10"/>
      <c r="H302" s="10"/>
      <c r="I302" s="10"/>
      <c r="J302" s="10"/>
      <c r="K302" s="10"/>
      <c r="L302" s="10"/>
      <c r="M302" s="5"/>
      <c r="N302" s="5"/>
      <c r="O302" s="5"/>
      <c r="P302" s="5"/>
      <c r="Q302" s="5"/>
      <c r="R302" s="5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5"/>
      <c r="AG302" s="10"/>
      <c r="AH302" s="14"/>
      <c r="AI302" s="5"/>
      <c r="AJ302" s="14"/>
      <c r="AK302" s="10"/>
      <c r="AL302" s="5"/>
      <c r="AM302" s="14"/>
      <c r="AN302" s="5"/>
      <c r="AO302" s="14"/>
      <c r="AP302" s="5"/>
      <c r="AQ302" s="5"/>
      <c r="AR302" s="14"/>
      <c r="BD302" s="5"/>
      <c r="BE302" s="5"/>
      <c r="BF302" s="5"/>
      <c r="BG302" s="5"/>
      <c r="BH302" s="5"/>
      <c r="BI302" s="5"/>
      <c r="BJ302" s="5"/>
    </row>
    <row r="303" spans="1:62">
      <c r="A303" s="9">
        <v>299</v>
      </c>
      <c r="B303" s="10" t="s">
        <v>312</v>
      </c>
      <c r="C303" s="10" t="s">
        <v>163</v>
      </c>
      <c r="D303" s="10"/>
      <c r="E303" s="10"/>
      <c r="F303" s="10"/>
      <c r="G303" s="10"/>
      <c r="H303" s="10"/>
      <c r="I303" s="10"/>
      <c r="J303" s="10"/>
      <c r="K303" s="10"/>
      <c r="L303" s="10"/>
      <c r="M303" s="5"/>
      <c r="N303" s="5"/>
      <c r="O303" s="5"/>
      <c r="P303" s="5"/>
      <c r="Q303" s="5"/>
      <c r="R303" s="5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5"/>
      <c r="AG303" s="10"/>
      <c r="AH303" s="14"/>
      <c r="AI303" s="5"/>
      <c r="AJ303" s="14"/>
      <c r="AK303" s="10"/>
      <c r="AL303" s="5"/>
      <c r="AM303" s="14"/>
      <c r="AN303" s="5"/>
      <c r="AO303" s="14"/>
      <c r="AP303" s="5"/>
      <c r="AQ303" s="5"/>
      <c r="AR303" s="14"/>
      <c r="BD303" s="5"/>
      <c r="BE303" s="5"/>
      <c r="BF303" s="5"/>
      <c r="BG303" s="5"/>
      <c r="BH303" s="5"/>
      <c r="BI303" s="5"/>
      <c r="BJ303" s="5"/>
    </row>
    <row r="304" spans="1:62">
      <c r="A304" s="9">
        <v>300</v>
      </c>
      <c r="B304" s="10" t="s">
        <v>313</v>
      </c>
      <c r="C304" s="10" t="s">
        <v>113</v>
      </c>
      <c r="D304" s="10"/>
      <c r="E304" s="10"/>
      <c r="F304" s="10"/>
      <c r="G304" s="10"/>
      <c r="H304" s="10"/>
      <c r="I304" s="10"/>
      <c r="J304" s="10"/>
      <c r="K304" s="10"/>
      <c r="L304" s="10"/>
      <c r="M304" s="5"/>
      <c r="N304" s="5"/>
      <c r="O304" s="5"/>
      <c r="P304" s="5"/>
      <c r="Q304" s="5"/>
      <c r="R304" s="5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5"/>
      <c r="AG304" s="10"/>
      <c r="AH304" s="14"/>
      <c r="AI304" s="5"/>
      <c r="AJ304" s="14"/>
      <c r="AK304" s="10"/>
      <c r="AL304" s="5"/>
      <c r="AM304" s="14"/>
      <c r="AN304" s="5"/>
      <c r="AO304" s="14"/>
      <c r="AP304" s="5"/>
      <c r="AQ304" s="5"/>
      <c r="AR304" s="14"/>
      <c r="BD304" s="5"/>
      <c r="BE304" s="5"/>
      <c r="BF304" s="5"/>
      <c r="BG304" s="5"/>
      <c r="BH304" s="5"/>
      <c r="BI304" s="5"/>
      <c r="BJ304" s="5"/>
    </row>
    <row r="305" spans="1:62">
      <c r="A305" s="11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5"/>
      <c r="N305" s="5"/>
      <c r="O305" s="5"/>
      <c r="P305" s="5"/>
      <c r="Q305" s="5"/>
      <c r="R305" s="5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5"/>
      <c r="AG305" s="10"/>
      <c r="AH305" s="14"/>
      <c r="AI305" s="5"/>
      <c r="AJ305" s="14"/>
      <c r="AK305" s="10"/>
      <c r="AL305" s="5"/>
      <c r="AM305" s="14"/>
      <c r="AN305" s="5"/>
      <c r="AO305" s="14"/>
      <c r="AP305" s="5"/>
      <c r="AQ305" s="5"/>
      <c r="AR305" s="14"/>
      <c r="BD305" s="5"/>
      <c r="BE305" s="5"/>
      <c r="BF305" s="5"/>
      <c r="BG305" s="5"/>
      <c r="BH305" s="5"/>
      <c r="BI305" s="5"/>
      <c r="BJ305" s="5"/>
    </row>
    <row r="306" spans="1:62">
      <c r="A306" s="11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5"/>
      <c r="N306" s="5"/>
      <c r="O306" s="5"/>
      <c r="P306" s="5"/>
      <c r="Q306" s="5"/>
      <c r="R306" s="5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5"/>
      <c r="AG306" s="10"/>
      <c r="AH306" s="14"/>
      <c r="AI306" s="5"/>
      <c r="AJ306" s="14"/>
      <c r="AK306" s="10"/>
      <c r="AL306" s="5"/>
      <c r="AM306" s="14"/>
      <c r="AN306" s="5"/>
      <c r="AO306" s="14"/>
      <c r="AP306" s="5"/>
      <c r="AQ306" s="5"/>
      <c r="AR306" s="14"/>
      <c r="BD306" s="5"/>
      <c r="BE306" s="5"/>
      <c r="BF306" s="5"/>
      <c r="BG306" s="5"/>
      <c r="BH306" s="5"/>
      <c r="BI306" s="5"/>
      <c r="BJ306" s="5"/>
    </row>
    <row r="307" spans="1:62">
      <c r="A307" s="11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5"/>
      <c r="N307" s="5"/>
      <c r="O307" s="5"/>
      <c r="P307" s="5"/>
      <c r="Q307" s="5"/>
      <c r="R307" s="5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5"/>
      <c r="AG307" s="10"/>
      <c r="AH307" s="14"/>
      <c r="AI307" s="5"/>
      <c r="AJ307" s="14"/>
      <c r="AK307" s="10"/>
      <c r="AL307" s="5"/>
      <c r="AM307" s="14"/>
      <c r="AN307" s="5"/>
      <c r="AO307" s="14"/>
      <c r="AP307" s="5"/>
      <c r="AQ307" s="5"/>
      <c r="AR307" s="14"/>
      <c r="BD307" s="5"/>
      <c r="BE307" s="5"/>
      <c r="BF307" s="5"/>
      <c r="BG307" s="5"/>
      <c r="BH307" s="5"/>
      <c r="BI307" s="5"/>
      <c r="BJ307" s="5"/>
    </row>
    <row r="308" spans="1:62">
      <c r="A308" s="11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5"/>
      <c r="N308" s="5"/>
      <c r="O308" s="5"/>
      <c r="P308" s="5"/>
      <c r="Q308" s="5"/>
      <c r="R308" s="5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5"/>
      <c r="AG308" s="10"/>
      <c r="AH308" s="14"/>
      <c r="AI308" s="5"/>
      <c r="AJ308" s="14"/>
      <c r="AK308" s="10"/>
      <c r="AL308" s="5"/>
      <c r="AM308" s="14"/>
      <c r="AN308" s="5"/>
      <c r="AO308" s="14"/>
      <c r="AP308" s="5"/>
      <c r="AQ308" s="5"/>
      <c r="AR308" s="14"/>
      <c r="BD308" s="5"/>
      <c r="BE308" s="5"/>
      <c r="BF308" s="5"/>
      <c r="BG308" s="5"/>
      <c r="BH308" s="5"/>
      <c r="BI308" s="5"/>
      <c r="BJ308" s="5"/>
    </row>
    <row r="309" spans="1:62">
      <c r="A309" s="11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5"/>
      <c r="N309" s="5"/>
      <c r="O309" s="5"/>
      <c r="P309" s="5"/>
      <c r="Q309" s="5"/>
      <c r="R309" s="5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5"/>
      <c r="AG309" s="10"/>
      <c r="AH309" s="14"/>
      <c r="AI309" s="5"/>
      <c r="AJ309" s="14"/>
      <c r="AK309" s="10"/>
      <c r="AL309" s="5"/>
      <c r="AM309" s="14"/>
      <c r="AN309" s="5"/>
      <c r="AO309" s="14"/>
      <c r="AP309" s="5"/>
      <c r="AQ309" s="5"/>
      <c r="AR309" s="14"/>
      <c r="BD309" s="5"/>
      <c r="BE309" s="5"/>
      <c r="BF309" s="5"/>
      <c r="BG309" s="5"/>
      <c r="BH309" s="5"/>
      <c r="BI309" s="5"/>
      <c r="BJ309" s="5"/>
    </row>
    <row r="310" spans="1:62">
      <c r="A310" s="11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5"/>
      <c r="N310" s="5"/>
      <c r="O310" s="5"/>
      <c r="P310" s="5"/>
      <c r="Q310" s="5"/>
      <c r="R310" s="5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5"/>
      <c r="AG310" s="10"/>
      <c r="AH310" s="14"/>
      <c r="AI310" s="5"/>
      <c r="AJ310" s="14"/>
      <c r="AK310" s="10"/>
      <c r="AL310" s="5"/>
      <c r="AM310" s="14"/>
      <c r="AN310" s="5"/>
      <c r="AO310" s="14"/>
      <c r="AP310" s="5"/>
      <c r="AQ310" s="5"/>
      <c r="AR310" s="14"/>
      <c r="BD310" s="5"/>
      <c r="BE310" s="5"/>
      <c r="BF310" s="5"/>
      <c r="BG310" s="5"/>
      <c r="BH310" s="5"/>
      <c r="BI310" s="5"/>
      <c r="BJ310" s="5"/>
    </row>
    <row r="311" spans="1:62">
      <c r="A311" s="11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5"/>
      <c r="N311" s="5"/>
      <c r="O311" s="5"/>
      <c r="P311" s="5"/>
      <c r="Q311" s="5"/>
      <c r="R311" s="5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5"/>
      <c r="AG311" s="10"/>
      <c r="AH311" s="14"/>
      <c r="AI311" s="5"/>
      <c r="AJ311" s="14"/>
      <c r="AK311" s="10"/>
      <c r="AL311" s="5"/>
      <c r="AM311" s="14"/>
      <c r="AN311" s="5"/>
      <c r="AO311" s="14"/>
      <c r="AP311" s="5"/>
      <c r="AQ311" s="5"/>
      <c r="AR311" s="14"/>
      <c r="BD311" s="5"/>
      <c r="BE311" s="5"/>
      <c r="BF311" s="5"/>
      <c r="BG311" s="5"/>
      <c r="BH311" s="5"/>
      <c r="BI311" s="5"/>
      <c r="BJ311" s="5"/>
    </row>
    <row r="312" spans="1:62">
      <c r="A312" s="11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5"/>
      <c r="N312" s="5"/>
      <c r="O312" s="5"/>
      <c r="P312" s="5"/>
      <c r="Q312" s="5"/>
      <c r="R312" s="5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5"/>
      <c r="AG312" s="10"/>
      <c r="AH312" s="14"/>
      <c r="AI312" s="5"/>
      <c r="AJ312" s="14"/>
      <c r="AK312" s="10"/>
      <c r="AL312" s="5"/>
      <c r="AM312" s="14"/>
      <c r="AN312" s="5"/>
      <c r="AO312" s="14"/>
      <c r="AP312" s="5"/>
      <c r="AQ312" s="5"/>
      <c r="AR312" s="14"/>
      <c r="BD312" s="5"/>
      <c r="BE312" s="5"/>
      <c r="BF312" s="5"/>
      <c r="BG312" s="5"/>
      <c r="BH312" s="5"/>
      <c r="BI312" s="5"/>
      <c r="BJ312" s="5"/>
    </row>
    <row r="313" spans="1:62">
      <c r="A313" s="11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5"/>
      <c r="N313" s="5"/>
      <c r="O313" s="5"/>
      <c r="P313" s="5"/>
      <c r="Q313" s="5"/>
      <c r="R313" s="5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5"/>
      <c r="AG313" s="10"/>
      <c r="AH313" s="14"/>
      <c r="AI313" s="5"/>
      <c r="AJ313" s="14"/>
      <c r="AK313" s="10"/>
      <c r="AL313" s="5"/>
      <c r="AM313" s="14"/>
      <c r="AN313" s="5"/>
      <c r="AO313" s="14"/>
      <c r="AP313" s="5"/>
      <c r="AQ313" s="5"/>
      <c r="AR313" s="14"/>
      <c r="BD313" s="5"/>
      <c r="BE313" s="5"/>
      <c r="BF313" s="5"/>
      <c r="BG313" s="5"/>
      <c r="BH313" s="5"/>
      <c r="BI313" s="5"/>
      <c r="BJ313" s="5"/>
    </row>
    <row r="314" spans="1:62">
      <c r="A314" s="11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5"/>
      <c r="N314" s="5"/>
      <c r="O314" s="5"/>
      <c r="P314" s="5"/>
      <c r="Q314" s="5"/>
      <c r="R314" s="5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5"/>
      <c r="AG314" s="10"/>
      <c r="AH314" s="14"/>
      <c r="AI314" s="5"/>
      <c r="AJ314" s="14"/>
      <c r="AK314" s="10"/>
      <c r="AL314" s="5"/>
      <c r="AM314" s="14"/>
      <c r="AN314" s="5"/>
      <c r="AO314" s="14"/>
      <c r="AP314" s="5"/>
      <c r="AQ314" s="5"/>
      <c r="AR314" s="14"/>
      <c r="BD314" s="5"/>
      <c r="BE314" s="5"/>
      <c r="BF314" s="5"/>
      <c r="BG314" s="5"/>
      <c r="BH314" s="5"/>
      <c r="BI314" s="5"/>
      <c r="BJ314" s="5"/>
    </row>
    <row r="315" spans="1:62">
      <c r="A315" s="11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5"/>
      <c r="N315" s="5"/>
      <c r="O315" s="5"/>
      <c r="P315" s="5"/>
      <c r="Q315" s="5"/>
      <c r="R315" s="5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5"/>
      <c r="AG315" s="10"/>
      <c r="AH315" s="14"/>
      <c r="AI315" s="5"/>
      <c r="AJ315" s="14"/>
      <c r="AK315" s="10"/>
      <c r="AL315" s="5"/>
      <c r="AM315" s="14"/>
      <c r="AN315" s="5"/>
      <c r="AO315" s="14"/>
      <c r="AP315" s="5"/>
      <c r="AQ315" s="5"/>
      <c r="AR315" s="14"/>
      <c r="BD315" s="5"/>
      <c r="BE315" s="5"/>
      <c r="BF315" s="5"/>
      <c r="BG315" s="5"/>
      <c r="BH315" s="5"/>
      <c r="BI315" s="5"/>
      <c r="BJ315" s="5"/>
    </row>
    <row r="316" spans="1:62">
      <c r="A316" s="11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5"/>
      <c r="N316" s="5"/>
      <c r="O316" s="5"/>
      <c r="P316" s="5"/>
      <c r="Q316" s="5"/>
      <c r="R316" s="5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5"/>
      <c r="AG316" s="10"/>
      <c r="AH316" s="14"/>
      <c r="AI316" s="5"/>
      <c r="AJ316" s="14"/>
      <c r="AK316" s="10"/>
      <c r="AL316" s="5"/>
      <c r="AM316" s="14"/>
      <c r="AN316" s="5"/>
      <c r="AO316" s="14"/>
      <c r="AP316" s="5"/>
      <c r="AQ316" s="5"/>
      <c r="AR316" s="14"/>
      <c r="BD316" s="5"/>
      <c r="BE316" s="5"/>
      <c r="BF316" s="5"/>
      <c r="BG316" s="5"/>
      <c r="BH316" s="5"/>
      <c r="BI316" s="5"/>
      <c r="BJ316" s="5"/>
    </row>
    <row r="317" spans="1:62">
      <c r="A317" s="11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5"/>
      <c r="N317" s="5"/>
      <c r="O317" s="5"/>
      <c r="P317" s="5"/>
      <c r="Q317" s="5"/>
      <c r="R317" s="5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5"/>
      <c r="AG317" s="10"/>
      <c r="AH317" s="14"/>
      <c r="AI317" s="5"/>
      <c r="AJ317" s="14"/>
      <c r="AK317" s="10"/>
      <c r="AL317" s="5"/>
      <c r="AM317" s="14"/>
      <c r="AN317" s="5"/>
      <c r="AO317" s="14"/>
      <c r="AP317" s="5"/>
      <c r="AQ317" s="5"/>
      <c r="AR317" s="14"/>
      <c r="BD317" s="5"/>
      <c r="BE317" s="5"/>
      <c r="BF317" s="5"/>
      <c r="BG317" s="5"/>
      <c r="BH317" s="5"/>
      <c r="BI317" s="5"/>
      <c r="BJ317" s="5"/>
    </row>
    <row r="318" spans="1:62">
      <c r="A318" s="11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5"/>
      <c r="N318" s="5"/>
      <c r="O318" s="5"/>
      <c r="P318" s="5"/>
      <c r="Q318" s="5"/>
      <c r="R318" s="5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5"/>
      <c r="AG318" s="10"/>
      <c r="AH318" s="14"/>
      <c r="AI318" s="5"/>
      <c r="AJ318" s="14"/>
      <c r="AK318" s="10"/>
      <c r="AL318" s="5"/>
      <c r="AM318" s="14"/>
      <c r="AN318" s="5"/>
      <c r="AO318" s="14"/>
      <c r="AP318" s="5"/>
      <c r="AQ318" s="5"/>
      <c r="AR318" s="14"/>
      <c r="BD318" s="5"/>
      <c r="BE318" s="5"/>
      <c r="BF318" s="5"/>
      <c r="BG318" s="5"/>
      <c r="BH318" s="5"/>
      <c r="BI318" s="5"/>
      <c r="BJ318" s="5"/>
    </row>
    <row r="319" spans="1:62">
      <c r="A319" s="11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5"/>
      <c r="N319" s="5"/>
      <c r="O319" s="5"/>
      <c r="P319" s="5"/>
      <c r="Q319" s="5"/>
      <c r="R319" s="5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5"/>
      <c r="AG319" s="10"/>
      <c r="AH319" s="14"/>
      <c r="AI319" s="5"/>
      <c r="AJ319" s="14"/>
      <c r="AK319" s="10"/>
      <c r="AL319" s="5"/>
      <c r="AM319" s="14"/>
      <c r="AN319" s="5"/>
      <c r="AO319" s="14"/>
      <c r="AP319" s="5"/>
      <c r="AQ319" s="5"/>
      <c r="AR319" s="14"/>
      <c r="BD319" s="5"/>
      <c r="BE319" s="5"/>
      <c r="BF319" s="5"/>
      <c r="BG319" s="5"/>
      <c r="BH319" s="5"/>
      <c r="BI319" s="5"/>
      <c r="BJ319" s="5"/>
    </row>
    <row r="320" spans="1:62">
      <c r="A320" s="11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5"/>
      <c r="N320" s="5"/>
      <c r="O320" s="5"/>
      <c r="P320" s="5"/>
      <c r="Q320" s="5"/>
      <c r="R320" s="5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5"/>
      <c r="AG320" s="10"/>
      <c r="AH320" s="14"/>
      <c r="AI320" s="5"/>
      <c r="AJ320" s="14"/>
      <c r="AK320" s="10"/>
      <c r="AL320" s="5"/>
      <c r="AM320" s="14"/>
      <c r="AN320" s="5"/>
      <c r="AO320" s="14"/>
      <c r="AP320" s="5"/>
      <c r="AQ320" s="5"/>
      <c r="AR320" s="14"/>
      <c r="BD320" s="5"/>
      <c r="BE320" s="5"/>
      <c r="BF320" s="5"/>
      <c r="BG320" s="5"/>
      <c r="BH320" s="5"/>
      <c r="BI320" s="5"/>
      <c r="BJ320" s="5"/>
    </row>
    <row r="321" spans="1:62">
      <c r="A321" s="11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5"/>
      <c r="N321" s="5"/>
      <c r="O321" s="5"/>
      <c r="P321" s="5"/>
      <c r="Q321" s="5"/>
      <c r="R321" s="5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5"/>
      <c r="AG321" s="10"/>
      <c r="AH321" s="14"/>
      <c r="AI321" s="5"/>
      <c r="AJ321" s="14"/>
      <c r="AK321" s="10"/>
      <c r="AL321" s="5"/>
      <c r="AM321" s="14"/>
      <c r="AN321" s="5"/>
      <c r="AO321" s="14"/>
      <c r="AP321" s="5"/>
      <c r="AQ321" s="5"/>
      <c r="AR321" s="14"/>
      <c r="BD321" s="5"/>
      <c r="BE321" s="5"/>
      <c r="BF321" s="5"/>
      <c r="BG321" s="5"/>
      <c r="BH321" s="5"/>
      <c r="BI321" s="5"/>
      <c r="BJ321" s="5"/>
    </row>
    <row r="322" spans="1:62">
      <c r="A322" s="11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5"/>
      <c r="N322" s="5"/>
      <c r="O322" s="5"/>
      <c r="P322" s="5"/>
      <c r="Q322" s="5"/>
      <c r="R322" s="5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5"/>
      <c r="AG322" s="10"/>
      <c r="AH322" s="14"/>
      <c r="AI322" s="5"/>
      <c r="AJ322" s="14"/>
      <c r="AK322" s="10"/>
      <c r="AL322" s="5"/>
      <c r="AM322" s="14"/>
      <c r="AN322" s="5"/>
      <c r="AO322" s="14"/>
      <c r="AP322" s="5"/>
      <c r="AQ322" s="5"/>
      <c r="AR322" s="14"/>
      <c r="BD322" s="5"/>
      <c r="BE322" s="5"/>
      <c r="BF322" s="5"/>
      <c r="BG322" s="5"/>
      <c r="BH322" s="5"/>
      <c r="BI322" s="5"/>
      <c r="BJ322" s="5"/>
    </row>
    <row r="323" spans="1:62">
      <c r="A323" s="11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5"/>
      <c r="N323" s="5"/>
      <c r="O323" s="5"/>
      <c r="P323" s="5"/>
      <c r="Q323" s="5"/>
      <c r="R323" s="5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5"/>
      <c r="AG323" s="10"/>
      <c r="AH323" s="14"/>
      <c r="AI323" s="5"/>
      <c r="AJ323" s="14"/>
      <c r="AK323" s="10"/>
      <c r="AL323" s="5"/>
      <c r="AM323" s="14"/>
      <c r="AN323" s="5"/>
      <c r="AO323" s="14"/>
      <c r="AP323" s="5"/>
      <c r="AQ323" s="5"/>
      <c r="AR323" s="14"/>
      <c r="BD323" s="5"/>
      <c r="BE323" s="5"/>
      <c r="BF323" s="5"/>
      <c r="BG323" s="5"/>
      <c r="BH323" s="5"/>
      <c r="BI323" s="5"/>
      <c r="BJ323" s="5"/>
    </row>
    <row r="324" spans="1:62">
      <c r="A324" s="11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5"/>
      <c r="N324" s="5"/>
      <c r="O324" s="5"/>
      <c r="P324" s="5"/>
      <c r="Q324" s="5"/>
      <c r="R324" s="5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5"/>
      <c r="AG324" s="10"/>
      <c r="AH324" s="14"/>
      <c r="AI324" s="5"/>
      <c r="AJ324" s="14"/>
      <c r="AK324" s="10"/>
      <c r="AL324" s="5"/>
      <c r="AM324" s="14"/>
      <c r="AN324" s="5"/>
      <c r="AO324" s="14"/>
      <c r="AP324" s="5"/>
      <c r="AQ324" s="5"/>
      <c r="AR324" s="14"/>
      <c r="BD324" s="5"/>
      <c r="BE324" s="5"/>
      <c r="BF324" s="5"/>
      <c r="BG324" s="5"/>
      <c r="BH324" s="5"/>
      <c r="BI324" s="5"/>
      <c r="BJ324" s="5"/>
    </row>
    <row r="325" spans="1:62">
      <c r="A325" s="11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5"/>
      <c r="N325" s="5"/>
      <c r="O325" s="5"/>
      <c r="P325" s="5"/>
      <c r="Q325" s="5"/>
      <c r="R325" s="5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5"/>
      <c r="AG325" s="10"/>
      <c r="AH325" s="14"/>
      <c r="AI325" s="5"/>
      <c r="AJ325" s="14"/>
      <c r="AK325" s="10"/>
      <c r="AL325" s="5"/>
      <c r="AM325" s="14"/>
      <c r="AN325" s="5"/>
      <c r="AO325" s="14"/>
      <c r="AP325" s="5"/>
      <c r="AQ325" s="5"/>
      <c r="AR325" s="14"/>
      <c r="BD325" s="5"/>
      <c r="BE325" s="5"/>
      <c r="BF325" s="5"/>
      <c r="BG325" s="5"/>
      <c r="BH325" s="5"/>
      <c r="BI325" s="5"/>
      <c r="BJ325" s="5"/>
    </row>
    <row r="326" spans="1:62">
      <c r="A326" s="11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5"/>
      <c r="N326" s="5"/>
      <c r="O326" s="5"/>
      <c r="P326" s="5"/>
      <c r="Q326" s="5"/>
      <c r="R326" s="5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5"/>
      <c r="AG326" s="10"/>
      <c r="AH326" s="14"/>
      <c r="AI326" s="5"/>
      <c r="AJ326" s="14"/>
      <c r="AK326" s="10"/>
      <c r="AL326" s="5"/>
      <c r="AM326" s="14"/>
      <c r="AN326" s="5"/>
      <c r="AO326" s="14"/>
      <c r="AP326" s="5"/>
      <c r="AQ326" s="5"/>
      <c r="AR326" s="14"/>
      <c r="BD326" s="5"/>
      <c r="BE326" s="5"/>
      <c r="BF326" s="5"/>
      <c r="BG326" s="5"/>
      <c r="BH326" s="5"/>
      <c r="BI326" s="5"/>
      <c r="BJ326" s="5"/>
    </row>
    <row r="327" spans="1:62">
      <c r="A327" s="11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5"/>
      <c r="N327" s="5"/>
      <c r="O327" s="5"/>
      <c r="P327" s="5"/>
      <c r="Q327" s="5"/>
      <c r="R327" s="5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5"/>
      <c r="AG327" s="10"/>
      <c r="AH327" s="14"/>
      <c r="AI327" s="5"/>
      <c r="AJ327" s="14"/>
      <c r="AK327" s="10"/>
      <c r="AL327" s="5"/>
      <c r="AM327" s="14"/>
      <c r="AN327" s="5"/>
      <c r="AO327" s="14"/>
      <c r="AP327" s="5"/>
      <c r="AQ327" s="5"/>
      <c r="AR327" s="14"/>
      <c r="BD327" s="5"/>
      <c r="BE327" s="5"/>
      <c r="BF327" s="5"/>
      <c r="BG327" s="5"/>
      <c r="BH327" s="5"/>
      <c r="BI327" s="5"/>
      <c r="BJ327" s="5"/>
    </row>
    <row r="328" spans="1:62">
      <c r="A328" s="11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5"/>
      <c r="N328" s="5"/>
      <c r="O328" s="5"/>
      <c r="P328" s="5"/>
      <c r="Q328" s="5"/>
      <c r="R328" s="5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5"/>
      <c r="AG328" s="10"/>
      <c r="AH328" s="14"/>
      <c r="AI328" s="5"/>
      <c r="AJ328" s="14"/>
      <c r="AK328" s="10"/>
      <c r="AL328" s="5"/>
      <c r="AM328" s="14"/>
      <c r="AN328" s="5"/>
      <c r="AO328" s="14"/>
      <c r="AP328" s="5"/>
      <c r="AQ328" s="5"/>
      <c r="AR328" s="14"/>
      <c r="BD328" s="5"/>
      <c r="BE328" s="5"/>
      <c r="BF328" s="5"/>
      <c r="BG328" s="5"/>
      <c r="BH328" s="5"/>
      <c r="BI328" s="5"/>
      <c r="BJ328" s="5"/>
    </row>
    <row r="329" spans="1:62">
      <c r="A329" s="11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5"/>
      <c r="N329" s="5"/>
      <c r="O329" s="5"/>
      <c r="P329" s="5"/>
      <c r="Q329" s="5"/>
      <c r="R329" s="5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5"/>
      <c r="AG329" s="10"/>
      <c r="AH329" s="14"/>
      <c r="AI329" s="5"/>
      <c r="AJ329" s="14"/>
      <c r="AK329" s="10"/>
      <c r="AL329" s="5"/>
      <c r="AM329" s="14"/>
      <c r="AN329" s="5"/>
      <c r="AO329" s="14"/>
      <c r="AP329" s="5"/>
      <c r="AQ329" s="5"/>
      <c r="AR329" s="14"/>
      <c r="BD329" s="5"/>
      <c r="BE329" s="5"/>
      <c r="BF329" s="5"/>
      <c r="BG329" s="5"/>
      <c r="BH329" s="5"/>
      <c r="BI329" s="5"/>
      <c r="BJ329" s="5"/>
    </row>
    <row r="330" spans="1:62">
      <c r="A330" s="11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5"/>
      <c r="N330" s="5"/>
      <c r="O330" s="5"/>
      <c r="P330" s="5"/>
      <c r="Q330" s="5"/>
      <c r="R330" s="5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5"/>
      <c r="AG330" s="10"/>
      <c r="AH330" s="14"/>
      <c r="AI330" s="5"/>
      <c r="AJ330" s="14"/>
      <c r="AK330" s="10"/>
      <c r="AL330" s="5"/>
      <c r="AM330" s="14"/>
      <c r="AN330" s="5"/>
      <c r="AO330" s="14"/>
      <c r="AP330" s="5"/>
      <c r="AQ330" s="5"/>
      <c r="AR330" s="14"/>
      <c r="BD330" s="5"/>
      <c r="BE330" s="5"/>
      <c r="BF330" s="5"/>
      <c r="BG330" s="5"/>
      <c r="BH330" s="5"/>
      <c r="BI330" s="5"/>
      <c r="BJ330" s="5"/>
    </row>
    <row r="331" spans="1:62">
      <c r="A331" s="11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5"/>
      <c r="N331" s="5"/>
      <c r="O331" s="5"/>
      <c r="P331" s="5"/>
      <c r="Q331" s="5"/>
      <c r="R331" s="5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5"/>
      <c r="AG331" s="10"/>
      <c r="AH331" s="14"/>
      <c r="AI331" s="5"/>
      <c r="AJ331" s="14"/>
      <c r="AK331" s="10"/>
      <c r="AL331" s="5"/>
      <c r="AM331" s="14"/>
      <c r="AN331" s="5"/>
      <c r="AO331" s="14"/>
      <c r="AP331" s="5"/>
      <c r="AQ331" s="5"/>
      <c r="AR331" s="14"/>
      <c r="BD331" s="5"/>
      <c r="BE331" s="5"/>
      <c r="BF331" s="5"/>
      <c r="BG331" s="5"/>
      <c r="BH331" s="5"/>
      <c r="BI331" s="5"/>
      <c r="BJ331" s="5"/>
    </row>
    <row r="332" spans="1:62">
      <c r="A332" s="11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5"/>
      <c r="N332" s="5"/>
      <c r="O332" s="5"/>
      <c r="P332" s="5"/>
      <c r="Q332" s="5"/>
      <c r="R332" s="5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5"/>
      <c r="AG332" s="10"/>
      <c r="AH332" s="14"/>
      <c r="AI332" s="5"/>
      <c r="AJ332" s="14"/>
      <c r="AK332" s="10"/>
      <c r="AL332" s="5"/>
      <c r="AM332" s="14"/>
      <c r="AN332" s="5"/>
      <c r="AO332" s="14"/>
      <c r="AP332" s="5"/>
      <c r="AQ332" s="5"/>
      <c r="AR332" s="14"/>
      <c r="BD332" s="5"/>
      <c r="BE332" s="5"/>
      <c r="BF332" s="5"/>
      <c r="BG332" s="5"/>
      <c r="BH332" s="5"/>
      <c r="BI332" s="5"/>
      <c r="BJ332" s="5"/>
    </row>
    <row r="333" spans="1:62">
      <c r="A333" s="11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5"/>
      <c r="N333" s="5"/>
      <c r="O333" s="5"/>
      <c r="P333" s="5"/>
      <c r="Q333" s="5"/>
      <c r="R333" s="5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5"/>
      <c r="AG333" s="10"/>
      <c r="AH333" s="14"/>
      <c r="AI333" s="5"/>
      <c r="AJ333" s="14"/>
      <c r="AK333" s="10"/>
      <c r="AL333" s="5"/>
      <c r="AM333" s="14"/>
      <c r="AN333" s="5"/>
      <c r="AO333" s="14"/>
      <c r="AP333" s="5"/>
      <c r="AQ333" s="5"/>
      <c r="AR333" s="14"/>
      <c r="BD333" s="5"/>
      <c r="BE333" s="5"/>
      <c r="BF333" s="5"/>
      <c r="BG333" s="5"/>
      <c r="BH333" s="5"/>
      <c r="BI333" s="5"/>
      <c r="BJ333" s="5"/>
    </row>
    <row r="334" spans="1:62">
      <c r="A334" s="11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5"/>
      <c r="N334" s="5"/>
      <c r="O334" s="5"/>
      <c r="P334" s="5"/>
      <c r="Q334" s="5"/>
      <c r="R334" s="5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5"/>
      <c r="AG334" s="10"/>
      <c r="AH334" s="14"/>
      <c r="AI334" s="5"/>
      <c r="AJ334" s="14"/>
      <c r="AK334" s="10"/>
      <c r="AL334" s="5"/>
      <c r="AM334" s="14"/>
      <c r="AN334" s="5"/>
      <c r="AO334" s="14"/>
      <c r="AP334" s="5"/>
      <c r="AQ334" s="5"/>
      <c r="AR334" s="14"/>
      <c r="BD334" s="5"/>
      <c r="BE334" s="5"/>
      <c r="BF334" s="5"/>
      <c r="BG334" s="5"/>
      <c r="BH334" s="5"/>
      <c r="BI334" s="5"/>
      <c r="BJ334" s="5"/>
    </row>
    <row r="335" spans="1:62">
      <c r="A335" s="11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5"/>
      <c r="N335" s="5"/>
      <c r="O335" s="5"/>
      <c r="P335" s="5"/>
      <c r="Q335" s="5"/>
      <c r="R335" s="5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5"/>
      <c r="AG335" s="10"/>
      <c r="AH335" s="14"/>
      <c r="AI335" s="5"/>
      <c r="AJ335" s="14"/>
      <c r="AK335" s="10"/>
      <c r="AL335" s="5"/>
      <c r="AM335" s="14"/>
      <c r="AN335" s="5"/>
      <c r="AO335" s="14"/>
      <c r="AP335" s="5"/>
      <c r="AQ335" s="5"/>
      <c r="AR335" s="14"/>
      <c r="BD335" s="5"/>
      <c r="BE335" s="5"/>
      <c r="BF335" s="5"/>
      <c r="BG335" s="5"/>
      <c r="BH335" s="5"/>
      <c r="BI335" s="5"/>
      <c r="BJ335" s="5"/>
    </row>
    <row r="336" spans="1:62">
      <c r="A336" s="11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5"/>
      <c r="N336" s="5"/>
      <c r="O336" s="5"/>
      <c r="P336" s="5"/>
      <c r="Q336" s="5"/>
      <c r="R336" s="5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5"/>
      <c r="AG336" s="10"/>
      <c r="AH336" s="14"/>
      <c r="AI336" s="5"/>
      <c r="AJ336" s="14"/>
      <c r="AK336" s="10"/>
      <c r="AL336" s="5"/>
      <c r="AM336" s="14"/>
      <c r="AN336" s="5"/>
      <c r="AO336" s="14"/>
      <c r="AP336" s="5"/>
      <c r="AQ336" s="5"/>
      <c r="AR336" s="14"/>
      <c r="BD336" s="5"/>
      <c r="BE336" s="5"/>
      <c r="BF336" s="5"/>
      <c r="BG336" s="5"/>
      <c r="BH336" s="5"/>
      <c r="BI336" s="5"/>
      <c r="BJ336" s="5"/>
    </row>
    <row r="337" spans="1:62">
      <c r="A337" s="11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5"/>
      <c r="N337" s="5"/>
      <c r="O337" s="5"/>
      <c r="P337" s="5"/>
      <c r="Q337" s="5"/>
      <c r="R337" s="5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5"/>
      <c r="AG337" s="10"/>
      <c r="AH337" s="14"/>
      <c r="AI337" s="5"/>
      <c r="AJ337" s="14"/>
      <c r="AK337" s="10"/>
      <c r="AL337" s="5"/>
      <c r="AM337" s="14"/>
      <c r="AN337" s="5"/>
      <c r="AO337" s="14"/>
      <c r="AP337" s="5"/>
      <c r="AQ337" s="5"/>
      <c r="AR337" s="14"/>
      <c r="BD337" s="5"/>
      <c r="BE337" s="5"/>
      <c r="BF337" s="5"/>
      <c r="BG337" s="5"/>
      <c r="BH337" s="5"/>
      <c r="BI337" s="5"/>
      <c r="BJ337" s="5"/>
    </row>
    <row r="338" spans="1:62">
      <c r="A338" s="11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5"/>
      <c r="N338" s="5"/>
      <c r="O338" s="5"/>
      <c r="P338" s="5"/>
      <c r="Q338" s="5"/>
      <c r="R338" s="5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5"/>
      <c r="AG338" s="10"/>
      <c r="AH338" s="14"/>
      <c r="AI338" s="5"/>
      <c r="AJ338" s="14"/>
      <c r="AK338" s="10"/>
      <c r="AL338" s="5"/>
      <c r="AM338" s="14"/>
      <c r="AN338" s="5"/>
      <c r="AO338" s="14"/>
      <c r="AP338" s="5"/>
      <c r="AQ338" s="5"/>
      <c r="AR338" s="14"/>
      <c r="BD338" s="5"/>
      <c r="BE338" s="5"/>
      <c r="BF338" s="5"/>
      <c r="BG338" s="5"/>
      <c r="BH338" s="5"/>
      <c r="BI338" s="5"/>
      <c r="BJ338" s="5"/>
    </row>
    <row r="339" spans="1:62">
      <c r="A339" s="11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5"/>
      <c r="N339" s="5"/>
      <c r="O339" s="5"/>
      <c r="P339" s="5"/>
      <c r="Q339" s="5"/>
      <c r="R339" s="5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5"/>
      <c r="AG339" s="10"/>
      <c r="AH339" s="14"/>
      <c r="AI339" s="5"/>
      <c r="AJ339" s="14"/>
      <c r="AK339" s="10"/>
      <c r="AL339" s="5"/>
      <c r="AM339" s="14"/>
      <c r="AN339" s="5"/>
      <c r="AO339" s="14"/>
      <c r="AP339" s="5"/>
      <c r="AQ339" s="5"/>
      <c r="AR339" s="14"/>
      <c r="BD339" s="5"/>
      <c r="BE339" s="5"/>
      <c r="BF339" s="5"/>
      <c r="BG339" s="5"/>
      <c r="BH339" s="5"/>
      <c r="BI339" s="5"/>
      <c r="BJ339" s="5"/>
    </row>
    <row r="340" spans="1:62">
      <c r="A340" s="11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5"/>
      <c r="N340" s="5"/>
      <c r="O340" s="5"/>
      <c r="P340" s="5"/>
      <c r="Q340" s="5"/>
      <c r="R340" s="5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5"/>
      <c r="AG340" s="10"/>
      <c r="AH340" s="14"/>
      <c r="AI340" s="5"/>
      <c r="AJ340" s="14"/>
      <c r="AK340" s="10"/>
      <c r="AL340" s="5"/>
      <c r="AM340" s="14"/>
      <c r="AN340" s="5"/>
      <c r="AO340" s="14"/>
      <c r="AP340" s="5"/>
      <c r="AQ340" s="5"/>
      <c r="AR340" s="14"/>
      <c r="BD340" s="5"/>
      <c r="BE340" s="5"/>
      <c r="BF340" s="5"/>
      <c r="BG340" s="5"/>
      <c r="BH340" s="5"/>
      <c r="BI340" s="5"/>
      <c r="BJ340" s="5"/>
    </row>
    <row r="341" spans="1:62">
      <c r="A341" s="11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5"/>
      <c r="N341" s="5"/>
      <c r="O341" s="5"/>
      <c r="P341" s="5"/>
      <c r="Q341" s="5"/>
      <c r="R341" s="5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5"/>
      <c r="AG341" s="10"/>
      <c r="AH341" s="14"/>
      <c r="AI341" s="5"/>
      <c r="AJ341" s="14"/>
      <c r="AK341" s="10"/>
      <c r="AL341" s="5"/>
      <c r="AM341" s="14"/>
      <c r="AN341" s="5"/>
      <c r="AO341" s="14"/>
      <c r="AP341" s="5"/>
      <c r="AQ341" s="5"/>
      <c r="AR341" s="14"/>
      <c r="BD341" s="5"/>
      <c r="BE341" s="5"/>
      <c r="BF341" s="5"/>
      <c r="BG341" s="5"/>
      <c r="BH341" s="5"/>
      <c r="BI341" s="5"/>
      <c r="BJ341" s="5"/>
    </row>
    <row r="342" spans="1:62">
      <c r="A342" s="11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5"/>
      <c r="N342" s="5"/>
      <c r="O342" s="5"/>
      <c r="P342" s="5"/>
      <c r="Q342" s="5"/>
      <c r="R342" s="5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5"/>
      <c r="AG342" s="10"/>
      <c r="AH342" s="14"/>
      <c r="AI342" s="5"/>
      <c r="AJ342" s="14"/>
      <c r="AK342" s="10"/>
      <c r="AL342" s="5"/>
      <c r="AM342" s="14"/>
      <c r="AN342" s="5"/>
      <c r="AO342" s="14"/>
      <c r="AP342" s="5"/>
      <c r="AQ342" s="5"/>
      <c r="AR342" s="14"/>
      <c r="BD342" s="5"/>
      <c r="BE342" s="5"/>
      <c r="BF342" s="5"/>
      <c r="BG342" s="5"/>
      <c r="BH342" s="5"/>
      <c r="BI342" s="5"/>
      <c r="BJ342" s="5"/>
    </row>
    <row r="343" spans="1:62">
      <c r="A343" s="11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5"/>
      <c r="N343" s="5"/>
      <c r="O343" s="5"/>
      <c r="P343" s="5"/>
      <c r="Q343" s="5"/>
      <c r="R343" s="5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5"/>
      <c r="AG343" s="10"/>
      <c r="AH343" s="14"/>
      <c r="AI343" s="5"/>
      <c r="AJ343" s="14"/>
      <c r="AK343" s="10"/>
      <c r="AL343" s="5"/>
      <c r="AM343" s="14"/>
      <c r="AN343" s="5"/>
      <c r="AO343" s="14"/>
      <c r="AP343" s="5"/>
      <c r="AQ343" s="5"/>
      <c r="AR343" s="14"/>
      <c r="BD343" s="5"/>
      <c r="BE343" s="5"/>
      <c r="BF343" s="5"/>
      <c r="BG343" s="5"/>
      <c r="BH343" s="5"/>
      <c r="BI343" s="5"/>
      <c r="BJ343" s="5"/>
    </row>
    <row r="344" spans="1:62">
      <c r="A344" s="11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5"/>
      <c r="N344" s="5"/>
      <c r="O344" s="5"/>
      <c r="P344" s="5"/>
      <c r="Q344" s="5"/>
      <c r="R344" s="5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5"/>
      <c r="AG344" s="10"/>
      <c r="AH344" s="14"/>
      <c r="AI344" s="5"/>
      <c r="AJ344" s="14"/>
      <c r="AK344" s="10"/>
      <c r="AL344" s="5"/>
      <c r="AM344" s="14"/>
      <c r="AN344" s="5"/>
      <c r="AO344" s="14"/>
      <c r="AP344" s="5"/>
      <c r="AQ344" s="5"/>
      <c r="AR344" s="14"/>
      <c r="BD344" s="5"/>
      <c r="BE344" s="5"/>
      <c r="BF344" s="5"/>
      <c r="BG344" s="5"/>
      <c r="BH344" s="5"/>
      <c r="BI344" s="5"/>
      <c r="BJ344" s="5"/>
    </row>
    <row r="345" spans="1:62">
      <c r="A345" s="11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5"/>
      <c r="N345" s="5"/>
      <c r="O345" s="5"/>
      <c r="P345" s="5"/>
      <c r="Q345" s="5"/>
      <c r="R345" s="5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5"/>
      <c r="AG345" s="10"/>
      <c r="AH345" s="14"/>
      <c r="AI345" s="5"/>
      <c r="AJ345" s="14"/>
      <c r="AK345" s="10"/>
      <c r="AL345" s="5"/>
      <c r="AM345" s="14"/>
      <c r="AN345" s="5"/>
      <c r="AO345" s="14"/>
      <c r="AP345" s="5"/>
      <c r="AQ345" s="5"/>
      <c r="AR345" s="14"/>
      <c r="BD345" s="5"/>
      <c r="BE345" s="5"/>
      <c r="BF345" s="5"/>
      <c r="BG345" s="5"/>
      <c r="BH345" s="5"/>
      <c r="BI345" s="5"/>
      <c r="BJ345" s="5"/>
    </row>
    <row r="346" spans="1:62">
      <c r="A346" s="11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5"/>
      <c r="N346" s="5"/>
      <c r="O346" s="5"/>
      <c r="P346" s="5"/>
      <c r="Q346" s="5"/>
      <c r="R346" s="5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5"/>
      <c r="AG346" s="10"/>
      <c r="AH346" s="14"/>
      <c r="AI346" s="5"/>
      <c r="AJ346" s="14"/>
      <c r="AK346" s="10"/>
      <c r="AL346" s="5"/>
      <c r="AM346" s="14"/>
      <c r="AN346" s="5"/>
      <c r="AO346" s="14"/>
      <c r="AP346" s="5"/>
      <c r="AQ346" s="5"/>
      <c r="AR346" s="14"/>
      <c r="BD346" s="5"/>
      <c r="BE346" s="5"/>
      <c r="BF346" s="5"/>
      <c r="BG346" s="5"/>
      <c r="BH346" s="5"/>
      <c r="BI346" s="5"/>
      <c r="BJ346" s="5"/>
    </row>
    <row r="347" spans="1:62">
      <c r="A347" s="11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5"/>
      <c r="N347" s="5"/>
      <c r="O347" s="5"/>
      <c r="P347" s="5"/>
      <c r="Q347" s="5"/>
      <c r="R347" s="5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5"/>
      <c r="AG347" s="10"/>
      <c r="AH347" s="14"/>
      <c r="AI347" s="5"/>
      <c r="AJ347" s="14"/>
      <c r="AK347" s="10"/>
      <c r="AL347" s="5"/>
      <c r="AM347" s="14"/>
      <c r="AN347" s="5"/>
      <c r="AO347" s="14"/>
      <c r="AP347" s="5"/>
      <c r="AQ347" s="5"/>
      <c r="AR347" s="14"/>
      <c r="BD347" s="5"/>
      <c r="BE347" s="5"/>
      <c r="BF347" s="5"/>
      <c r="BG347" s="5"/>
      <c r="BH347" s="5"/>
      <c r="BI347" s="5"/>
      <c r="BJ347" s="5"/>
    </row>
    <row r="348" spans="1:62">
      <c r="A348" s="11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5"/>
      <c r="N348" s="5"/>
      <c r="O348" s="5"/>
      <c r="P348" s="5"/>
      <c r="Q348" s="5"/>
      <c r="R348" s="5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5"/>
      <c r="AG348" s="10"/>
      <c r="AH348" s="14"/>
      <c r="AI348" s="5"/>
      <c r="AJ348" s="14"/>
      <c r="AK348" s="10"/>
      <c r="AL348" s="5"/>
      <c r="AM348" s="14"/>
      <c r="AN348" s="5"/>
      <c r="AO348" s="14"/>
      <c r="AP348" s="5"/>
      <c r="AQ348" s="5"/>
      <c r="AR348" s="14"/>
      <c r="BD348" s="5"/>
      <c r="BE348" s="5"/>
      <c r="BF348" s="5"/>
      <c r="BG348" s="5"/>
      <c r="BH348" s="5"/>
      <c r="BI348" s="5"/>
      <c r="BJ348" s="5"/>
    </row>
    <row r="349" spans="1:62">
      <c r="A349" s="11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5"/>
      <c r="N349" s="5"/>
      <c r="O349" s="5"/>
      <c r="P349" s="5"/>
      <c r="Q349" s="5"/>
      <c r="R349" s="5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5"/>
      <c r="AG349" s="10"/>
      <c r="AH349" s="14"/>
      <c r="AI349" s="5"/>
      <c r="AJ349" s="14"/>
      <c r="AK349" s="10"/>
      <c r="AL349" s="5"/>
      <c r="AM349" s="14"/>
      <c r="AN349" s="5"/>
      <c r="AO349" s="14"/>
      <c r="AP349" s="5"/>
      <c r="AQ349" s="5"/>
      <c r="AR349" s="14"/>
      <c r="BD349" s="5"/>
      <c r="BE349" s="5"/>
      <c r="BF349" s="5"/>
      <c r="BG349" s="5"/>
      <c r="BH349" s="5"/>
      <c r="BI349" s="5"/>
      <c r="BJ349" s="5"/>
    </row>
    <row r="350" spans="1:62">
      <c r="A350" s="11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5"/>
      <c r="N350" s="5"/>
      <c r="O350" s="5"/>
      <c r="P350" s="5"/>
      <c r="Q350" s="5"/>
      <c r="R350" s="5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5"/>
      <c r="AG350" s="10"/>
      <c r="AH350" s="14"/>
      <c r="AI350" s="5"/>
      <c r="AJ350" s="14"/>
      <c r="AK350" s="10"/>
      <c r="AL350" s="5"/>
      <c r="AM350" s="14"/>
      <c r="AN350" s="5"/>
      <c r="AO350" s="14"/>
      <c r="AP350" s="5"/>
      <c r="AQ350" s="5"/>
      <c r="AR350" s="14"/>
      <c r="BD350" s="5"/>
      <c r="BE350" s="5"/>
      <c r="BF350" s="5"/>
      <c r="BG350" s="5"/>
      <c r="BH350" s="5"/>
      <c r="BI350" s="5"/>
      <c r="BJ350" s="5"/>
    </row>
    <row r="351" spans="1:62">
      <c r="A351" s="11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5"/>
      <c r="N351" s="5"/>
      <c r="O351" s="5"/>
      <c r="P351" s="5"/>
      <c r="Q351" s="5"/>
      <c r="R351" s="5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5"/>
      <c r="AG351" s="10"/>
      <c r="AH351" s="14"/>
      <c r="AI351" s="5"/>
      <c r="AJ351" s="14"/>
      <c r="AK351" s="10"/>
      <c r="AL351" s="5"/>
      <c r="AM351" s="14"/>
      <c r="AN351" s="5"/>
      <c r="AO351" s="14"/>
      <c r="AP351" s="5"/>
      <c r="AQ351" s="5"/>
      <c r="AR351" s="14"/>
      <c r="BD351" s="5"/>
      <c r="BE351" s="5"/>
      <c r="BF351" s="5"/>
      <c r="BG351" s="5"/>
      <c r="BH351" s="5"/>
      <c r="BI351" s="5"/>
      <c r="BJ351" s="5"/>
    </row>
    <row r="352" spans="1:62">
      <c r="A352" s="11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5"/>
      <c r="N352" s="5"/>
      <c r="O352" s="5"/>
      <c r="P352" s="5"/>
      <c r="Q352" s="5"/>
      <c r="R352" s="5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5"/>
      <c r="AG352" s="10"/>
      <c r="AH352" s="14"/>
      <c r="AI352" s="5"/>
      <c r="AJ352" s="14"/>
      <c r="AK352" s="10"/>
      <c r="AL352" s="5"/>
      <c r="AM352" s="14"/>
      <c r="AN352" s="5"/>
      <c r="AO352" s="14"/>
      <c r="AP352" s="5"/>
      <c r="AQ352" s="5"/>
      <c r="AR352" s="14"/>
      <c r="BD352" s="5"/>
      <c r="BE352" s="5"/>
      <c r="BF352" s="5"/>
      <c r="BG352" s="5"/>
      <c r="BH352" s="5"/>
      <c r="BI352" s="5"/>
      <c r="BJ352" s="5"/>
    </row>
    <row r="353" spans="1:62">
      <c r="A353" s="11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5"/>
      <c r="N353" s="5"/>
      <c r="O353" s="5"/>
      <c r="P353" s="5"/>
      <c r="Q353" s="5"/>
      <c r="R353" s="5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5"/>
      <c r="AG353" s="10"/>
      <c r="AH353" s="14"/>
      <c r="AI353" s="5"/>
      <c r="AJ353" s="14"/>
      <c r="AK353" s="10"/>
      <c r="AL353" s="5"/>
      <c r="AM353" s="14"/>
      <c r="AN353" s="5"/>
      <c r="AO353" s="14"/>
      <c r="AP353" s="5"/>
      <c r="AQ353" s="5"/>
      <c r="AR353" s="14"/>
      <c r="BD353" s="5"/>
      <c r="BE353" s="5"/>
      <c r="BF353" s="5"/>
      <c r="BG353" s="5"/>
      <c r="BH353" s="5"/>
      <c r="BI353" s="5"/>
      <c r="BJ353" s="5"/>
    </row>
    <row r="354" spans="1:62">
      <c r="A354" s="11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5"/>
      <c r="N354" s="5"/>
      <c r="O354" s="5"/>
      <c r="P354" s="5"/>
      <c r="Q354" s="5"/>
      <c r="R354" s="5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5"/>
      <c r="AG354" s="10"/>
      <c r="AH354" s="14"/>
      <c r="AI354" s="5"/>
      <c r="AJ354" s="14"/>
      <c r="AK354" s="10"/>
      <c r="AL354" s="5"/>
      <c r="AM354" s="14"/>
      <c r="AN354" s="5"/>
      <c r="AO354" s="14"/>
      <c r="AP354" s="5"/>
      <c r="AQ354" s="5"/>
      <c r="AR354" s="14"/>
      <c r="BD354" s="5"/>
      <c r="BE354" s="5"/>
      <c r="BF354" s="5"/>
      <c r="BG354" s="5"/>
      <c r="BH354" s="5"/>
      <c r="BI354" s="5"/>
      <c r="BJ354" s="5"/>
    </row>
    <row r="355" spans="1:62">
      <c r="A355" s="11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5"/>
      <c r="N355" s="5"/>
      <c r="O355" s="5"/>
      <c r="P355" s="5"/>
      <c r="Q355" s="5"/>
      <c r="R355" s="5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5"/>
      <c r="AG355" s="10"/>
      <c r="AH355" s="14"/>
      <c r="AI355" s="5"/>
      <c r="AJ355" s="14"/>
      <c r="AK355" s="10"/>
      <c r="AL355" s="5"/>
      <c r="AM355" s="14"/>
      <c r="AN355" s="5"/>
      <c r="AO355" s="14"/>
      <c r="AP355" s="5"/>
      <c r="AQ355" s="5"/>
      <c r="AR355" s="14"/>
      <c r="BD355" s="5"/>
      <c r="BE355" s="5"/>
      <c r="BF355" s="5"/>
      <c r="BG355" s="5"/>
      <c r="BH355" s="5"/>
      <c r="BI355" s="5"/>
      <c r="BJ355" s="5"/>
    </row>
    <row r="356" spans="1:62">
      <c r="A356" s="11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5"/>
      <c r="N356" s="5"/>
      <c r="O356" s="5"/>
      <c r="P356" s="5"/>
      <c r="Q356" s="5"/>
      <c r="R356" s="5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5"/>
      <c r="AG356" s="10"/>
      <c r="AH356" s="14"/>
      <c r="AI356" s="5"/>
      <c r="AJ356" s="14"/>
      <c r="AK356" s="10"/>
      <c r="AL356" s="5"/>
      <c r="AM356" s="14"/>
      <c r="AN356" s="5"/>
      <c r="AO356" s="14"/>
      <c r="AP356" s="5"/>
      <c r="AQ356" s="5"/>
      <c r="AR356" s="14"/>
      <c r="BD356" s="5"/>
      <c r="BE356" s="5"/>
      <c r="BF356" s="5"/>
      <c r="BG356" s="5"/>
      <c r="BH356" s="5"/>
      <c r="BI356" s="5"/>
      <c r="BJ356" s="5"/>
    </row>
    <row r="357" spans="1:62">
      <c r="A357" s="11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5"/>
      <c r="N357" s="5"/>
      <c r="O357" s="5"/>
      <c r="P357" s="5"/>
      <c r="Q357" s="5"/>
      <c r="R357" s="5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5"/>
      <c r="AG357" s="10"/>
      <c r="AH357" s="14"/>
      <c r="AI357" s="5"/>
      <c r="AJ357" s="14"/>
      <c r="AK357" s="10"/>
      <c r="AL357" s="5"/>
      <c r="AM357" s="14"/>
      <c r="AN357" s="5"/>
      <c r="AO357" s="14"/>
      <c r="AP357" s="5"/>
      <c r="AQ357" s="5"/>
      <c r="AR357" s="14"/>
      <c r="BD357" s="5"/>
      <c r="BE357" s="5"/>
      <c r="BF357" s="5"/>
      <c r="BG357" s="5"/>
      <c r="BH357" s="5"/>
      <c r="BI357" s="5"/>
      <c r="BJ357" s="5"/>
    </row>
    <row r="358" spans="1:62">
      <c r="A358" s="11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5"/>
      <c r="N358" s="5"/>
      <c r="O358" s="5"/>
      <c r="P358" s="5"/>
      <c r="Q358" s="5"/>
      <c r="R358" s="5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5"/>
      <c r="AG358" s="10"/>
      <c r="AH358" s="14"/>
      <c r="AI358" s="5"/>
      <c r="AJ358" s="14"/>
      <c r="AK358" s="10"/>
      <c r="AL358" s="5"/>
      <c r="AM358" s="14"/>
      <c r="AN358" s="5"/>
      <c r="AO358" s="14"/>
      <c r="AP358" s="5"/>
      <c r="AQ358" s="5"/>
      <c r="AR358" s="14"/>
      <c r="BD358" s="5"/>
      <c r="BE358" s="5"/>
      <c r="BF358" s="5"/>
      <c r="BG358" s="5"/>
      <c r="BH358" s="5"/>
      <c r="BI358" s="5"/>
      <c r="BJ358" s="5"/>
    </row>
    <row r="359" spans="1:62">
      <c r="A359" s="11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5"/>
      <c r="N359" s="5"/>
      <c r="O359" s="5"/>
      <c r="P359" s="5"/>
      <c r="Q359" s="5"/>
      <c r="R359" s="5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5"/>
      <c r="AG359" s="10"/>
      <c r="AH359" s="14"/>
      <c r="AI359" s="5"/>
      <c r="AJ359" s="14"/>
      <c r="AK359" s="10"/>
      <c r="AL359" s="5"/>
      <c r="AM359" s="14"/>
      <c r="AN359" s="5"/>
      <c r="AO359" s="14"/>
      <c r="AP359" s="5"/>
      <c r="AQ359" s="5"/>
      <c r="AR359" s="14"/>
      <c r="BD359" s="5"/>
      <c r="BE359" s="5"/>
      <c r="BF359" s="5"/>
      <c r="BG359" s="5"/>
      <c r="BH359" s="5"/>
      <c r="BI359" s="5"/>
      <c r="BJ359" s="5"/>
    </row>
    <row r="360" spans="1:62">
      <c r="A360" s="11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5"/>
      <c r="N360" s="5"/>
      <c r="O360" s="5"/>
      <c r="P360" s="5"/>
      <c r="Q360" s="5"/>
      <c r="R360" s="5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5"/>
      <c r="AG360" s="10"/>
      <c r="AH360" s="14"/>
      <c r="AI360" s="5"/>
      <c r="AJ360" s="14"/>
      <c r="AK360" s="10"/>
      <c r="AL360" s="5"/>
      <c r="AM360" s="14"/>
      <c r="AN360" s="5"/>
      <c r="AO360" s="14"/>
      <c r="AP360" s="5"/>
      <c r="AQ360" s="5"/>
      <c r="AR360" s="14"/>
      <c r="BD360" s="5"/>
      <c r="BE360" s="5"/>
      <c r="BF360" s="5"/>
      <c r="BG360" s="5"/>
      <c r="BH360" s="5"/>
      <c r="BI360" s="5"/>
      <c r="BJ360" s="5"/>
    </row>
    <row r="361" spans="1:62">
      <c r="A361" s="11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5"/>
      <c r="N361" s="5"/>
      <c r="O361" s="5"/>
      <c r="P361" s="5"/>
      <c r="Q361" s="5"/>
      <c r="R361" s="5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5"/>
      <c r="AG361" s="10"/>
      <c r="AH361" s="14"/>
      <c r="AI361" s="5"/>
      <c r="AJ361" s="14"/>
      <c r="AK361" s="10"/>
      <c r="AL361" s="5"/>
      <c r="AM361" s="14"/>
      <c r="AN361" s="5"/>
      <c r="AO361" s="14"/>
      <c r="AP361" s="5"/>
      <c r="AQ361" s="5"/>
      <c r="AR361" s="14"/>
      <c r="BD361" s="5"/>
      <c r="BE361" s="5"/>
      <c r="BF361" s="5"/>
      <c r="BG361" s="5"/>
      <c r="BH361" s="5"/>
      <c r="BI361" s="5"/>
      <c r="BJ361" s="5"/>
    </row>
    <row r="362" spans="1:62">
      <c r="A362" s="11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5"/>
      <c r="N362" s="5"/>
      <c r="O362" s="5"/>
      <c r="P362" s="5"/>
      <c r="Q362" s="5"/>
      <c r="R362" s="5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5"/>
      <c r="AG362" s="10"/>
      <c r="AH362" s="14"/>
      <c r="AI362" s="5"/>
      <c r="AJ362" s="14"/>
      <c r="AK362" s="10"/>
      <c r="AL362" s="5"/>
      <c r="AM362" s="14"/>
      <c r="AN362" s="5"/>
      <c r="AO362" s="14"/>
      <c r="AP362" s="5"/>
      <c r="AQ362" s="5"/>
      <c r="AR362" s="14"/>
      <c r="BD362" s="5"/>
      <c r="BE362" s="5"/>
      <c r="BF362" s="5"/>
      <c r="BG362" s="5"/>
      <c r="BH362" s="5"/>
      <c r="BI362" s="5"/>
      <c r="BJ362" s="5"/>
    </row>
    <row r="363" spans="1:62">
      <c r="A363" s="11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5"/>
      <c r="N363" s="5"/>
      <c r="O363" s="5"/>
      <c r="P363" s="5"/>
      <c r="Q363" s="5"/>
      <c r="R363" s="5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5"/>
      <c r="AG363" s="10"/>
      <c r="AH363" s="14"/>
      <c r="AI363" s="5"/>
      <c r="AJ363" s="14"/>
      <c r="AK363" s="10"/>
      <c r="AL363" s="5"/>
      <c r="AM363" s="14"/>
      <c r="AN363" s="5"/>
      <c r="AO363" s="14"/>
      <c r="AP363" s="5"/>
      <c r="AQ363" s="5"/>
      <c r="AR363" s="14"/>
      <c r="BD363" s="5"/>
      <c r="BE363" s="5"/>
      <c r="BF363" s="5"/>
      <c r="BG363" s="5"/>
      <c r="BH363" s="5"/>
      <c r="BI363" s="5"/>
      <c r="BJ363" s="5"/>
    </row>
    <row r="364" spans="1:62">
      <c r="A364" s="11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5"/>
      <c r="N364" s="5"/>
      <c r="O364" s="5"/>
      <c r="P364" s="5"/>
      <c r="Q364" s="5"/>
      <c r="R364" s="5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5"/>
      <c r="AG364" s="10"/>
      <c r="AH364" s="14"/>
      <c r="AI364" s="5"/>
      <c r="AJ364" s="14"/>
      <c r="AK364" s="10"/>
      <c r="AL364" s="5"/>
      <c r="AM364" s="14"/>
      <c r="AN364" s="5"/>
      <c r="AO364" s="14"/>
      <c r="AP364" s="5"/>
      <c r="AQ364" s="5"/>
      <c r="AR364" s="14"/>
      <c r="BD364" s="5"/>
      <c r="BE364" s="5"/>
      <c r="BF364" s="5"/>
      <c r="BG364" s="5"/>
      <c r="BH364" s="5"/>
      <c r="BI364" s="5"/>
      <c r="BJ364" s="5"/>
    </row>
    <row r="365" spans="1:62">
      <c r="A365" s="11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5"/>
      <c r="N365" s="5"/>
      <c r="O365" s="5"/>
      <c r="P365" s="5"/>
      <c r="Q365" s="5"/>
      <c r="R365" s="5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5"/>
      <c r="AG365" s="10"/>
      <c r="AH365" s="14"/>
      <c r="AI365" s="5"/>
      <c r="AJ365" s="14"/>
      <c r="AK365" s="10"/>
      <c r="AL365" s="5"/>
      <c r="AM365" s="14"/>
      <c r="AN365" s="5"/>
      <c r="AO365" s="14"/>
      <c r="AP365" s="5"/>
      <c r="AQ365" s="5"/>
      <c r="AR365" s="14"/>
      <c r="BD365" s="5"/>
      <c r="BE365" s="5"/>
      <c r="BF365" s="5"/>
      <c r="BG365" s="5"/>
      <c r="BH365" s="5"/>
      <c r="BI365" s="5"/>
      <c r="BJ365" s="5"/>
    </row>
    <row r="366" spans="1:62">
      <c r="A366" s="11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5"/>
      <c r="N366" s="5"/>
      <c r="O366" s="5"/>
      <c r="P366" s="5"/>
      <c r="Q366" s="5"/>
      <c r="R366" s="5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5"/>
      <c r="AG366" s="10"/>
      <c r="AH366" s="14"/>
      <c r="AI366" s="5"/>
      <c r="AJ366" s="14"/>
      <c r="AK366" s="10"/>
      <c r="AL366" s="5"/>
      <c r="AM366" s="14"/>
      <c r="AN366" s="5"/>
      <c r="AO366" s="14"/>
      <c r="AP366" s="5"/>
      <c r="AQ366" s="5"/>
      <c r="AR366" s="14"/>
      <c r="BD366" s="5"/>
      <c r="BE366" s="5"/>
      <c r="BF366" s="5"/>
      <c r="BG366" s="5"/>
      <c r="BH366" s="5"/>
      <c r="BI366" s="5"/>
      <c r="BJ366" s="5"/>
    </row>
    <row r="367" spans="1:62">
      <c r="A367" s="11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5"/>
      <c r="N367" s="5"/>
      <c r="O367" s="5"/>
      <c r="P367" s="5"/>
      <c r="Q367" s="5"/>
      <c r="R367" s="5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5"/>
      <c r="AG367" s="10"/>
      <c r="AH367" s="14"/>
      <c r="AI367" s="5"/>
      <c r="AJ367" s="14"/>
      <c r="AK367" s="10"/>
      <c r="AL367" s="5"/>
      <c r="AM367" s="14"/>
      <c r="AN367" s="5"/>
      <c r="AO367" s="14"/>
      <c r="AP367" s="5"/>
      <c r="AQ367" s="5"/>
      <c r="AR367" s="14"/>
      <c r="BD367" s="5"/>
      <c r="BE367" s="5"/>
      <c r="BF367" s="5"/>
      <c r="BG367" s="5"/>
      <c r="BH367" s="5"/>
      <c r="BI367" s="5"/>
      <c r="BJ367" s="5"/>
    </row>
    <row r="368" spans="1:62">
      <c r="A368" s="11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5"/>
      <c r="N368" s="5"/>
      <c r="O368" s="5"/>
      <c r="P368" s="5"/>
      <c r="Q368" s="5"/>
      <c r="R368" s="5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5"/>
      <c r="AG368" s="10"/>
      <c r="AH368" s="14"/>
      <c r="AI368" s="5"/>
      <c r="AJ368" s="14"/>
      <c r="AK368" s="10"/>
      <c r="AL368" s="5"/>
      <c r="AM368" s="14"/>
      <c r="AN368" s="5"/>
      <c r="AO368" s="14"/>
      <c r="AP368" s="5"/>
      <c r="AQ368" s="5"/>
      <c r="AR368" s="14"/>
      <c r="BD368" s="5"/>
      <c r="BE368" s="5"/>
      <c r="BF368" s="5"/>
      <c r="BG368" s="5"/>
      <c r="BH368" s="5"/>
      <c r="BI368" s="5"/>
      <c r="BJ368" s="5"/>
    </row>
    <row r="369" spans="1:62">
      <c r="A369" s="11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5"/>
      <c r="N369" s="5"/>
      <c r="O369" s="5"/>
      <c r="P369" s="5"/>
      <c r="Q369" s="5"/>
      <c r="R369" s="5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5"/>
      <c r="AG369" s="10"/>
      <c r="AH369" s="14"/>
      <c r="AI369" s="5"/>
      <c r="AJ369" s="14"/>
      <c r="AK369" s="10"/>
      <c r="AL369" s="5"/>
      <c r="AM369" s="14"/>
      <c r="AN369" s="5"/>
      <c r="AO369" s="14"/>
      <c r="AP369" s="5"/>
      <c r="AQ369" s="5"/>
      <c r="AR369" s="14"/>
      <c r="BD369" s="5"/>
      <c r="BE369" s="5"/>
      <c r="BF369" s="5"/>
      <c r="BG369" s="5"/>
      <c r="BH369" s="5"/>
      <c r="BI369" s="5"/>
      <c r="BJ369" s="5"/>
    </row>
    <row r="370" spans="1:62">
      <c r="A370" s="11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5"/>
      <c r="N370" s="5"/>
      <c r="O370" s="5"/>
      <c r="P370" s="5"/>
      <c r="Q370" s="5"/>
      <c r="R370" s="5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5"/>
      <c r="AG370" s="10"/>
      <c r="AH370" s="14"/>
      <c r="AI370" s="5"/>
      <c r="AJ370" s="14"/>
      <c r="AK370" s="10"/>
      <c r="AL370" s="5"/>
      <c r="AM370" s="14"/>
      <c r="AN370" s="5"/>
      <c r="AO370" s="14"/>
      <c r="AP370" s="5"/>
      <c r="AQ370" s="5"/>
      <c r="AR370" s="14"/>
      <c r="BD370" s="5"/>
      <c r="BE370" s="5"/>
      <c r="BF370" s="5"/>
      <c r="BG370" s="5"/>
      <c r="BH370" s="5"/>
      <c r="BI370" s="5"/>
      <c r="BJ370" s="5"/>
    </row>
    <row r="371" spans="1:62">
      <c r="A371" s="11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5"/>
      <c r="N371" s="5"/>
      <c r="O371" s="5"/>
      <c r="P371" s="5"/>
      <c r="Q371" s="5"/>
      <c r="R371" s="5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5"/>
      <c r="AG371" s="10"/>
      <c r="AH371" s="14"/>
      <c r="AI371" s="5"/>
      <c r="AJ371" s="14"/>
      <c r="AK371" s="10"/>
      <c r="AL371" s="5"/>
      <c r="AM371" s="14"/>
      <c r="AN371" s="5"/>
      <c r="AO371" s="14"/>
      <c r="AP371" s="5"/>
      <c r="AQ371" s="5"/>
      <c r="AR371" s="14"/>
      <c r="BD371" s="5"/>
      <c r="BE371" s="5"/>
      <c r="BF371" s="5"/>
      <c r="BG371" s="5"/>
      <c r="BH371" s="5"/>
      <c r="BI371" s="5"/>
      <c r="BJ371" s="5"/>
    </row>
    <row r="372" spans="1:62">
      <c r="A372" s="11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5"/>
      <c r="N372" s="5"/>
      <c r="O372" s="5"/>
      <c r="P372" s="5"/>
      <c r="Q372" s="5"/>
      <c r="R372" s="5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5"/>
      <c r="AG372" s="10"/>
      <c r="AH372" s="14"/>
      <c r="AI372" s="5"/>
      <c r="AJ372" s="14"/>
      <c r="AK372" s="10"/>
      <c r="AL372" s="5"/>
      <c r="AM372" s="14"/>
      <c r="AN372" s="5"/>
      <c r="AO372" s="14"/>
      <c r="AP372" s="5"/>
      <c r="AQ372" s="5"/>
      <c r="AR372" s="14"/>
      <c r="BD372" s="5"/>
      <c r="BE372" s="5"/>
      <c r="BF372" s="5"/>
      <c r="BG372" s="5"/>
      <c r="BH372" s="5"/>
      <c r="BI372" s="5"/>
      <c r="BJ372" s="5"/>
    </row>
    <row r="373" spans="1:62">
      <c r="A373" s="11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5"/>
      <c r="N373" s="5"/>
      <c r="O373" s="5"/>
      <c r="P373" s="5"/>
      <c r="Q373" s="5"/>
      <c r="R373" s="5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5"/>
      <c r="AG373" s="10"/>
      <c r="AH373" s="14"/>
      <c r="AI373" s="5"/>
      <c r="AJ373" s="14"/>
      <c r="AK373" s="10"/>
      <c r="AL373" s="5"/>
      <c r="AM373" s="14"/>
      <c r="AN373" s="5"/>
      <c r="AO373" s="14"/>
      <c r="AP373" s="5"/>
      <c r="AQ373" s="5"/>
      <c r="AR373" s="14"/>
      <c r="BD373" s="5"/>
      <c r="BE373" s="5"/>
      <c r="BF373" s="5"/>
      <c r="BG373" s="5"/>
      <c r="BH373" s="5"/>
      <c r="BI373" s="5"/>
      <c r="BJ373" s="5"/>
    </row>
    <row r="374" spans="1:62">
      <c r="A374" s="11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5"/>
      <c r="N374" s="5"/>
      <c r="O374" s="5"/>
      <c r="P374" s="5"/>
      <c r="Q374" s="5"/>
      <c r="R374" s="5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5"/>
      <c r="AG374" s="10"/>
      <c r="AH374" s="14"/>
      <c r="AI374" s="5"/>
      <c r="AJ374" s="14"/>
      <c r="AK374" s="10"/>
      <c r="AL374" s="5"/>
      <c r="AM374" s="14"/>
      <c r="AN374" s="5"/>
      <c r="AO374" s="14"/>
      <c r="AP374" s="5"/>
      <c r="AQ374" s="5"/>
      <c r="AR374" s="14"/>
      <c r="BD374" s="5"/>
      <c r="BE374" s="5"/>
      <c r="BF374" s="5"/>
      <c r="BG374" s="5"/>
      <c r="BH374" s="5"/>
      <c r="BI374" s="5"/>
      <c r="BJ374" s="5"/>
    </row>
    <row r="375" spans="1:62">
      <c r="A375" s="11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5"/>
      <c r="N375" s="5"/>
      <c r="O375" s="5"/>
      <c r="P375" s="5"/>
      <c r="Q375" s="5"/>
      <c r="R375" s="5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5"/>
      <c r="AG375" s="10"/>
      <c r="AH375" s="14"/>
      <c r="AI375" s="5"/>
      <c r="AJ375" s="14"/>
      <c r="AK375" s="10"/>
      <c r="AL375" s="5"/>
      <c r="AM375" s="14"/>
      <c r="AN375" s="5"/>
      <c r="AO375" s="14"/>
      <c r="AP375" s="5"/>
      <c r="AQ375" s="5"/>
      <c r="AR375" s="14"/>
      <c r="BD375" s="5"/>
      <c r="BE375" s="5"/>
      <c r="BF375" s="5"/>
      <c r="BG375" s="5"/>
      <c r="BH375" s="5"/>
      <c r="BI375" s="5"/>
      <c r="BJ375" s="5"/>
    </row>
    <row r="376" spans="1:62">
      <c r="A376" s="11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5"/>
      <c r="N376" s="5"/>
      <c r="O376" s="5"/>
      <c r="P376" s="5"/>
      <c r="Q376" s="5"/>
      <c r="R376" s="5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5"/>
      <c r="AG376" s="10"/>
      <c r="AH376" s="14"/>
      <c r="AI376" s="5"/>
      <c r="AJ376" s="14"/>
      <c r="AK376" s="10"/>
      <c r="AL376" s="5"/>
      <c r="AM376" s="14"/>
      <c r="AN376" s="5"/>
      <c r="AO376" s="14"/>
      <c r="AP376" s="5"/>
      <c r="AQ376" s="5"/>
      <c r="AR376" s="14"/>
      <c r="BD376" s="5"/>
      <c r="BE376" s="5"/>
      <c r="BF376" s="5"/>
      <c r="BG376" s="5"/>
      <c r="BH376" s="5"/>
      <c r="BI376" s="5"/>
      <c r="BJ376" s="5"/>
    </row>
    <row r="377" spans="1:62">
      <c r="A377" s="11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5"/>
      <c r="N377" s="5"/>
      <c r="O377" s="5"/>
      <c r="P377" s="5"/>
      <c r="Q377" s="5"/>
      <c r="R377" s="5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5"/>
      <c r="AG377" s="10"/>
      <c r="AH377" s="14"/>
      <c r="AI377" s="5"/>
      <c r="AJ377" s="14"/>
      <c r="AK377" s="10"/>
      <c r="AL377" s="5"/>
      <c r="AM377" s="14"/>
      <c r="AN377" s="5"/>
      <c r="AO377" s="14"/>
      <c r="AP377" s="5"/>
      <c r="AQ377" s="5"/>
      <c r="AR377" s="14"/>
      <c r="BD377" s="5"/>
      <c r="BE377" s="5"/>
      <c r="BF377" s="5"/>
      <c r="BG377" s="5"/>
      <c r="BH377" s="5"/>
      <c r="BI377" s="5"/>
      <c r="BJ377" s="5"/>
    </row>
    <row r="378" spans="1:62">
      <c r="A378" s="11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5"/>
      <c r="N378" s="5"/>
      <c r="O378" s="5"/>
      <c r="P378" s="5"/>
      <c r="Q378" s="5"/>
      <c r="R378" s="5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5"/>
      <c r="AG378" s="10"/>
      <c r="AH378" s="14"/>
      <c r="AI378" s="5"/>
      <c r="AJ378" s="14"/>
      <c r="AK378" s="10"/>
      <c r="AL378" s="5"/>
      <c r="AM378" s="14"/>
      <c r="AN378" s="5"/>
      <c r="AO378" s="14"/>
      <c r="AP378" s="5"/>
      <c r="AQ378" s="5"/>
      <c r="AR378" s="14"/>
      <c r="BD378" s="5"/>
      <c r="BE378" s="5"/>
      <c r="BF378" s="5"/>
      <c r="BG378" s="5"/>
      <c r="BH378" s="5"/>
      <c r="BI378" s="5"/>
      <c r="BJ378" s="5"/>
    </row>
    <row r="379" spans="1:62">
      <c r="A379" s="11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5"/>
      <c r="N379" s="5"/>
      <c r="O379" s="5"/>
      <c r="P379" s="5"/>
      <c r="Q379" s="5"/>
      <c r="R379" s="5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5"/>
      <c r="AG379" s="10"/>
      <c r="AH379" s="14"/>
      <c r="AI379" s="5"/>
      <c r="AJ379" s="14"/>
      <c r="AK379" s="10"/>
      <c r="AL379" s="5"/>
      <c r="AM379" s="14"/>
      <c r="AN379" s="5"/>
      <c r="AO379" s="14"/>
      <c r="AP379" s="5"/>
      <c r="AQ379" s="5"/>
      <c r="AR379" s="14"/>
      <c r="BD379" s="5"/>
      <c r="BE379" s="5"/>
      <c r="BF379" s="5"/>
      <c r="BG379" s="5"/>
      <c r="BH379" s="5"/>
      <c r="BI379" s="5"/>
      <c r="BJ379" s="5"/>
    </row>
    <row r="380" spans="1:62">
      <c r="A380" s="11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5"/>
      <c r="N380" s="5"/>
      <c r="O380" s="5"/>
      <c r="P380" s="5"/>
      <c r="Q380" s="5"/>
      <c r="R380" s="5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5"/>
      <c r="AG380" s="10"/>
      <c r="AH380" s="14"/>
      <c r="AI380" s="5"/>
      <c r="AJ380" s="14"/>
      <c r="AK380" s="10"/>
      <c r="AL380" s="5"/>
      <c r="AM380" s="14"/>
      <c r="AN380" s="5"/>
      <c r="AO380" s="14"/>
      <c r="AP380" s="5"/>
      <c r="AQ380" s="5"/>
      <c r="AR380" s="14"/>
      <c r="BD380" s="5"/>
      <c r="BE380" s="5"/>
      <c r="BF380" s="5"/>
      <c r="BG380" s="5"/>
      <c r="BH380" s="5"/>
      <c r="BI380" s="5"/>
      <c r="BJ380" s="5"/>
    </row>
    <row r="381" spans="1:62">
      <c r="A381" s="11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5"/>
      <c r="N381" s="5"/>
      <c r="O381" s="5"/>
      <c r="P381" s="5"/>
      <c r="Q381" s="5"/>
      <c r="R381" s="5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5"/>
      <c r="AG381" s="10"/>
      <c r="AH381" s="14"/>
      <c r="AI381" s="5"/>
      <c r="AJ381" s="14"/>
      <c r="AK381" s="10"/>
      <c r="AL381" s="5"/>
      <c r="AM381" s="14"/>
      <c r="AN381" s="5"/>
      <c r="AO381" s="14"/>
      <c r="AP381" s="5"/>
      <c r="AQ381" s="5"/>
      <c r="AR381" s="14"/>
      <c r="BD381" s="5"/>
      <c r="BE381" s="5"/>
      <c r="BF381" s="5"/>
      <c r="BG381" s="5"/>
      <c r="BH381" s="5"/>
      <c r="BI381" s="5"/>
      <c r="BJ381" s="5"/>
    </row>
    <row r="382" spans="1:62">
      <c r="A382" s="11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5"/>
      <c r="N382" s="5"/>
      <c r="O382" s="5"/>
      <c r="P382" s="5"/>
      <c r="Q382" s="5"/>
      <c r="R382" s="5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5"/>
      <c r="AG382" s="10"/>
      <c r="AH382" s="14"/>
      <c r="AI382" s="5"/>
      <c r="AJ382" s="14"/>
      <c r="AK382" s="10"/>
      <c r="AL382" s="5"/>
      <c r="AM382" s="14"/>
      <c r="AN382" s="5"/>
      <c r="AO382" s="14"/>
      <c r="AP382" s="5"/>
      <c r="AQ382" s="5"/>
      <c r="AR382" s="14"/>
      <c r="BD382" s="5"/>
      <c r="BE382" s="5"/>
      <c r="BF382" s="5"/>
      <c r="BG382" s="5"/>
      <c r="BH382" s="5"/>
      <c r="BI382" s="5"/>
      <c r="BJ382" s="5"/>
    </row>
    <row r="383" spans="1:62">
      <c r="A383" s="11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5"/>
      <c r="N383" s="5"/>
      <c r="O383" s="5"/>
      <c r="P383" s="5"/>
      <c r="Q383" s="5"/>
      <c r="R383" s="5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5"/>
      <c r="AG383" s="10"/>
      <c r="AH383" s="14"/>
      <c r="AI383" s="5"/>
      <c r="AJ383" s="14"/>
      <c r="AK383" s="10"/>
      <c r="AL383" s="5"/>
      <c r="AM383" s="14"/>
      <c r="AN383" s="5"/>
      <c r="AO383" s="14"/>
      <c r="AP383" s="5"/>
      <c r="AQ383" s="5"/>
      <c r="AR383" s="14"/>
      <c r="BD383" s="5"/>
      <c r="BE383" s="5"/>
      <c r="BF383" s="5"/>
      <c r="BG383" s="5"/>
      <c r="BH383" s="5"/>
      <c r="BI383" s="5"/>
      <c r="BJ383" s="5"/>
    </row>
    <row r="384" spans="1:62">
      <c r="A384" s="11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5"/>
      <c r="N384" s="5"/>
      <c r="O384" s="5"/>
      <c r="P384" s="5"/>
      <c r="Q384" s="5"/>
      <c r="R384" s="5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5"/>
      <c r="AG384" s="10"/>
      <c r="AH384" s="14"/>
      <c r="AI384" s="5"/>
      <c r="AJ384" s="14"/>
      <c r="AK384" s="10"/>
      <c r="AL384" s="5"/>
      <c r="AM384" s="14"/>
      <c r="AN384" s="5"/>
      <c r="AO384" s="14"/>
      <c r="AP384" s="5"/>
      <c r="AQ384" s="5"/>
      <c r="AR384" s="14"/>
      <c r="BD384" s="5"/>
      <c r="BE384" s="5"/>
      <c r="BF384" s="5"/>
      <c r="BG384" s="5"/>
      <c r="BH384" s="5"/>
      <c r="BI384" s="5"/>
      <c r="BJ384" s="5"/>
    </row>
    <row r="385" spans="1:62">
      <c r="A385" s="11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5"/>
      <c r="N385" s="5"/>
      <c r="O385" s="5"/>
      <c r="P385" s="5"/>
      <c r="Q385" s="5"/>
      <c r="R385" s="5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5"/>
      <c r="AG385" s="10"/>
      <c r="AH385" s="14"/>
      <c r="AI385" s="5"/>
      <c r="AJ385" s="14"/>
      <c r="AK385" s="10"/>
      <c r="AL385" s="5"/>
      <c r="AM385" s="14"/>
      <c r="AN385" s="5"/>
      <c r="AO385" s="14"/>
      <c r="AP385" s="5"/>
      <c r="AQ385" s="5"/>
      <c r="AR385" s="14"/>
      <c r="BD385" s="5"/>
      <c r="BE385" s="5"/>
      <c r="BF385" s="5"/>
      <c r="BG385" s="5"/>
      <c r="BH385" s="5"/>
      <c r="BI385" s="5"/>
      <c r="BJ385" s="5"/>
    </row>
    <row r="386" spans="1:62">
      <c r="A386" s="11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5"/>
      <c r="N386" s="5"/>
      <c r="O386" s="5"/>
      <c r="P386" s="5"/>
      <c r="Q386" s="5"/>
      <c r="R386" s="5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5"/>
      <c r="AG386" s="10"/>
      <c r="AH386" s="14"/>
      <c r="AI386" s="5"/>
      <c r="AJ386" s="14"/>
      <c r="AK386" s="10"/>
      <c r="AL386" s="5"/>
      <c r="AM386" s="14"/>
      <c r="AN386" s="5"/>
      <c r="AO386" s="14"/>
      <c r="AP386" s="5"/>
      <c r="AQ386" s="5"/>
      <c r="AR386" s="14"/>
      <c r="BD386" s="5"/>
      <c r="BE386" s="5"/>
      <c r="BF386" s="5"/>
      <c r="BG386" s="5"/>
      <c r="BH386" s="5"/>
      <c r="BI386" s="5"/>
      <c r="BJ386" s="5"/>
    </row>
    <row r="387" spans="1:62">
      <c r="A387" s="11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5"/>
      <c r="N387" s="5"/>
      <c r="O387" s="5"/>
      <c r="P387" s="5"/>
      <c r="Q387" s="5"/>
      <c r="R387" s="5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5"/>
      <c r="AG387" s="10"/>
      <c r="AH387" s="14"/>
      <c r="AI387" s="5"/>
      <c r="AJ387" s="14"/>
      <c r="AK387" s="10"/>
      <c r="AL387" s="5"/>
      <c r="AM387" s="14"/>
      <c r="AN387" s="5"/>
      <c r="AO387" s="14"/>
      <c r="AP387" s="5"/>
      <c r="AQ387" s="5"/>
      <c r="AR387" s="14"/>
      <c r="BD387" s="5"/>
      <c r="BE387" s="5"/>
      <c r="BF387" s="5"/>
      <c r="BG387" s="5"/>
      <c r="BH387" s="5"/>
      <c r="BI387" s="5"/>
      <c r="BJ387" s="5"/>
    </row>
    <row r="388" spans="1:62">
      <c r="A388" s="11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5"/>
      <c r="N388" s="5"/>
      <c r="O388" s="5"/>
      <c r="P388" s="5"/>
      <c r="Q388" s="5"/>
      <c r="R388" s="5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5"/>
      <c r="AG388" s="10"/>
      <c r="AH388" s="14"/>
      <c r="AI388" s="5"/>
      <c r="AJ388" s="14"/>
      <c r="AK388" s="10"/>
      <c r="AL388" s="5"/>
      <c r="AM388" s="14"/>
      <c r="AN388" s="5"/>
      <c r="AO388" s="14"/>
      <c r="AP388" s="5"/>
      <c r="AQ388" s="5"/>
      <c r="AR388" s="14"/>
      <c r="BD388" s="5"/>
      <c r="BE388" s="5"/>
      <c r="BF388" s="5"/>
      <c r="BG388" s="5"/>
      <c r="BH388" s="5"/>
      <c r="BI388" s="5"/>
      <c r="BJ388" s="5"/>
    </row>
    <row r="389" spans="1:62">
      <c r="A389" s="11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5"/>
      <c r="N389" s="5"/>
      <c r="O389" s="5"/>
      <c r="P389" s="5"/>
      <c r="Q389" s="5"/>
      <c r="R389" s="5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5"/>
      <c r="AG389" s="10"/>
      <c r="AH389" s="14"/>
      <c r="AI389" s="5"/>
      <c r="AJ389" s="14"/>
      <c r="AK389" s="10"/>
      <c r="AL389" s="5"/>
      <c r="AM389" s="14"/>
      <c r="AN389" s="5"/>
      <c r="AO389" s="14"/>
      <c r="AP389" s="5"/>
      <c r="AQ389" s="5"/>
      <c r="AR389" s="14"/>
      <c r="BD389" s="5"/>
      <c r="BE389" s="5"/>
      <c r="BF389" s="5"/>
      <c r="BG389" s="5"/>
      <c r="BH389" s="5"/>
      <c r="BI389" s="5"/>
      <c r="BJ389" s="5"/>
    </row>
    <row r="390" spans="1:62">
      <c r="A390" s="11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5"/>
      <c r="N390" s="5"/>
      <c r="O390" s="5"/>
      <c r="P390" s="5"/>
      <c r="Q390" s="5"/>
      <c r="R390" s="5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5"/>
      <c r="AG390" s="10"/>
      <c r="AH390" s="14"/>
      <c r="AI390" s="5"/>
      <c r="AJ390" s="14"/>
      <c r="AK390" s="10"/>
      <c r="AL390" s="5"/>
      <c r="AM390" s="14"/>
      <c r="AN390" s="5"/>
      <c r="AO390" s="14"/>
      <c r="AP390" s="5"/>
      <c r="AQ390" s="5"/>
      <c r="AR390" s="14"/>
      <c r="BD390" s="5"/>
      <c r="BE390" s="5"/>
      <c r="BF390" s="5"/>
      <c r="BG390" s="5"/>
      <c r="BH390" s="5"/>
      <c r="BI390" s="5"/>
      <c r="BJ390" s="5"/>
    </row>
    <row r="391" spans="1:62">
      <c r="A391" s="11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5"/>
      <c r="N391" s="5"/>
      <c r="O391" s="5"/>
      <c r="P391" s="5"/>
      <c r="Q391" s="5"/>
      <c r="R391" s="5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5"/>
      <c r="AG391" s="10"/>
      <c r="AH391" s="14"/>
      <c r="AI391" s="5"/>
      <c r="AJ391" s="14"/>
      <c r="AK391" s="10"/>
      <c r="AL391" s="5"/>
      <c r="AM391" s="14"/>
      <c r="AN391" s="5"/>
      <c r="AO391" s="14"/>
      <c r="AP391" s="5"/>
      <c r="AQ391" s="5"/>
      <c r="AR391" s="14"/>
      <c r="BD391" s="5"/>
      <c r="BE391" s="5"/>
      <c r="BF391" s="5"/>
      <c r="BG391" s="5"/>
      <c r="BH391" s="5"/>
      <c r="BI391" s="5"/>
      <c r="BJ391" s="5"/>
    </row>
    <row r="392" spans="1:62">
      <c r="A392" s="11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5"/>
      <c r="N392" s="5"/>
      <c r="O392" s="5"/>
      <c r="P392" s="5"/>
      <c r="Q392" s="5"/>
      <c r="R392" s="5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5"/>
      <c r="AG392" s="10"/>
      <c r="AH392" s="14"/>
      <c r="AI392" s="5"/>
      <c r="AJ392" s="14"/>
      <c r="AK392" s="10"/>
      <c r="AL392" s="5"/>
      <c r="AM392" s="14"/>
      <c r="AN392" s="5"/>
      <c r="AO392" s="14"/>
      <c r="AP392" s="5"/>
      <c r="AQ392" s="5"/>
      <c r="AR392" s="14"/>
      <c r="BD392" s="5"/>
      <c r="BE392" s="5"/>
      <c r="BF392" s="5"/>
      <c r="BG392" s="5"/>
      <c r="BH392" s="5"/>
      <c r="BI392" s="5"/>
      <c r="BJ392" s="5"/>
    </row>
    <row r="393" spans="1:62">
      <c r="A393" s="11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5"/>
      <c r="N393" s="5"/>
      <c r="O393" s="5"/>
      <c r="P393" s="5"/>
      <c r="Q393" s="5"/>
      <c r="R393" s="5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5"/>
      <c r="AG393" s="10"/>
      <c r="AH393" s="14"/>
      <c r="AI393" s="5"/>
      <c r="AJ393" s="14"/>
      <c r="AK393" s="10"/>
      <c r="AL393" s="5"/>
      <c r="AM393" s="14"/>
      <c r="AN393" s="5"/>
      <c r="AO393" s="14"/>
      <c r="AP393" s="5"/>
      <c r="AQ393" s="5"/>
      <c r="AR393" s="14"/>
      <c r="BD393" s="5"/>
      <c r="BE393" s="5"/>
      <c r="BF393" s="5"/>
      <c r="BG393" s="5"/>
      <c r="BH393" s="5"/>
      <c r="BI393" s="5"/>
      <c r="BJ393" s="5"/>
    </row>
    <row r="394" spans="1:62">
      <c r="A394" s="11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5"/>
      <c r="N394" s="5"/>
      <c r="O394" s="5"/>
      <c r="P394" s="5"/>
      <c r="Q394" s="5"/>
      <c r="R394" s="5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5"/>
      <c r="AG394" s="10"/>
      <c r="AH394" s="14"/>
      <c r="AI394" s="5"/>
      <c r="AJ394" s="14"/>
      <c r="AK394" s="10"/>
      <c r="AL394" s="5"/>
      <c r="AM394" s="14"/>
      <c r="AN394" s="5"/>
      <c r="AO394" s="14"/>
      <c r="AP394" s="5"/>
      <c r="AQ394" s="5"/>
      <c r="AR394" s="14"/>
      <c r="BD394" s="5"/>
      <c r="BE394" s="5"/>
      <c r="BF394" s="5"/>
      <c r="BG394" s="5"/>
      <c r="BH394" s="5"/>
      <c r="BI394" s="5"/>
      <c r="BJ394" s="5"/>
    </row>
    <row r="395" spans="1:62">
      <c r="A395" s="11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5"/>
      <c r="N395" s="5"/>
      <c r="O395" s="5"/>
      <c r="P395" s="5"/>
      <c r="Q395" s="5"/>
      <c r="R395" s="5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5"/>
      <c r="AG395" s="10"/>
      <c r="AH395" s="14"/>
      <c r="AI395" s="5"/>
      <c r="AJ395" s="14"/>
      <c r="AK395" s="10"/>
      <c r="AL395" s="5"/>
      <c r="AM395" s="14"/>
      <c r="AN395" s="5"/>
      <c r="AO395" s="14"/>
      <c r="AP395" s="5"/>
      <c r="AQ395" s="5"/>
      <c r="AR395" s="14"/>
      <c r="BD395" s="5"/>
      <c r="BE395" s="5"/>
      <c r="BF395" s="5"/>
      <c r="BG395" s="5"/>
      <c r="BH395" s="5"/>
      <c r="BI395" s="5"/>
      <c r="BJ395" s="5"/>
    </row>
    <row r="396" spans="1:62">
      <c r="A396" s="11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5"/>
      <c r="N396" s="5"/>
      <c r="O396" s="5"/>
      <c r="P396" s="5"/>
      <c r="Q396" s="5"/>
      <c r="R396" s="5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5"/>
      <c r="AG396" s="10"/>
      <c r="AH396" s="14"/>
      <c r="AI396" s="5"/>
      <c r="AJ396" s="14"/>
      <c r="AK396" s="10"/>
      <c r="AL396" s="5"/>
      <c r="AM396" s="14"/>
      <c r="AN396" s="5"/>
      <c r="AO396" s="14"/>
      <c r="AP396" s="5"/>
      <c r="AQ396" s="5"/>
      <c r="AR396" s="14"/>
      <c r="BD396" s="5"/>
      <c r="BE396" s="5"/>
      <c r="BF396" s="5"/>
      <c r="BG396" s="5"/>
      <c r="BH396" s="5"/>
      <c r="BI396" s="5"/>
      <c r="BJ396" s="5"/>
    </row>
    <row r="397" spans="1:62">
      <c r="A397" s="11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5"/>
      <c r="N397" s="5"/>
      <c r="O397" s="5"/>
      <c r="P397" s="5"/>
      <c r="Q397" s="5"/>
      <c r="R397" s="5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5"/>
      <c r="AG397" s="10"/>
      <c r="AH397" s="14"/>
      <c r="AI397" s="5"/>
      <c r="AJ397" s="14"/>
      <c r="AK397" s="10"/>
      <c r="AL397" s="5"/>
      <c r="AM397" s="14"/>
      <c r="AN397" s="5"/>
      <c r="AO397" s="14"/>
      <c r="AP397" s="5"/>
      <c r="AQ397" s="5"/>
      <c r="AR397" s="14"/>
      <c r="BD397" s="5"/>
      <c r="BE397" s="5"/>
      <c r="BF397" s="5"/>
      <c r="BG397" s="5"/>
      <c r="BH397" s="5"/>
      <c r="BI397" s="5"/>
      <c r="BJ397" s="5"/>
    </row>
    <row r="398" spans="1:62">
      <c r="A398" s="11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5"/>
      <c r="N398" s="5"/>
      <c r="O398" s="5"/>
      <c r="P398" s="5"/>
      <c r="Q398" s="5"/>
      <c r="R398" s="5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5"/>
      <c r="AG398" s="10"/>
      <c r="AH398" s="14"/>
      <c r="AI398" s="5"/>
      <c r="AJ398" s="14"/>
      <c r="AK398" s="10"/>
      <c r="AL398" s="5"/>
      <c r="AM398" s="14"/>
      <c r="AN398" s="5"/>
      <c r="AO398" s="14"/>
      <c r="AP398" s="5"/>
      <c r="AQ398" s="5"/>
      <c r="AR398" s="14"/>
      <c r="BD398" s="5"/>
      <c r="BE398" s="5"/>
      <c r="BF398" s="5"/>
      <c r="BG398" s="5"/>
      <c r="BH398" s="5"/>
      <c r="BI398" s="5"/>
      <c r="BJ398" s="5"/>
    </row>
    <row r="399" spans="1:62">
      <c r="A399" s="11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5"/>
      <c r="N399" s="5"/>
      <c r="O399" s="5"/>
      <c r="P399" s="5"/>
      <c r="Q399" s="5"/>
      <c r="R399" s="5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5"/>
      <c r="AG399" s="10"/>
      <c r="AH399" s="14"/>
      <c r="AI399" s="5"/>
      <c r="AJ399" s="14"/>
      <c r="AK399" s="10"/>
      <c r="AL399" s="5"/>
      <c r="AM399" s="14"/>
      <c r="AN399" s="5"/>
      <c r="AO399" s="14"/>
      <c r="AP399" s="5"/>
      <c r="AQ399" s="5"/>
      <c r="AR399" s="14"/>
      <c r="BD399" s="5"/>
      <c r="BE399" s="5"/>
      <c r="BF399" s="5"/>
      <c r="BG399" s="5"/>
      <c r="BH399" s="5"/>
      <c r="BI399" s="5"/>
      <c r="BJ399" s="5"/>
    </row>
    <row r="400" spans="1:62">
      <c r="A400" s="11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5"/>
      <c r="N400" s="5"/>
      <c r="O400" s="5"/>
      <c r="P400" s="5"/>
      <c r="Q400" s="5"/>
      <c r="R400" s="5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5"/>
      <c r="AG400" s="10"/>
      <c r="AH400" s="14"/>
      <c r="AI400" s="5"/>
      <c r="AJ400" s="14"/>
      <c r="AK400" s="10"/>
      <c r="AL400" s="5"/>
      <c r="AM400" s="14"/>
      <c r="AN400" s="5"/>
      <c r="AO400" s="14"/>
      <c r="AP400" s="5"/>
      <c r="AQ400" s="5"/>
      <c r="AR400" s="14"/>
      <c r="BD400" s="5"/>
      <c r="BE400" s="5"/>
      <c r="BF400" s="5"/>
      <c r="BG400" s="5"/>
      <c r="BH400" s="5"/>
      <c r="BI400" s="5"/>
      <c r="BJ400" s="5"/>
    </row>
    <row r="401" spans="1:62">
      <c r="A401" s="11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5"/>
      <c r="N401" s="5"/>
      <c r="O401" s="5"/>
      <c r="P401" s="5"/>
      <c r="Q401" s="5"/>
      <c r="R401" s="5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5"/>
      <c r="AG401" s="10"/>
      <c r="AH401" s="14"/>
      <c r="AI401" s="5"/>
      <c r="AJ401" s="14"/>
      <c r="AK401" s="10"/>
      <c r="AL401" s="5"/>
      <c r="AM401" s="14"/>
      <c r="AN401" s="5"/>
      <c r="AO401" s="14"/>
      <c r="AP401" s="5"/>
      <c r="AQ401" s="5"/>
      <c r="AR401" s="14"/>
      <c r="BD401" s="5"/>
      <c r="BE401" s="5"/>
      <c r="BF401" s="5"/>
      <c r="BG401" s="5"/>
      <c r="BH401" s="5"/>
      <c r="BI401" s="5"/>
      <c r="BJ401" s="5"/>
    </row>
    <row r="402" spans="1:62">
      <c r="A402" s="11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5"/>
      <c r="N402" s="5"/>
      <c r="O402" s="5"/>
      <c r="P402" s="5"/>
      <c r="Q402" s="5"/>
      <c r="R402" s="5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5"/>
      <c r="AG402" s="10"/>
      <c r="AH402" s="14"/>
      <c r="AI402" s="5"/>
      <c r="AJ402" s="14"/>
      <c r="AK402" s="10"/>
      <c r="AL402" s="5"/>
      <c r="AM402" s="14"/>
      <c r="AN402" s="5"/>
      <c r="AO402" s="14"/>
      <c r="AP402" s="5"/>
      <c r="AQ402" s="5"/>
      <c r="AR402" s="14"/>
      <c r="BD402" s="5"/>
      <c r="BE402" s="5"/>
      <c r="BF402" s="5"/>
      <c r="BG402" s="5"/>
      <c r="BH402" s="5"/>
      <c r="BI402" s="5"/>
      <c r="BJ402" s="5"/>
    </row>
    <row r="403" spans="1:62">
      <c r="A403" s="11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5"/>
      <c r="N403" s="5"/>
      <c r="O403" s="5"/>
      <c r="P403" s="5"/>
      <c r="Q403" s="5"/>
      <c r="R403" s="5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5"/>
      <c r="AG403" s="10"/>
      <c r="AH403" s="14"/>
      <c r="AI403" s="5"/>
      <c r="AJ403" s="14"/>
      <c r="AK403" s="10"/>
      <c r="AL403" s="5"/>
      <c r="AM403" s="14"/>
      <c r="AN403" s="5"/>
      <c r="AO403" s="14"/>
      <c r="AP403" s="5"/>
      <c r="AQ403" s="5"/>
      <c r="AR403" s="14"/>
      <c r="BD403" s="5"/>
      <c r="BE403" s="5"/>
      <c r="BF403" s="5"/>
      <c r="BG403" s="5"/>
      <c r="BH403" s="5"/>
      <c r="BI403" s="5"/>
      <c r="BJ403" s="5"/>
    </row>
    <row r="404" spans="1:62">
      <c r="A404" s="11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5"/>
      <c r="N404" s="5"/>
      <c r="O404" s="5"/>
      <c r="P404" s="5"/>
      <c r="Q404" s="5"/>
      <c r="R404" s="5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5"/>
      <c r="AG404" s="10"/>
      <c r="AH404" s="14"/>
      <c r="AI404" s="5"/>
      <c r="AJ404" s="14"/>
      <c r="AK404" s="10"/>
      <c r="AL404" s="5"/>
      <c r="AM404" s="14"/>
      <c r="AN404" s="5"/>
      <c r="AO404" s="14"/>
      <c r="AP404" s="5"/>
      <c r="AQ404" s="5"/>
      <c r="AR404" s="14"/>
      <c r="BD404" s="5"/>
      <c r="BE404" s="5"/>
      <c r="BF404" s="5"/>
      <c r="BG404" s="5"/>
      <c r="BH404" s="5"/>
      <c r="BI404" s="5"/>
      <c r="BJ404" s="5"/>
    </row>
    <row r="405" spans="1:62">
      <c r="A405" s="11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5"/>
      <c r="N405" s="5"/>
      <c r="O405" s="5"/>
      <c r="P405" s="5"/>
      <c r="Q405" s="5"/>
      <c r="R405" s="5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5"/>
      <c r="AG405" s="10"/>
      <c r="AH405" s="14"/>
      <c r="AI405" s="5"/>
      <c r="AJ405" s="14"/>
      <c r="AK405" s="10"/>
      <c r="AL405" s="5"/>
      <c r="AM405" s="14"/>
      <c r="AN405" s="5"/>
      <c r="AO405" s="14"/>
      <c r="AP405" s="5"/>
      <c r="AQ405" s="5"/>
      <c r="AR405" s="14"/>
      <c r="BD405" s="5"/>
      <c r="BE405" s="5"/>
      <c r="BF405" s="5"/>
      <c r="BG405" s="5"/>
      <c r="BH405" s="5"/>
      <c r="BI405" s="5"/>
      <c r="BJ405" s="5"/>
    </row>
    <row r="406" spans="1:62">
      <c r="A406" s="11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5"/>
      <c r="N406" s="5"/>
      <c r="O406" s="5"/>
      <c r="P406" s="5"/>
      <c r="Q406" s="5"/>
      <c r="R406" s="5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5"/>
      <c r="AG406" s="10"/>
      <c r="AH406" s="14"/>
      <c r="AI406" s="5"/>
      <c r="AJ406" s="14"/>
      <c r="AK406" s="10"/>
      <c r="AL406" s="5"/>
      <c r="AM406" s="14"/>
      <c r="AN406" s="5"/>
      <c r="AO406" s="14"/>
      <c r="AP406" s="5"/>
      <c r="AQ406" s="5"/>
      <c r="AR406" s="14"/>
      <c r="BD406" s="5"/>
      <c r="BE406" s="5"/>
      <c r="BF406" s="5"/>
      <c r="BG406" s="5"/>
      <c r="BH406" s="5"/>
      <c r="BI406" s="5"/>
      <c r="BJ406" s="5"/>
    </row>
    <row r="407" spans="1:62">
      <c r="A407" s="11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5"/>
      <c r="N407" s="5"/>
      <c r="O407" s="5"/>
      <c r="P407" s="5"/>
      <c r="Q407" s="5"/>
      <c r="R407" s="5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5"/>
      <c r="AG407" s="10"/>
      <c r="AH407" s="14"/>
      <c r="AI407" s="5"/>
      <c r="AJ407" s="14"/>
      <c r="AK407" s="10"/>
      <c r="AL407" s="5"/>
      <c r="AM407" s="14"/>
      <c r="AN407" s="5"/>
      <c r="AO407" s="14"/>
      <c r="AP407" s="5"/>
      <c r="AQ407" s="5"/>
      <c r="AR407" s="14"/>
      <c r="BD407" s="5"/>
      <c r="BE407" s="5"/>
      <c r="BF407" s="5"/>
      <c r="BG407" s="5"/>
      <c r="BH407" s="5"/>
      <c r="BI407" s="5"/>
      <c r="BJ407" s="5"/>
    </row>
    <row r="408" spans="1:62">
      <c r="A408" s="11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5"/>
      <c r="N408" s="5"/>
      <c r="O408" s="5"/>
      <c r="P408" s="5"/>
      <c r="Q408" s="5"/>
      <c r="R408" s="5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5"/>
      <c r="AG408" s="10"/>
      <c r="AH408" s="14"/>
      <c r="AI408" s="5"/>
      <c r="AJ408" s="14"/>
      <c r="AK408" s="10"/>
      <c r="AL408" s="5"/>
      <c r="AM408" s="14"/>
      <c r="AN408" s="5"/>
      <c r="AO408" s="14"/>
      <c r="AP408" s="5"/>
      <c r="AQ408" s="5"/>
      <c r="AR408" s="14"/>
      <c r="BD408" s="5"/>
      <c r="BE408" s="5"/>
      <c r="BF408" s="5"/>
      <c r="BG408" s="5"/>
      <c r="BH408" s="5"/>
      <c r="BI408" s="5"/>
      <c r="BJ408" s="5"/>
    </row>
    <row r="409" spans="1:62">
      <c r="A409" s="11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5"/>
      <c r="N409" s="5"/>
      <c r="O409" s="5"/>
      <c r="P409" s="5"/>
      <c r="Q409" s="5"/>
      <c r="R409" s="5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5"/>
      <c r="AG409" s="10"/>
      <c r="AH409" s="14"/>
      <c r="AI409" s="5"/>
      <c r="AJ409" s="14"/>
      <c r="AK409" s="10"/>
      <c r="AL409" s="5"/>
      <c r="AM409" s="14"/>
      <c r="AN409" s="5"/>
      <c r="AO409" s="14"/>
      <c r="AP409" s="5"/>
      <c r="AQ409" s="5"/>
      <c r="AR409" s="14"/>
      <c r="BD409" s="5"/>
      <c r="BE409" s="5"/>
      <c r="BF409" s="5"/>
      <c r="BG409" s="5"/>
      <c r="BH409" s="5"/>
      <c r="BI409" s="5"/>
      <c r="BJ409" s="5"/>
    </row>
    <row r="410" spans="1:62">
      <c r="A410" s="11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5"/>
      <c r="N410" s="5"/>
      <c r="O410" s="5"/>
      <c r="P410" s="5"/>
      <c r="Q410" s="5"/>
      <c r="R410" s="5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5"/>
      <c r="AG410" s="10"/>
      <c r="AH410" s="14"/>
      <c r="AI410" s="5"/>
      <c r="AJ410" s="14"/>
      <c r="AK410" s="10"/>
      <c r="AL410" s="5"/>
      <c r="AM410" s="14"/>
      <c r="AN410" s="5"/>
      <c r="AO410" s="14"/>
      <c r="AP410" s="5"/>
      <c r="AQ410" s="5"/>
      <c r="AR410" s="14"/>
      <c r="BD410" s="5"/>
      <c r="BE410" s="5"/>
      <c r="BF410" s="5"/>
      <c r="BG410" s="5"/>
      <c r="BH410" s="5"/>
      <c r="BI410" s="5"/>
      <c r="BJ410" s="5"/>
    </row>
    <row r="411" spans="1:62">
      <c r="A411" s="11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5"/>
      <c r="N411" s="5"/>
      <c r="O411" s="5"/>
      <c r="P411" s="5"/>
      <c r="Q411" s="5"/>
      <c r="R411" s="5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5"/>
      <c r="AG411" s="10"/>
      <c r="AH411" s="14"/>
      <c r="AI411" s="5"/>
      <c r="AJ411" s="14"/>
      <c r="AK411" s="10"/>
      <c r="AL411" s="5"/>
      <c r="AM411" s="14"/>
      <c r="AN411" s="5"/>
      <c r="AO411" s="14"/>
      <c r="AP411" s="5"/>
      <c r="AQ411" s="5"/>
      <c r="AR411" s="14"/>
      <c r="BD411" s="5"/>
      <c r="BE411" s="5"/>
      <c r="BF411" s="5"/>
      <c r="BG411" s="5"/>
      <c r="BH411" s="5"/>
      <c r="BI411" s="5"/>
      <c r="BJ411" s="5"/>
    </row>
    <row r="412" spans="1:62">
      <c r="A412" s="11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5"/>
      <c r="N412" s="5"/>
      <c r="O412" s="5"/>
      <c r="P412" s="5"/>
      <c r="Q412" s="5"/>
      <c r="R412" s="5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5"/>
      <c r="AG412" s="10"/>
      <c r="AH412" s="14"/>
      <c r="AI412" s="5"/>
      <c r="AJ412" s="14"/>
      <c r="AK412" s="10"/>
      <c r="AL412" s="5"/>
      <c r="AM412" s="14"/>
      <c r="AN412" s="5"/>
      <c r="AO412" s="14"/>
      <c r="AP412" s="5"/>
      <c r="AQ412" s="5"/>
      <c r="AR412" s="14"/>
      <c r="BD412" s="5"/>
      <c r="BE412" s="5"/>
      <c r="BF412" s="5"/>
      <c r="BG412" s="5"/>
      <c r="BH412" s="5"/>
      <c r="BI412" s="5"/>
      <c r="BJ412" s="5"/>
    </row>
    <row r="413" spans="1:62">
      <c r="A413" s="11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5"/>
      <c r="N413" s="5"/>
      <c r="O413" s="5"/>
      <c r="P413" s="5"/>
      <c r="Q413" s="5"/>
      <c r="R413" s="5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5"/>
      <c r="AG413" s="10"/>
      <c r="AH413" s="14"/>
      <c r="AI413" s="5"/>
      <c r="AJ413" s="14"/>
      <c r="AK413" s="10"/>
      <c r="AL413" s="5"/>
      <c r="AM413" s="14"/>
      <c r="AN413" s="5"/>
      <c r="AO413" s="14"/>
      <c r="AP413" s="5"/>
      <c r="AQ413" s="5"/>
      <c r="AR413" s="14"/>
      <c r="BD413" s="5"/>
      <c r="BE413" s="5"/>
      <c r="BF413" s="5"/>
      <c r="BG413" s="5"/>
      <c r="BH413" s="5"/>
      <c r="BI413" s="5"/>
      <c r="BJ413" s="5"/>
    </row>
    <row r="414" spans="1:62">
      <c r="A414" s="11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5"/>
      <c r="N414" s="5"/>
      <c r="O414" s="5"/>
      <c r="P414" s="5"/>
      <c r="Q414" s="5"/>
      <c r="R414" s="5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5"/>
      <c r="AG414" s="10"/>
      <c r="AH414" s="14"/>
      <c r="AI414" s="5"/>
      <c r="AJ414" s="14"/>
      <c r="AK414" s="10"/>
      <c r="AL414" s="5"/>
      <c r="AM414" s="14"/>
      <c r="AN414" s="5"/>
      <c r="AO414" s="14"/>
      <c r="AP414" s="5"/>
      <c r="AQ414" s="5"/>
      <c r="AR414" s="14"/>
      <c r="BD414" s="5"/>
      <c r="BE414" s="5"/>
      <c r="BF414" s="5"/>
      <c r="BG414" s="5"/>
      <c r="BH414" s="5"/>
      <c r="BI414" s="5"/>
      <c r="BJ414" s="5"/>
    </row>
    <row r="415" spans="1:62">
      <c r="A415" s="11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5"/>
      <c r="N415" s="5"/>
      <c r="O415" s="5"/>
      <c r="P415" s="5"/>
      <c r="Q415" s="5"/>
      <c r="R415" s="5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5"/>
      <c r="AG415" s="10"/>
      <c r="AH415" s="14"/>
      <c r="AI415" s="5"/>
      <c r="AJ415" s="14"/>
      <c r="AK415" s="10"/>
      <c r="AL415" s="5"/>
      <c r="AM415" s="14"/>
      <c r="AN415" s="5"/>
      <c r="AO415" s="14"/>
      <c r="AP415" s="5"/>
      <c r="AQ415" s="5"/>
      <c r="AR415" s="14"/>
      <c r="BD415" s="5"/>
      <c r="BE415" s="5"/>
      <c r="BF415" s="5"/>
      <c r="BG415" s="5"/>
      <c r="BH415" s="5"/>
      <c r="BI415" s="5"/>
      <c r="BJ415" s="5"/>
    </row>
    <row r="416" spans="1:62">
      <c r="A416" s="11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5"/>
      <c r="N416" s="5"/>
      <c r="O416" s="5"/>
      <c r="P416" s="5"/>
      <c r="Q416" s="5"/>
      <c r="R416" s="5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5"/>
      <c r="AG416" s="10"/>
      <c r="AH416" s="14"/>
      <c r="AI416" s="5"/>
      <c r="AJ416" s="14"/>
      <c r="AK416" s="10"/>
      <c r="AL416" s="5"/>
      <c r="AM416" s="14"/>
      <c r="AN416" s="5"/>
      <c r="AO416" s="14"/>
      <c r="AP416" s="5"/>
      <c r="AQ416" s="5"/>
      <c r="AR416" s="14"/>
      <c r="BD416" s="5"/>
      <c r="BE416" s="5"/>
      <c r="BF416" s="5"/>
      <c r="BG416" s="5"/>
      <c r="BH416" s="5"/>
      <c r="BI416" s="5"/>
      <c r="BJ416" s="5"/>
    </row>
    <row r="417" spans="1:62">
      <c r="A417" s="11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5"/>
      <c r="N417" s="5"/>
      <c r="O417" s="5"/>
      <c r="P417" s="5"/>
      <c r="Q417" s="5"/>
      <c r="R417" s="5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5"/>
      <c r="AG417" s="10"/>
      <c r="AH417" s="14"/>
      <c r="AI417" s="5"/>
      <c r="AJ417" s="14"/>
      <c r="AK417" s="10"/>
      <c r="AL417" s="5"/>
      <c r="AM417" s="14"/>
      <c r="AN417" s="5"/>
      <c r="AO417" s="14"/>
      <c r="AP417" s="5"/>
      <c r="AQ417" s="5"/>
      <c r="AR417" s="14"/>
      <c r="BD417" s="5"/>
      <c r="BE417" s="5"/>
      <c r="BF417" s="5"/>
      <c r="BG417" s="5"/>
      <c r="BH417" s="5"/>
      <c r="BI417" s="5"/>
      <c r="BJ417" s="5"/>
    </row>
    <row r="418" spans="1:62">
      <c r="A418" s="11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5"/>
      <c r="N418" s="5"/>
      <c r="O418" s="5"/>
      <c r="P418" s="5"/>
      <c r="Q418" s="5"/>
      <c r="R418" s="5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5"/>
      <c r="AG418" s="10"/>
      <c r="AH418" s="14"/>
      <c r="AI418" s="5"/>
      <c r="AJ418" s="14"/>
      <c r="AK418" s="10"/>
      <c r="AL418" s="5"/>
      <c r="AM418" s="14"/>
      <c r="AN418" s="5"/>
      <c r="AO418" s="14"/>
      <c r="AP418" s="5"/>
      <c r="AQ418" s="5"/>
      <c r="AR418" s="14"/>
      <c r="BD418" s="5"/>
      <c r="BE418" s="5"/>
      <c r="BF418" s="5"/>
      <c r="BG418" s="5"/>
      <c r="BH418" s="5"/>
      <c r="BI418" s="5"/>
      <c r="BJ418" s="5"/>
    </row>
    <row r="419" spans="1:62">
      <c r="A419" s="11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5"/>
      <c r="N419" s="5"/>
      <c r="O419" s="5"/>
      <c r="P419" s="5"/>
      <c r="Q419" s="5"/>
      <c r="R419" s="5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5"/>
      <c r="AG419" s="10"/>
      <c r="AH419" s="14"/>
      <c r="AI419" s="5"/>
      <c r="AJ419" s="14"/>
      <c r="AK419" s="10"/>
      <c r="AL419" s="5"/>
      <c r="AM419" s="14"/>
      <c r="AN419" s="5"/>
      <c r="AO419" s="14"/>
      <c r="AP419" s="5"/>
      <c r="AQ419" s="5"/>
      <c r="AR419" s="14"/>
      <c r="BD419" s="5"/>
      <c r="BE419" s="5"/>
      <c r="BF419" s="5"/>
      <c r="BG419" s="5"/>
      <c r="BH419" s="5"/>
      <c r="BI419" s="5"/>
      <c r="BJ419" s="5"/>
    </row>
    <row r="420" spans="1:62">
      <c r="A420" s="11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5"/>
      <c r="N420" s="5"/>
      <c r="O420" s="5"/>
      <c r="P420" s="5"/>
      <c r="Q420" s="5"/>
      <c r="R420" s="5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5"/>
      <c r="AG420" s="10"/>
      <c r="AH420" s="14"/>
      <c r="AI420" s="5"/>
      <c r="AJ420" s="14"/>
      <c r="AK420" s="10"/>
      <c r="AL420" s="5"/>
      <c r="AM420" s="14"/>
      <c r="AN420" s="5"/>
      <c r="AO420" s="14"/>
      <c r="AP420" s="5"/>
      <c r="AQ420" s="5"/>
      <c r="AR420" s="14"/>
      <c r="BD420" s="5"/>
      <c r="BE420" s="5"/>
      <c r="BF420" s="5"/>
      <c r="BG420" s="5"/>
      <c r="BH420" s="5"/>
      <c r="BI420" s="5"/>
      <c r="BJ420" s="5"/>
    </row>
    <row r="421" spans="1:62">
      <c r="A421" s="11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5"/>
      <c r="N421" s="5"/>
      <c r="O421" s="5"/>
      <c r="P421" s="5"/>
      <c r="Q421" s="5"/>
      <c r="R421" s="5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5"/>
      <c r="AG421" s="10"/>
      <c r="AH421" s="14"/>
      <c r="AI421" s="5"/>
      <c r="AJ421" s="14"/>
      <c r="AK421" s="10"/>
      <c r="AL421" s="5"/>
      <c r="AM421" s="14"/>
      <c r="AN421" s="5"/>
      <c r="AO421" s="14"/>
      <c r="AP421" s="5"/>
      <c r="AQ421" s="5"/>
      <c r="AR421" s="14"/>
      <c r="BD421" s="5"/>
      <c r="BE421" s="5"/>
      <c r="BF421" s="5"/>
      <c r="BG421" s="5"/>
      <c r="BH421" s="5"/>
      <c r="BI421" s="5"/>
      <c r="BJ421" s="5"/>
    </row>
    <row r="422" spans="1:62">
      <c r="A422" s="11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5"/>
      <c r="N422" s="5"/>
      <c r="O422" s="5"/>
      <c r="P422" s="5"/>
      <c r="Q422" s="5"/>
      <c r="R422" s="5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5"/>
      <c r="AG422" s="10"/>
      <c r="AH422" s="14"/>
      <c r="AI422" s="5"/>
      <c r="AJ422" s="14"/>
      <c r="AK422" s="10"/>
      <c r="AL422" s="5"/>
      <c r="AM422" s="14"/>
      <c r="AN422" s="5"/>
      <c r="AO422" s="14"/>
      <c r="AP422" s="5"/>
      <c r="AQ422" s="5"/>
      <c r="AR422" s="14"/>
      <c r="BD422" s="5"/>
      <c r="BE422" s="5"/>
      <c r="BF422" s="5"/>
      <c r="BG422" s="5"/>
      <c r="BH422" s="5"/>
      <c r="BI422" s="5"/>
      <c r="BJ422" s="5"/>
    </row>
    <row r="423" spans="1:62">
      <c r="A423" s="11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5"/>
      <c r="N423" s="5"/>
      <c r="O423" s="5"/>
      <c r="P423" s="5"/>
      <c r="Q423" s="5"/>
      <c r="R423" s="5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5"/>
      <c r="AG423" s="10"/>
      <c r="AH423" s="14"/>
      <c r="AI423" s="5"/>
      <c r="AJ423" s="14"/>
      <c r="AK423" s="10"/>
      <c r="AL423" s="5"/>
      <c r="AM423" s="14"/>
      <c r="AN423" s="5"/>
      <c r="AO423" s="14"/>
      <c r="AP423" s="5"/>
      <c r="AQ423" s="5"/>
      <c r="AR423" s="14"/>
      <c r="BD423" s="5"/>
      <c r="BE423" s="5"/>
      <c r="BF423" s="5"/>
      <c r="BG423" s="5"/>
      <c r="BH423" s="5"/>
      <c r="BI423" s="5"/>
      <c r="BJ423" s="5"/>
    </row>
    <row r="424" spans="1:62">
      <c r="A424" s="11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5"/>
      <c r="N424" s="5"/>
      <c r="O424" s="5"/>
      <c r="P424" s="5"/>
      <c r="Q424" s="5"/>
      <c r="R424" s="5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5"/>
      <c r="AG424" s="10"/>
      <c r="AH424" s="14"/>
      <c r="AI424" s="5"/>
      <c r="AJ424" s="14"/>
      <c r="AK424" s="10"/>
      <c r="AL424" s="5"/>
      <c r="AM424" s="14"/>
      <c r="AN424" s="5"/>
      <c r="AO424" s="14"/>
      <c r="AP424" s="5"/>
      <c r="AQ424" s="5"/>
      <c r="AR424" s="14"/>
      <c r="BD424" s="5"/>
      <c r="BE424" s="5"/>
      <c r="BF424" s="5"/>
      <c r="BG424" s="5"/>
      <c r="BH424" s="5"/>
      <c r="BI424" s="5"/>
      <c r="BJ424" s="5"/>
    </row>
    <row r="425" spans="1:62">
      <c r="A425" s="11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5"/>
      <c r="N425" s="5"/>
      <c r="O425" s="5"/>
      <c r="P425" s="5"/>
      <c r="Q425" s="5"/>
      <c r="R425" s="5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5"/>
      <c r="AG425" s="10"/>
      <c r="AH425" s="14"/>
      <c r="AI425" s="5"/>
      <c r="AJ425" s="14"/>
      <c r="AK425" s="10"/>
      <c r="AL425" s="5"/>
      <c r="AM425" s="14"/>
      <c r="AN425" s="5"/>
      <c r="AO425" s="14"/>
      <c r="AP425" s="5"/>
      <c r="AQ425" s="5"/>
      <c r="AR425" s="14"/>
      <c r="BD425" s="5"/>
      <c r="BE425" s="5"/>
      <c r="BF425" s="5"/>
      <c r="BG425" s="5"/>
      <c r="BH425" s="5"/>
      <c r="BI425" s="5"/>
      <c r="BJ425" s="5"/>
    </row>
    <row r="426" spans="1:62">
      <c r="A426" s="11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5"/>
      <c r="N426" s="5"/>
      <c r="O426" s="5"/>
      <c r="P426" s="5"/>
      <c r="Q426" s="5"/>
      <c r="R426" s="5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5"/>
      <c r="AG426" s="10"/>
      <c r="AH426" s="14"/>
      <c r="AI426" s="5"/>
      <c r="AJ426" s="14"/>
      <c r="AK426" s="10"/>
      <c r="AL426" s="5"/>
      <c r="AM426" s="14"/>
      <c r="AN426" s="5"/>
      <c r="AO426" s="14"/>
      <c r="AP426" s="5"/>
      <c r="AQ426" s="5"/>
      <c r="AR426" s="14"/>
      <c r="BD426" s="5"/>
      <c r="BE426" s="5"/>
      <c r="BF426" s="5"/>
      <c r="BG426" s="5"/>
      <c r="BH426" s="5"/>
      <c r="BI426" s="5"/>
      <c r="BJ426" s="5"/>
    </row>
    <row r="427" spans="1:62">
      <c r="A427" s="11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5"/>
      <c r="N427" s="5"/>
      <c r="O427" s="5"/>
      <c r="P427" s="5"/>
      <c r="Q427" s="5"/>
      <c r="R427" s="5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5"/>
      <c r="AG427" s="10"/>
      <c r="AH427" s="14"/>
      <c r="AI427" s="5"/>
      <c r="AJ427" s="14"/>
      <c r="AK427" s="10"/>
      <c r="AL427" s="5"/>
      <c r="AM427" s="14"/>
      <c r="AN427" s="5"/>
      <c r="AO427" s="14"/>
      <c r="AP427" s="5"/>
      <c r="AQ427" s="5"/>
      <c r="AR427" s="14"/>
      <c r="BD427" s="5"/>
      <c r="BE427" s="5"/>
      <c r="BF427" s="5"/>
      <c r="BG427" s="5"/>
      <c r="BH427" s="5"/>
      <c r="BI427" s="5"/>
      <c r="BJ427" s="5"/>
    </row>
    <row r="428" spans="1:62">
      <c r="A428" s="11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5"/>
      <c r="N428" s="5"/>
      <c r="O428" s="5"/>
      <c r="P428" s="5"/>
      <c r="Q428" s="5"/>
      <c r="R428" s="5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5"/>
      <c r="AG428" s="10"/>
      <c r="AH428" s="14"/>
      <c r="AI428" s="5"/>
      <c r="AJ428" s="14"/>
      <c r="AK428" s="10"/>
      <c r="AL428" s="5"/>
      <c r="AM428" s="14"/>
      <c r="AN428" s="5"/>
      <c r="AO428" s="14"/>
      <c r="AP428" s="5"/>
      <c r="AQ428" s="5"/>
      <c r="AR428" s="14"/>
      <c r="BD428" s="5"/>
      <c r="BE428" s="5"/>
      <c r="BF428" s="5"/>
      <c r="BG428" s="5"/>
      <c r="BH428" s="5"/>
      <c r="BI428" s="5"/>
      <c r="BJ428" s="5"/>
    </row>
    <row r="429" spans="1:62">
      <c r="A429" s="11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5"/>
      <c r="N429" s="5"/>
      <c r="O429" s="5"/>
      <c r="P429" s="5"/>
      <c r="Q429" s="5"/>
      <c r="R429" s="5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5"/>
      <c r="AG429" s="10"/>
      <c r="AH429" s="14"/>
      <c r="AI429" s="5"/>
      <c r="AJ429" s="14"/>
      <c r="AK429" s="10"/>
      <c r="AL429" s="5"/>
      <c r="AM429" s="14"/>
      <c r="AN429" s="5"/>
      <c r="AO429" s="14"/>
      <c r="AP429" s="5"/>
      <c r="AQ429" s="5"/>
      <c r="AR429" s="14"/>
      <c r="BD429" s="5"/>
      <c r="BE429" s="5"/>
      <c r="BF429" s="5"/>
      <c r="BG429" s="5"/>
      <c r="BH429" s="5"/>
      <c r="BI429" s="5"/>
      <c r="BJ429" s="5"/>
    </row>
    <row r="430" spans="1:62">
      <c r="A430" s="11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5"/>
      <c r="N430" s="5"/>
      <c r="O430" s="5"/>
      <c r="P430" s="5"/>
      <c r="Q430" s="5"/>
      <c r="R430" s="5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5"/>
      <c r="AG430" s="10"/>
      <c r="AH430" s="14"/>
      <c r="AI430" s="5"/>
      <c r="AJ430" s="14"/>
      <c r="AK430" s="10"/>
      <c r="AL430" s="5"/>
      <c r="AM430" s="14"/>
      <c r="AN430" s="5"/>
      <c r="AO430" s="14"/>
      <c r="AP430" s="5"/>
      <c r="AQ430" s="5"/>
      <c r="AR430" s="14"/>
      <c r="BD430" s="5"/>
      <c r="BE430" s="5"/>
      <c r="BF430" s="5"/>
      <c r="BG430" s="5"/>
      <c r="BH430" s="5"/>
      <c r="BI430" s="5"/>
      <c r="BJ430" s="5"/>
    </row>
    <row r="431" spans="1:62">
      <c r="A431" s="11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5"/>
      <c r="N431" s="5"/>
      <c r="O431" s="5"/>
      <c r="P431" s="5"/>
      <c r="Q431" s="5"/>
      <c r="R431" s="5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5"/>
      <c r="AG431" s="10"/>
      <c r="AH431" s="14"/>
      <c r="AI431" s="5"/>
      <c r="AJ431" s="14"/>
      <c r="AK431" s="10"/>
      <c r="AL431" s="5"/>
      <c r="AM431" s="14"/>
      <c r="AN431" s="5"/>
      <c r="AO431" s="14"/>
      <c r="AP431" s="5"/>
      <c r="AQ431" s="5"/>
      <c r="AR431" s="14"/>
      <c r="BD431" s="5"/>
      <c r="BE431" s="5"/>
      <c r="BF431" s="5"/>
      <c r="BG431" s="5"/>
      <c r="BH431" s="5"/>
      <c r="BI431" s="5"/>
      <c r="BJ431" s="5"/>
    </row>
    <row r="432" spans="1:62">
      <c r="A432" s="11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5"/>
      <c r="N432" s="5"/>
      <c r="O432" s="5"/>
      <c r="P432" s="5"/>
      <c r="Q432" s="5"/>
      <c r="R432" s="5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5"/>
      <c r="AG432" s="10"/>
      <c r="AH432" s="14"/>
      <c r="AI432" s="5"/>
      <c r="AJ432" s="14"/>
      <c r="AK432" s="10"/>
      <c r="AL432" s="5"/>
      <c r="AM432" s="14"/>
      <c r="AN432" s="5"/>
      <c r="AO432" s="14"/>
      <c r="AP432" s="5"/>
      <c r="AQ432" s="5"/>
      <c r="AR432" s="14"/>
      <c r="BD432" s="5"/>
      <c r="BE432" s="5"/>
      <c r="BF432" s="5"/>
      <c r="BG432" s="5"/>
      <c r="BH432" s="5"/>
      <c r="BI432" s="5"/>
      <c r="BJ432" s="5"/>
    </row>
    <row r="433" spans="1:62">
      <c r="A433" s="11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5"/>
      <c r="N433" s="5"/>
      <c r="O433" s="5"/>
      <c r="P433" s="5"/>
      <c r="Q433" s="5"/>
      <c r="R433" s="5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5"/>
      <c r="AG433" s="10"/>
      <c r="AH433" s="14"/>
      <c r="AI433" s="5"/>
      <c r="AJ433" s="14"/>
      <c r="AK433" s="10"/>
      <c r="AL433" s="5"/>
      <c r="AM433" s="14"/>
      <c r="AN433" s="5"/>
      <c r="AO433" s="14"/>
      <c r="AP433" s="5"/>
      <c r="AQ433" s="5"/>
      <c r="AR433" s="14"/>
      <c r="BD433" s="5"/>
      <c r="BE433" s="5"/>
      <c r="BF433" s="5"/>
      <c r="BG433" s="5"/>
      <c r="BH433" s="5"/>
      <c r="BI433" s="5"/>
      <c r="BJ433" s="5"/>
    </row>
    <row r="434" spans="1:62">
      <c r="A434" s="11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5"/>
      <c r="N434" s="5"/>
      <c r="O434" s="5"/>
      <c r="P434" s="5"/>
      <c r="Q434" s="5"/>
      <c r="R434" s="5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5"/>
      <c r="AG434" s="10"/>
      <c r="AH434" s="14"/>
      <c r="AI434" s="5"/>
      <c r="AJ434" s="14"/>
      <c r="AK434" s="10"/>
      <c r="AL434" s="5"/>
      <c r="AM434" s="14"/>
      <c r="AN434" s="5"/>
      <c r="AO434" s="14"/>
      <c r="AP434" s="5"/>
      <c r="AQ434" s="5"/>
      <c r="AR434" s="14"/>
      <c r="BD434" s="5"/>
      <c r="BE434" s="5"/>
      <c r="BF434" s="5"/>
      <c r="BG434" s="5"/>
      <c r="BH434" s="5"/>
      <c r="BI434" s="5"/>
      <c r="BJ434" s="5"/>
    </row>
    <row r="435" spans="1:62">
      <c r="A435" s="11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5"/>
      <c r="N435" s="5"/>
      <c r="O435" s="5"/>
      <c r="P435" s="5"/>
      <c r="Q435" s="5"/>
      <c r="R435" s="5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5"/>
      <c r="AG435" s="10"/>
      <c r="AH435" s="14"/>
      <c r="AI435" s="5"/>
      <c r="AJ435" s="14"/>
      <c r="AK435" s="10"/>
      <c r="AL435" s="5"/>
      <c r="AM435" s="14"/>
      <c r="AN435" s="5"/>
      <c r="AO435" s="14"/>
      <c r="AP435" s="5"/>
      <c r="AQ435" s="5"/>
      <c r="AR435" s="14"/>
      <c r="BD435" s="5"/>
      <c r="BE435" s="5"/>
      <c r="BF435" s="5"/>
      <c r="BG435" s="5"/>
      <c r="BH435" s="5"/>
      <c r="BI435" s="5"/>
      <c r="BJ435" s="5"/>
    </row>
    <row r="436" spans="1:62">
      <c r="A436" s="11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5"/>
      <c r="N436" s="5"/>
      <c r="O436" s="5"/>
      <c r="P436" s="5"/>
      <c r="Q436" s="5"/>
      <c r="R436" s="5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5"/>
      <c r="AG436" s="10"/>
      <c r="AH436" s="14"/>
      <c r="AI436" s="5"/>
      <c r="AJ436" s="14"/>
      <c r="AK436" s="10"/>
      <c r="AL436" s="5"/>
      <c r="AM436" s="14"/>
      <c r="AN436" s="5"/>
      <c r="AO436" s="14"/>
      <c r="AP436" s="5"/>
      <c r="AQ436" s="5"/>
      <c r="AR436" s="14"/>
      <c r="BD436" s="5"/>
      <c r="BE436" s="5"/>
      <c r="BF436" s="5"/>
      <c r="BG436" s="5"/>
      <c r="BH436" s="5"/>
      <c r="BI436" s="5"/>
      <c r="BJ436" s="5"/>
    </row>
    <row r="437" spans="1:62">
      <c r="A437" s="11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5"/>
      <c r="N437" s="5"/>
      <c r="O437" s="5"/>
      <c r="P437" s="5"/>
      <c r="Q437" s="5"/>
      <c r="R437" s="5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5"/>
      <c r="AG437" s="10"/>
      <c r="AH437" s="14"/>
      <c r="AI437" s="5"/>
      <c r="AJ437" s="14"/>
      <c r="AK437" s="10"/>
      <c r="AL437" s="5"/>
      <c r="AM437" s="14"/>
      <c r="AN437" s="5"/>
      <c r="AO437" s="14"/>
      <c r="AP437" s="5"/>
      <c r="AQ437" s="5"/>
      <c r="AR437" s="14"/>
      <c r="BD437" s="5"/>
      <c r="BE437" s="5"/>
      <c r="BF437" s="5"/>
      <c r="BG437" s="5"/>
      <c r="BH437" s="5"/>
      <c r="BI437" s="5"/>
      <c r="BJ437" s="5"/>
    </row>
    <row r="438" spans="1:62">
      <c r="A438" s="11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5"/>
      <c r="N438" s="5"/>
      <c r="O438" s="5"/>
      <c r="P438" s="5"/>
      <c r="Q438" s="5"/>
      <c r="R438" s="5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5"/>
      <c r="AG438" s="10"/>
      <c r="AH438" s="14"/>
      <c r="AI438" s="5"/>
      <c r="AJ438" s="14"/>
      <c r="AK438" s="10"/>
      <c r="AL438" s="5"/>
      <c r="AM438" s="14"/>
      <c r="AN438" s="5"/>
      <c r="AO438" s="14"/>
      <c r="AP438" s="5"/>
      <c r="AQ438" s="5"/>
      <c r="AR438" s="14"/>
      <c r="BD438" s="5"/>
      <c r="BE438" s="5"/>
      <c r="BF438" s="5"/>
      <c r="BG438" s="5"/>
      <c r="BH438" s="5"/>
      <c r="BI438" s="5"/>
      <c r="BJ438" s="5"/>
    </row>
    <row r="439" spans="1:62">
      <c r="A439" s="11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5"/>
      <c r="N439" s="5"/>
      <c r="O439" s="5"/>
      <c r="P439" s="5"/>
      <c r="Q439" s="5"/>
      <c r="R439" s="5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5"/>
      <c r="AG439" s="10"/>
      <c r="AH439" s="14"/>
      <c r="AI439" s="5"/>
      <c r="AJ439" s="14"/>
      <c r="AK439" s="10"/>
      <c r="AL439" s="5"/>
      <c r="AM439" s="14"/>
      <c r="AN439" s="5"/>
      <c r="AO439" s="14"/>
      <c r="AP439" s="5"/>
      <c r="AQ439" s="5"/>
      <c r="AR439" s="14"/>
      <c r="BD439" s="5"/>
      <c r="BE439" s="5"/>
      <c r="BF439" s="5"/>
      <c r="BG439" s="5"/>
      <c r="BH439" s="5"/>
      <c r="BI439" s="5"/>
      <c r="BJ439" s="5"/>
    </row>
    <row r="440" spans="1:62">
      <c r="A440" s="11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5"/>
      <c r="N440" s="5"/>
      <c r="O440" s="5"/>
      <c r="P440" s="5"/>
      <c r="Q440" s="5"/>
      <c r="R440" s="5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5"/>
      <c r="AG440" s="10"/>
      <c r="AH440" s="14"/>
      <c r="AI440" s="5"/>
      <c r="AJ440" s="14"/>
      <c r="AK440" s="10"/>
      <c r="AL440" s="5"/>
      <c r="AM440" s="14"/>
      <c r="AN440" s="5"/>
      <c r="AO440" s="14"/>
      <c r="AP440" s="5"/>
      <c r="AQ440" s="5"/>
      <c r="AR440" s="14"/>
      <c r="BD440" s="5"/>
      <c r="BE440" s="5"/>
      <c r="BF440" s="5"/>
      <c r="BG440" s="5"/>
      <c r="BH440" s="5"/>
      <c r="BI440" s="5"/>
      <c r="BJ440" s="5"/>
    </row>
    <row r="441" spans="1:62">
      <c r="A441" s="11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5"/>
      <c r="N441" s="5"/>
      <c r="O441" s="5"/>
      <c r="P441" s="5"/>
      <c r="Q441" s="5"/>
      <c r="R441" s="5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5"/>
      <c r="AG441" s="10"/>
      <c r="AH441" s="14"/>
      <c r="AI441" s="5"/>
      <c r="AJ441" s="14"/>
      <c r="AK441" s="10"/>
      <c r="AL441" s="5"/>
      <c r="AM441" s="14"/>
      <c r="AN441" s="5"/>
      <c r="AO441" s="14"/>
      <c r="AP441" s="5"/>
      <c r="AQ441" s="5"/>
      <c r="AR441" s="14"/>
      <c r="BD441" s="5"/>
      <c r="BE441" s="5"/>
      <c r="BF441" s="5"/>
      <c r="BG441" s="5"/>
      <c r="BH441" s="5"/>
      <c r="BI441" s="5"/>
      <c r="BJ441" s="5"/>
    </row>
    <row r="442" spans="1:62">
      <c r="A442" s="11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5"/>
      <c r="N442" s="5"/>
      <c r="O442" s="5"/>
      <c r="P442" s="5"/>
      <c r="Q442" s="5"/>
      <c r="R442" s="5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5"/>
      <c r="AG442" s="10"/>
      <c r="AH442" s="14"/>
      <c r="AI442" s="5"/>
      <c r="AJ442" s="14"/>
      <c r="AK442" s="10"/>
      <c r="AL442" s="5"/>
      <c r="AM442" s="14"/>
      <c r="AN442" s="5"/>
      <c r="AO442" s="14"/>
      <c r="AP442" s="5"/>
      <c r="AQ442" s="5"/>
      <c r="AR442" s="14"/>
      <c r="BD442" s="5"/>
      <c r="BE442" s="5"/>
      <c r="BF442" s="5"/>
      <c r="BG442" s="5"/>
      <c r="BH442" s="5"/>
      <c r="BI442" s="5"/>
      <c r="BJ442" s="5"/>
    </row>
    <row r="443" spans="1:62">
      <c r="A443" s="11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5"/>
      <c r="N443" s="5"/>
      <c r="O443" s="5"/>
      <c r="P443" s="5"/>
      <c r="Q443" s="5"/>
      <c r="R443" s="5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5"/>
      <c r="AG443" s="10"/>
      <c r="AH443" s="14"/>
      <c r="AI443" s="5"/>
      <c r="AJ443" s="14"/>
      <c r="AK443" s="10"/>
      <c r="AL443" s="5"/>
      <c r="AM443" s="14"/>
      <c r="AN443" s="5"/>
      <c r="AO443" s="14"/>
      <c r="AP443" s="5"/>
      <c r="AQ443" s="5"/>
      <c r="AR443" s="14"/>
      <c r="BD443" s="5"/>
      <c r="BE443" s="5"/>
      <c r="BF443" s="5"/>
      <c r="BG443" s="5"/>
      <c r="BH443" s="5"/>
      <c r="BI443" s="5"/>
      <c r="BJ443" s="5"/>
    </row>
    <row r="444" spans="1:62">
      <c r="A444" s="11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5"/>
      <c r="N444" s="5"/>
      <c r="O444" s="5"/>
      <c r="P444" s="5"/>
      <c r="Q444" s="5"/>
      <c r="R444" s="5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5"/>
      <c r="AG444" s="10"/>
      <c r="AH444" s="14"/>
      <c r="AI444" s="5"/>
      <c r="AJ444" s="14"/>
      <c r="AK444" s="10"/>
      <c r="AL444" s="5"/>
      <c r="AM444" s="14"/>
      <c r="AN444" s="5"/>
      <c r="AO444" s="14"/>
      <c r="AP444" s="5"/>
      <c r="AQ444" s="5"/>
      <c r="AR444" s="14"/>
      <c r="BD444" s="5"/>
      <c r="BE444" s="5"/>
      <c r="BF444" s="5"/>
      <c r="BG444" s="5"/>
      <c r="BH444" s="5"/>
      <c r="BI444" s="5"/>
      <c r="BJ444" s="5"/>
    </row>
    <row r="445" spans="1:62">
      <c r="A445" s="11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5"/>
      <c r="N445" s="5"/>
      <c r="O445" s="5"/>
      <c r="P445" s="5"/>
      <c r="Q445" s="5"/>
      <c r="R445" s="5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5"/>
      <c r="AG445" s="10"/>
      <c r="AH445" s="14"/>
      <c r="AI445" s="5"/>
      <c r="AJ445" s="14"/>
      <c r="AK445" s="10"/>
      <c r="AL445" s="5"/>
      <c r="AM445" s="14"/>
      <c r="AN445" s="5"/>
      <c r="AO445" s="14"/>
      <c r="AP445" s="5"/>
      <c r="AQ445" s="5"/>
      <c r="AR445" s="14"/>
      <c r="BD445" s="5"/>
      <c r="BE445" s="5"/>
      <c r="BF445" s="5"/>
      <c r="BG445" s="5"/>
      <c r="BH445" s="5"/>
      <c r="BI445" s="5"/>
      <c r="BJ445" s="5"/>
    </row>
    <row r="446" spans="1:62">
      <c r="A446" s="11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5"/>
      <c r="N446" s="5"/>
      <c r="O446" s="5"/>
      <c r="P446" s="5"/>
      <c r="Q446" s="5"/>
      <c r="R446" s="5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5"/>
      <c r="AG446" s="10"/>
      <c r="AH446" s="14"/>
      <c r="AI446" s="5"/>
      <c r="AJ446" s="14"/>
      <c r="AK446" s="10"/>
      <c r="AL446" s="5"/>
      <c r="AM446" s="14"/>
      <c r="AN446" s="5"/>
      <c r="AO446" s="14"/>
      <c r="AP446" s="5"/>
      <c r="AQ446" s="5"/>
      <c r="AR446" s="14"/>
      <c r="BD446" s="5"/>
      <c r="BE446" s="5"/>
      <c r="BF446" s="5"/>
      <c r="BG446" s="5"/>
      <c r="BH446" s="5"/>
      <c r="BI446" s="5"/>
      <c r="BJ446" s="5"/>
    </row>
    <row r="447" spans="1:62">
      <c r="A447" s="11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5"/>
      <c r="N447" s="5"/>
      <c r="O447" s="5"/>
      <c r="P447" s="5"/>
      <c r="Q447" s="5"/>
      <c r="R447" s="5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5"/>
      <c r="AG447" s="10"/>
      <c r="AH447" s="14"/>
      <c r="AI447" s="5"/>
      <c r="AJ447" s="14"/>
      <c r="AK447" s="10"/>
      <c r="AL447" s="5"/>
      <c r="AM447" s="14"/>
      <c r="AN447" s="5"/>
      <c r="AO447" s="14"/>
      <c r="AP447" s="5"/>
      <c r="AQ447" s="5"/>
      <c r="AR447" s="14"/>
      <c r="BD447" s="5"/>
      <c r="BE447" s="5"/>
      <c r="BF447" s="5"/>
      <c r="BG447" s="5"/>
      <c r="BH447" s="5"/>
      <c r="BI447" s="5"/>
      <c r="BJ447" s="5"/>
    </row>
    <row r="448" spans="1:62">
      <c r="A448" s="11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5"/>
      <c r="N448" s="5"/>
      <c r="O448" s="5"/>
      <c r="P448" s="5"/>
      <c r="Q448" s="5"/>
      <c r="R448" s="5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5"/>
      <c r="AG448" s="10"/>
      <c r="AH448" s="14"/>
      <c r="AI448" s="5"/>
      <c r="AJ448" s="14"/>
      <c r="AK448" s="10"/>
      <c r="AL448" s="5"/>
      <c r="AM448" s="14"/>
      <c r="AN448" s="5"/>
      <c r="AO448" s="14"/>
      <c r="AP448" s="5"/>
      <c r="AQ448" s="5"/>
      <c r="AR448" s="14"/>
      <c r="BD448" s="5"/>
      <c r="BE448" s="5"/>
      <c r="BF448" s="5"/>
      <c r="BG448" s="5"/>
      <c r="BH448" s="5"/>
      <c r="BI448" s="5"/>
      <c r="BJ448" s="5"/>
    </row>
    <row r="449" spans="1:62">
      <c r="A449" s="11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5"/>
      <c r="N449" s="5"/>
      <c r="O449" s="5"/>
      <c r="P449" s="5"/>
      <c r="Q449" s="5"/>
      <c r="R449" s="5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5"/>
      <c r="AG449" s="10"/>
      <c r="AH449" s="14"/>
      <c r="AI449" s="5"/>
      <c r="AJ449" s="14"/>
      <c r="AK449" s="10"/>
      <c r="AL449" s="5"/>
      <c r="AM449" s="14"/>
      <c r="AN449" s="5"/>
      <c r="AO449" s="14"/>
      <c r="AP449" s="5"/>
      <c r="AQ449" s="5"/>
      <c r="AR449" s="14"/>
      <c r="BD449" s="5"/>
      <c r="BE449" s="5"/>
      <c r="BF449" s="5"/>
      <c r="BG449" s="5"/>
      <c r="BH449" s="5"/>
      <c r="BI449" s="5"/>
      <c r="BJ449" s="5"/>
    </row>
    <row r="450" spans="1:62">
      <c r="A450" s="11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5"/>
      <c r="N450" s="5"/>
      <c r="O450" s="5"/>
      <c r="P450" s="5"/>
      <c r="Q450" s="5"/>
      <c r="R450" s="5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5"/>
      <c r="AG450" s="10"/>
      <c r="AH450" s="14"/>
      <c r="AI450" s="5"/>
      <c r="AJ450" s="14"/>
      <c r="AK450" s="10"/>
      <c r="AL450" s="5"/>
      <c r="AM450" s="14"/>
      <c r="AN450" s="5"/>
      <c r="AO450" s="14"/>
      <c r="AP450" s="5"/>
      <c r="AQ450" s="5"/>
      <c r="AR450" s="14"/>
      <c r="BD450" s="5"/>
      <c r="BE450" s="5"/>
      <c r="BF450" s="5"/>
      <c r="BG450" s="5"/>
      <c r="BH450" s="5"/>
      <c r="BI450" s="5"/>
      <c r="BJ450" s="5"/>
    </row>
    <row r="451" spans="1:62">
      <c r="A451" s="11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5"/>
      <c r="N451" s="5"/>
      <c r="O451" s="5"/>
      <c r="P451" s="5"/>
      <c r="Q451" s="5"/>
      <c r="R451" s="5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5"/>
      <c r="AG451" s="10"/>
      <c r="AH451" s="14"/>
      <c r="AI451" s="5"/>
      <c r="AJ451" s="14"/>
      <c r="AK451" s="10"/>
      <c r="AL451" s="5"/>
      <c r="AM451" s="14"/>
      <c r="AN451" s="5"/>
      <c r="AO451" s="14"/>
      <c r="AP451" s="5"/>
      <c r="AQ451" s="5"/>
      <c r="AR451" s="14"/>
      <c r="BD451" s="5"/>
      <c r="BE451" s="5"/>
      <c r="BF451" s="5"/>
      <c r="BG451" s="5"/>
      <c r="BH451" s="5"/>
      <c r="BI451" s="5"/>
      <c r="BJ451" s="5"/>
    </row>
    <row r="452" spans="1:62">
      <c r="A452" s="11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5"/>
      <c r="N452" s="5"/>
      <c r="O452" s="5"/>
      <c r="P452" s="5"/>
      <c r="Q452" s="5"/>
      <c r="R452" s="5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5"/>
      <c r="AG452" s="10"/>
      <c r="AH452" s="14"/>
      <c r="AI452" s="5"/>
      <c r="AJ452" s="14"/>
      <c r="AK452" s="10"/>
      <c r="AL452" s="5"/>
      <c r="AM452" s="14"/>
      <c r="AN452" s="5"/>
      <c r="AO452" s="14"/>
      <c r="AP452" s="5"/>
      <c r="AQ452" s="5"/>
      <c r="AR452" s="14"/>
      <c r="BD452" s="5"/>
      <c r="BE452" s="5"/>
      <c r="BF452" s="5"/>
      <c r="BG452" s="5"/>
      <c r="BH452" s="5"/>
      <c r="BI452" s="5"/>
      <c r="BJ452" s="5"/>
    </row>
    <row r="453" spans="1:62">
      <c r="A453" s="11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5"/>
      <c r="N453" s="5"/>
      <c r="O453" s="5"/>
      <c r="P453" s="5"/>
      <c r="Q453" s="5"/>
      <c r="R453" s="5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5"/>
      <c r="AG453" s="10"/>
      <c r="AH453" s="14"/>
      <c r="AI453" s="5"/>
      <c r="AJ453" s="14"/>
      <c r="AK453" s="10"/>
      <c r="AL453" s="5"/>
      <c r="AM453" s="14"/>
      <c r="AN453" s="5"/>
      <c r="AO453" s="14"/>
      <c r="AP453" s="5"/>
      <c r="AQ453" s="5"/>
      <c r="AR453" s="14"/>
      <c r="BD453" s="5"/>
      <c r="BE453" s="5"/>
      <c r="BF453" s="5"/>
      <c r="BG453" s="5"/>
      <c r="BH453" s="5"/>
      <c r="BI453" s="5"/>
      <c r="BJ453" s="5"/>
    </row>
    <row r="454" spans="1:62">
      <c r="A454" s="11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5"/>
      <c r="N454" s="5"/>
      <c r="O454" s="5"/>
      <c r="P454" s="5"/>
      <c r="Q454" s="5"/>
      <c r="R454" s="5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5"/>
      <c r="AG454" s="10"/>
      <c r="AH454" s="14"/>
      <c r="AI454" s="5"/>
      <c r="AJ454" s="14"/>
      <c r="AK454" s="10"/>
      <c r="AL454" s="5"/>
      <c r="AM454" s="14"/>
      <c r="AN454" s="5"/>
      <c r="AO454" s="14"/>
      <c r="AP454" s="5"/>
      <c r="AQ454" s="5"/>
      <c r="AR454" s="14"/>
      <c r="BD454" s="5"/>
      <c r="BE454" s="5"/>
      <c r="BF454" s="5"/>
      <c r="BG454" s="5"/>
      <c r="BH454" s="5"/>
      <c r="BI454" s="5"/>
      <c r="BJ454" s="5"/>
    </row>
    <row r="455" spans="1:62">
      <c r="A455" s="11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5"/>
      <c r="N455" s="5"/>
      <c r="O455" s="5"/>
      <c r="P455" s="5"/>
      <c r="Q455" s="5"/>
      <c r="R455" s="5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5"/>
      <c r="AG455" s="10"/>
      <c r="AH455" s="14"/>
      <c r="AI455" s="5"/>
      <c r="AJ455" s="14"/>
      <c r="AK455" s="10"/>
      <c r="AL455" s="5"/>
      <c r="AM455" s="14"/>
      <c r="AN455" s="5"/>
      <c r="AO455" s="14"/>
      <c r="AP455" s="5"/>
      <c r="AQ455" s="5"/>
      <c r="AR455" s="14"/>
      <c r="BD455" s="5"/>
      <c r="BE455" s="5"/>
      <c r="BF455" s="5"/>
      <c r="BG455" s="5"/>
      <c r="BH455" s="5"/>
      <c r="BI455" s="5"/>
      <c r="BJ455" s="5"/>
    </row>
    <row r="456" spans="1:62">
      <c r="A456" s="11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5"/>
      <c r="N456" s="5"/>
      <c r="O456" s="5"/>
      <c r="P456" s="5"/>
      <c r="Q456" s="5"/>
      <c r="R456" s="5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5"/>
      <c r="AG456" s="10"/>
      <c r="AH456" s="14"/>
      <c r="AI456" s="5"/>
      <c r="AJ456" s="14"/>
      <c r="AK456" s="10"/>
      <c r="AL456" s="5"/>
      <c r="AM456" s="14"/>
      <c r="AN456" s="5"/>
      <c r="AO456" s="14"/>
      <c r="AP456" s="5"/>
      <c r="AQ456" s="5"/>
      <c r="AR456" s="14"/>
      <c r="BD456" s="5"/>
      <c r="BE456" s="5"/>
      <c r="BF456" s="5"/>
      <c r="BG456" s="5"/>
      <c r="BH456" s="5"/>
      <c r="BI456" s="5"/>
      <c r="BJ456" s="5"/>
    </row>
    <row r="457" spans="1:62">
      <c r="A457" s="11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5"/>
      <c r="N457" s="5"/>
      <c r="O457" s="5"/>
      <c r="P457" s="5"/>
      <c r="Q457" s="5"/>
      <c r="R457" s="5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5"/>
      <c r="AG457" s="10"/>
      <c r="AH457" s="14"/>
      <c r="AI457" s="5"/>
      <c r="AJ457" s="14"/>
      <c r="AK457" s="10"/>
      <c r="AL457" s="5"/>
      <c r="AM457" s="14"/>
      <c r="AN457" s="5"/>
      <c r="AO457" s="14"/>
      <c r="AP457" s="5"/>
      <c r="AQ457" s="5"/>
      <c r="AR457" s="14"/>
      <c r="BD457" s="5"/>
      <c r="BE457" s="5"/>
      <c r="BF457" s="5"/>
      <c r="BG457" s="5"/>
      <c r="BH457" s="5"/>
      <c r="BI457" s="5"/>
      <c r="BJ457" s="5"/>
    </row>
    <row r="458" spans="1:62">
      <c r="A458" s="11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5"/>
      <c r="N458" s="5"/>
      <c r="O458" s="5"/>
      <c r="P458" s="5"/>
      <c r="Q458" s="5"/>
      <c r="R458" s="5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5"/>
      <c r="AG458" s="10"/>
      <c r="AH458" s="14"/>
      <c r="AI458" s="5"/>
      <c r="AJ458" s="14"/>
      <c r="AK458" s="10"/>
      <c r="AL458" s="5"/>
      <c r="AM458" s="14"/>
      <c r="AN458" s="5"/>
      <c r="AO458" s="14"/>
      <c r="AP458" s="5"/>
      <c r="AQ458" s="5"/>
      <c r="AR458" s="14"/>
      <c r="BD458" s="5"/>
      <c r="BE458" s="5"/>
      <c r="BF458" s="5"/>
      <c r="BG458" s="5"/>
      <c r="BH458" s="5"/>
      <c r="BI458" s="5"/>
      <c r="BJ458" s="5"/>
    </row>
    <row r="459" spans="1:62">
      <c r="A459" s="11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5"/>
      <c r="N459" s="5"/>
      <c r="O459" s="5"/>
      <c r="P459" s="5"/>
      <c r="Q459" s="5"/>
      <c r="R459" s="5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5"/>
      <c r="AG459" s="10"/>
      <c r="AH459" s="14"/>
      <c r="AI459" s="5"/>
      <c r="AJ459" s="14"/>
      <c r="AK459" s="10"/>
      <c r="AL459" s="5"/>
      <c r="AM459" s="14"/>
      <c r="AN459" s="5"/>
      <c r="AO459" s="14"/>
      <c r="AP459" s="5"/>
      <c r="AQ459" s="5"/>
      <c r="AR459" s="14"/>
      <c r="BD459" s="5"/>
      <c r="BE459" s="5"/>
      <c r="BF459" s="5"/>
      <c r="BG459" s="5"/>
      <c r="BH459" s="5"/>
      <c r="BI459" s="5"/>
      <c r="BJ459" s="5"/>
    </row>
    <row r="460" spans="1:62">
      <c r="A460" s="11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5"/>
      <c r="N460" s="5"/>
      <c r="O460" s="5"/>
      <c r="P460" s="5"/>
      <c r="Q460" s="5"/>
      <c r="R460" s="5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5"/>
      <c r="AG460" s="10"/>
      <c r="AH460" s="14"/>
      <c r="AI460" s="5"/>
      <c r="AJ460" s="14"/>
      <c r="AK460" s="10"/>
      <c r="AL460" s="5"/>
      <c r="AM460" s="14"/>
      <c r="AN460" s="5"/>
      <c r="AO460" s="14"/>
      <c r="AP460" s="5"/>
      <c r="AQ460" s="5"/>
      <c r="AR460" s="14"/>
      <c r="BD460" s="5"/>
      <c r="BE460" s="5"/>
      <c r="BF460" s="5"/>
      <c r="BG460" s="5"/>
      <c r="BH460" s="5"/>
      <c r="BI460" s="5"/>
      <c r="BJ460" s="5"/>
    </row>
    <row r="461" spans="1:62">
      <c r="A461" s="11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5"/>
      <c r="N461" s="5"/>
      <c r="O461" s="5"/>
      <c r="P461" s="5"/>
      <c r="Q461" s="5"/>
      <c r="R461" s="5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5"/>
      <c r="AG461" s="10"/>
      <c r="AH461" s="14"/>
      <c r="AI461" s="5"/>
      <c r="AJ461" s="14"/>
      <c r="AK461" s="10"/>
      <c r="AL461" s="5"/>
      <c r="AM461" s="14"/>
      <c r="AN461" s="5"/>
      <c r="AO461" s="14"/>
      <c r="AP461" s="5"/>
      <c r="AQ461" s="5"/>
      <c r="AR461" s="14"/>
      <c r="BD461" s="5"/>
      <c r="BE461" s="5"/>
      <c r="BF461" s="5"/>
      <c r="BG461" s="5"/>
      <c r="BH461" s="5"/>
      <c r="BI461" s="5"/>
      <c r="BJ461" s="5"/>
    </row>
    <row r="462" spans="1:62">
      <c r="A462" s="11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5"/>
      <c r="N462" s="5"/>
      <c r="O462" s="5"/>
      <c r="P462" s="5"/>
      <c r="Q462" s="5"/>
      <c r="R462" s="5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5"/>
      <c r="AG462" s="10"/>
      <c r="AH462" s="14"/>
      <c r="AI462" s="5"/>
      <c r="AJ462" s="14"/>
      <c r="AK462" s="10"/>
      <c r="AL462" s="5"/>
      <c r="AM462" s="14"/>
      <c r="AN462" s="5"/>
      <c r="AO462" s="14"/>
      <c r="AP462" s="5"/>
      <c r="AQ462" s="5"/>
      <c r="AR462" s="14"/>
      <c r="BD462" s="5"/>
      <c r="BE462" s="5"/>
      <c r="BF462" s="5"/>
      <c r="BG462" s="5"/>
      <c r="BH462" s="5"/>
      <c r="BI462" s="5"/>
      <c r="BJ462" s="5"/>
    </row>
    <row r="463" spans="1:62">
      <c r="A463" s="11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5"/>
      <c r="N463" s="5"/>
      <c r="O463" s="5"/>
      <c r="P463" s="5"/>
      <c r="Q463" s="5"/>
      <c r="R463" s="5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5"/>
      <c r="AG463" s="10"/>
      <c r="AH463" s="14"/>
      <c r="AI463" s="5"/>
      <c r="AJ463" s="14"/>
      <c r="AK463" s="10"/>
      <c r="AL463" s="5"/>
      <c r="AM463" s="14"/>
      <c r="AN463" s="5"/>
      <c r="AO463" s="14"/>
      <c r="AP463" s="5"/>
      <c r="AQ463" s="5"/>
      <c r="AR463" s="14"/>
      <c r="BD463" s="5"/>
      <c r="BE463" s="5"/>
      <c r="BF463" s="5"/>
      <c r="BG463" s="5"/>
      <c r="BH463" s="5"/>
      <c r="BI463" s="5"/>
      <c r="BJ463" s="5"/>
    </row>
    <row r="464" spans="1:62">
      <c r="A464" s="11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5"/>
      <c r="N464" s="5"/>
      <c r="O464" s="5"/>
      <c r="P464" s="5"/>
      <c r="Q464" s="5"/>
      <c r="R464" s="5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5"/>
      <c r="AG464" s="10"/>
      <c r="AH464" s="14"/>
      <c r="AI464" s="5"/>
      <c r="AJ464" s="14"/>
      <c r="AK464" s="10"/>
      <c r="AL464" s="5"/>
      <c r="AM464" s="14"/>
      <c r="AN464" s="5"/>
      <c r="AO464" s="14"/>
      <c r="AP464" s="5"/>
      <c r="AQ464" s="5"/>
      <c r="AR464" s="14"/>
      <c r="BD464" s="5"/>
      <c r="BE464" s="5"/>
      <c r="BF464" s="5"/>
      <c r="BG464" s="5"/>
      <c r="BH464" s="5"/>
      <c r="BI464" s="5"/>
      <c r="BJ464" s="5"/>
    </row>
    <row r="465" spans="1:62">
      <c r="A465" s="11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5"/>
      <c r="N465" s="5"/>
      <c r="O465" s="5"/>
      <c r="P465" s="5"/>
      <c r="Q465" s="5"/>
      <c r="R465" s="5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5"/>
      <c r="AG465" s="10"/>
      <c r="AH465" s="14"/>
      <c r="AI465" s="5"/>
      <c r="AJ465" s="14"/>
      <c r="AK465" s="10"/>
      <c r="AL465" s="5"/>
      <c r="AM465" s="14"/>
      <c r="AN465" s="5"/>
      <c r="AO465" s="14"/>
      <c r="AP465" s="5"/>
      <c r="AQ465" s="5"/>
      <c r="AR465" s="14"/>
      <c r="BD465" s="5"/>
      <c r="BE465" s="5"/>
      <c r="BF465" s="5"/>
      <c r="BG465" s="5"/>
      <c r="BH465" s="5"/>
      <c r="BI465" s="5"/>
      <c r="BJ465" s="5"/>
    </row>
    <row r="466" spans="1:62">
      <c r="A466" s="11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5"/>
      <c r="N466" s="5"/>
      <c r="O466" s="5"/>
      <c r="P466" s="5"/>
      <c r="Q466" s="5"/>
      <c r="R466" s="5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5"/>
      <c r="AG466" s="10"/>
      <c r="AH466" s="14"/>
      <c r="AI466" s="5"/>
      <c r="AJ466" s="14"/>
      <c r="AK466" s="10"/>
      <c r="AL466" s="5"/>
      <c r="AM466" s="14"/>
      <c r="AN466" s="5"/>
      <c r="AO466" s="14"/>
      <c r="AP466" s="5"/>
      <c r="AQ466" s="5"/>
      <c r="AR466" s="14"/>
      <c r="BD466" s="5"/>
      <c r="BE466" s="5"/>
      <c r="BF466" s="5"/>
      <c r="BG466" s="5"/>
      <c r="BH466" s="5"/>
      <c r="BI466" s="5"/>
      <c r="BJ466" s="5"/>
    </row>
    <row r="467" spans="1:62">
      <c r="A467" s="11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5"/>
      <c r="N467" s="5"/>
      <c r="O467" s="5"/>
      <c r="P467" s="5"/>
      <c r="Q467" s="5"/>
      <c r="R467" s="5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5"/>
      <c r="AG467" s="10"/>
      <c r="AH467" s="14"/>
      <c r="AI467" s="5"/>
      <c r="AJ467" s="14"/>
      <c r="AK467" s="10"/>
      <c r="AL467" s="5"/>
      <c r="AM467" s="14"/>
      <c r="AN467" s="5"/>
      <c r="AO467" s="14"/>
      <c r="AP467" s="5"/>
      <c r="AQ467" s="5"/>
      <c r="AR467" s="14"/>
      <c r="BD467" s="5"/>
      <c r="BE467" s="5"/>
      <c r="BF467" s="5"/>
      <c r="BG467" s="5"/>
      <c r="BH467" s="5"/>
      <c r="BI467" s="5"/>
      <c r="BJ467" s="5"/>
    </row>
    <row r="468" spans="1:62">
      <c r="A468" s="11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5"/>
      <c r="N468" s="5"/>
      <c r="O468" s="5"/>
      <c r="P468" s="5"/>
      <c r="Q468" s="5"/>
      <c r="R468" s="5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5"/>
      <c r="AG468" s="10"/>
      <c r="AH468" s="14"/>
      <c r="AI468" s="5"/>
      <c r="AJ468" s="14"/>
      <c r="AK468" s="10"/>
      <c r="AL468" s="5"/>
      <c r="AM468" s="14"/>
      <c r="AN468" s="5"/>
      <c r="AO468" s="14"/>
      <c r="AP468" s="5"/>
      <c r="AQ468" s="5"/>
      <c r="AR468" s="14"/>
      <c r="BD468" s="5"/>
      <c r="BE468" s="5"/>
      <c r="BF468" s="5"/>
      <c r="BG468" s="5"/>
      <c r="BH468" s="5"/>
      <c r="BI468" s="5"/>
      <c r="BJ468" s="5"/>
    </row>
    <row r="469" spans="1:62">
      <c r="A469" s="11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5"/>
      <c r="N469" s="5"/>
      <c r="O469" s="5"/>
      <c r="P469" s="5"/>
      <c r="Q469" s="5"/>
      <c r="R469" s="5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5"/>
      <c r="AG469" s="10"/>
      <c r="AH469" s="14"/>
      <c r="AI469" s="5"/>
      <c r="AJ469" s="14"/>
      <c r="AK469" s="10"/>
      <c r="AL469" s="5"/>
      <c r="AM469" s="14"/>
      <c r="AN469" s="5"/>
      <c r="AO469" s="14"/>
      <c r="AP469" s="5"/>
      <c r="AQ469" s="5"/>
      <c r="AR469" s="14"/>
      <c r="BD469" s="5"/>
      <c r="BE469" s="5"/>
      <c r="BF469" s="5"/>
      <c r="BG469" s="5"/>
      <c r="BH469" s="5"/>
      <c r="BI469" s="5"/>
      <c r="BJ469" s="5"/>
    </row>
    <row r="470" spans="1:62">
      <c r="A470" s="11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5"/>
      <c r="N470" s="5"/>
      <c r="O470" s="5"/>
      <c r="P470" s="5"/>
      <c r="Q470" s="5"/>
      <c r="R470" s="5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5"/>
      <c r="AG470" s="10"/>
      <c r="AH470" s="14"/>
      <c r="AI470" s="5"/>
      <c r="AJ470" s="14"/>
      <c r="AK470" s="10"/>
      <c r="AL470" s="5"/>
      <c r="AM470" s="14"/>
      <c r="AN470" s="5"/>
      <c r="AO470" s="14"/>
      <c r="AP470" s="5"/>
      <c r="AQ470" s="5"/>
      <c r="AR470" s="14"/>
      <c r="BD470" s="5"/>
      <c r="BE470" s="5"/>
      <c r="BF470" s="5"/>
      <c r="BG470" s="5"/>
      <c r="BH470" s="5"/>
      <c r="BI470" s="5"/>
      <c r="BJ470" s="5"/>
    </row>
    <row r="471" spans="1:62">
      <c r="A471" s="11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5"/>
      <c r="N471" s="5"/>
      <c r="O471" s="5"/>
      <c r="P471" s="5"/>
      <c r="Q471" s="5"/>
      <c r="R471" s="5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5"/>
      <c r="AG471" s="10"/>
      <c r="AH471" s="14"/>
      <c r="AI471" s="5"/>
      <c r="AJ471" s="14"/>
      <c r="AK471" s="10"/>
      <c r="AL471" s="5"/>
      <c r="AM471" s="14"/>
      <c r="AN471" s="5"/>
      <c r="AO471" s="14"/>
      <c r="AP471" s="5"/>
      <c r="AQ471" s="5"/>
      <c r="AR471" s="14"/>
      <c r="BD471" s="5"/>
      <c r="BE471" s="5"/>
      <c r="BF471" s="5"/>
      <c r="BG471" s="5"/>
      <c r="BH471" s="5"/>
      <c r="BI471" s="5"/>
      <c r="BJ471" s="5"/>
    </row>
    <row r="472" spans="1:62">
      <c r="A472" s="11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5"/>
      <c r="N472" s="5"/>
      <c r="O472" s="5"/>
      <c r="P472" s="5"/>
      <c r="Q472" s="5"/>
      <c r="R472" s="5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5"/>
      <c r="AG472" s="10"/>
      <c r="AH472" s="14"/>
      <c r="AI472" s="5"/>
      <c r="AJ472" s="14"/>
      <c r="AK472" s="10"/>
      <c r="AL472" s="5"/>
      <c r="AM472" s="14"/>
      <c r="AN472" s="5"/>
      <c r="AO472" s="14"/>
      <c r="AP472" s="5"/>
      <c r="AQ472" s="5"/>
      <c r="AR472" s="14"/>
      <c r="BD472" s="5"/>
      <c r="BE472" s="5"/>
      <c r="BF472" s="5"/>
      <c r="BG472" s="5"/>
      <c r="BH472" s="5"/>
      <c r="BI472" s="5"/>
      <c r="BJ472" s="5"/>
    </row>
    <row r="473" spans="1:62">
      <c r="A473" s="11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5"/>
      <c r="N473" s="5"/>
      <c r="O473" s="5"/>
      <c r="P473" s="5"/>
      <c r="Q473" s="5"/>
      <c r="R473" s="5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5"/>
      <c r="AG473" s="10"/>
      <c r="AH473" s="14"/>
      <c r="AI473" s="5"/>
      <c r="AJ473" s="14"/>
      <c r="AK473" s="10"/>
      <c r="AL473" s="5"/>
      <c r="AM473" s="14"/>
      <c r="AN473" s="5"/>
      <c r="AO473" s="14"/>
      <c r="AP473" s="5"/>
      <c r="AQ473" s="5"/>
      <c r="AR473" s="14"/>
      <c r="BD473" s="5"/>
      <c r="BE473" s="5"/>
      <c r="BF473" s="5"/>
      <c r="BG473" s="5"/>
      <c r="BH473" s="5"/>
      <c r="BI473" s="5"/>
      <c r="BJ473" s="5"/>
    </row>
    <row r="474" spans="1:62">
      <c r="A474" s="11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5"/>
      <c r="N474" s="5"/>
      <c r="O474" s="5"/>
      <c r="P474" s="5"/>
      <c r="Q474" s="5"/>
      <c r="R474" s="5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5"/>
      <c r="AG474" s="10"/>
      <c r="AH474" s="14"/>
      <c r="AI474" s="5"/>
      <c r="AJ474" s="14"/>
      <c r="AK474" s="10"/>
      <c r="AL474" s="5"/>
      <c r="AM474" s="14"/>
      <c r="AN474" s="5"/>
      <c r="AO474" s="14"/>
      <c r="AP474" s="5"/>
      <c r="AQ474" s="5"/>
      <c r="AR474" s="14"/>
      <c r="BD474" s="5"/>
      <c r="BE474" s="5"/>
      <c r="BF474" s="5"/>
      <c r="BG474" s="5"/>
      <c r="BH474" s="5"/>
      <c r="BI474" s="5"/>
      <c r="BJ474" s="5"/>
    </row>
    <row r="475" spans="1:62">
      <c r="A475" s="11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5"/>
      <c r="N475" s="5"/>
      <c r="O475" s="5"/>
      <c r="P475" s="5"/>
      <c r="Q475" s="5"/>
      <c r="R475" s="5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5"/>
      <c r="AG475" s="10"/>
      <c r="AH475" s="14"/>
      <c r="AI475" s="5"/>
      <c r="AJ475" s="14"/>
      <c r="AK475" s="10"/>
      <c r="AL475" s="5"/>
      <c r="AM475" s="14"/>
      <c r="AN475" s="5"/>
      <c r="AO475" s="14"/>
      <c r="AP475" s="5"/>
      <c r="AQ475" s="5"/>
      <c r="AR475" s="14"/>
      <c r="BD475" s="5"/>
      <c r="BE475" s="5"/>
      <c r="BF475" s="5"/>
      <c r="BG475" s="5"/>
      <c r="BH475" s="5"/>
      <c r="BI475" s="5"/>
      <c r="BJ475" s="5"/>
    </row>
    <row r="476" spans="1:62">
      <c r="A476" s="11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5"/>
      <c r="N476" s="5"/>
      <c r="O476" s="5"/>
      <c r="P476" s="5"/>
      <c r="Q476" s="5"/>
      <c r="R476" s="5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5"/>
      <c r="AG476" s="10"/>
      <c r="AH476" s="14"/>
      <c r="AI476" s="5"/>
      <c r="AJ476" s="14"/>
      <c r="AK476" s="10"/>
      <c r="AL476" s="5"/>
      <c r="AM476" s="14"/>
      <c r="AN476" s="5"/>
      <c r="AO476" s="14"/>
      <c r="AP476" s="5"/>
      <c r="AQ476" s="5"/>
      <c r="AR476" s="14"/>
      <c r="BD476" s="5"/>
      <c r="BE476" s="5"/>
      <c r="BF476" s="5"/>
      <c r="BG476" s="5"/>
      <c r="BH476" s="5"/>
      <c r="BI476" s="5"/>
      <c r="BJ476" s="5"/>
    </row>
    <row r="477" spans="1:62">
      <c r="A477" s="11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5"/>
      <c r="N477" s="5"/>
      <c r="O477" s="5"/>
      <c r="P477" s="5"/>
      <c r="Q477" s="5"/>
      <c r="R477" s="5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5"/>
      <c r="AG477" s="10"/>
      <c r="AH477" s="14"/>
      <c r="AI477" s="5"/>
      <c r="AJ477" s="14"/>
      <c r="AK477" s="10"/>
      <c r="AL477" s="5"/>
      <c r="AM477" s="14"/>
      <c r="AN477" s="5"/>
      <c r="AO477" s="14"/>
      <c r="AP477" s="5"/>
      <c r="AQ477" s="5"/>
      <c r="AR477" s="14"/>
      <c r="BD477" s="5"/>
      <c r="BE477" s="5"/>
      <c r="BF477" s="5"/>
      <c r="BG477" s="5"/>
      <c r="BH477" s="5"/>
      <c r="BI477" s="5"/>
      <c r="BJ477" s="5"/>
    </row>
    <row r="478" spans="1:62">
      <c r="A478" s="11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5"/>
      <c r="N478" s="5"/>
      <c r="O478" s="5"/>
      <c r="P478" s="5"/>
      <c r="Q478" s="5"/>
      <c r="R478" s="5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5"/>
      <c r="AG478" s="10"/>
      <c r="AH478" s="14"/>
      <c r="AI478" s="5"/>
      <c r="AJ478" s="14"/>
      <c r="AK478" s="10"/>
      <c r="AL478" s="5"/>
      <c r="AM478" s="14"/>
      <c r="AN478" s="5"/>
      <c r="AO478" s="14"/>
      <c r="AP478" s="5"/>
      <c r="AQ478" s="5"/>
      <c r="AR478" s="14"/>
      <c r="BD478" s="5"/>
      <c r="BE478" s="5"/>
      <c r="BF478" s="5"/>
      <c r="BG478" s="5"/>
      <c r="BH478" s="5"/>
      <c r="BI478" s="5"/>
      <c r="BJ478" s="5"/>
    </row>
    <row r="479" spans="1:62">
      <c r="A479" s="11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5"/>
      <c r="N479" s="5"/>
      <c r="O479" s="5"/>
      <c r="P479" s="5"/>
      <c r="Q479" s="5"/>
      <c r="R479" s="5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5"/>
      <c r="AG479" s="10"/>
      <c r="AH479" s="14"/>
      <c r="AI479" s="5"/>
      <c r="AJ479" s="14"/>
      <c r="AK479" s="10"/>
      <c r="AL479" s="5"/>
      <c r="AM479" s="14"/>
      <c r="AN479" s="5"/>
      <c r="AO479" s="14"/>
      <c r="AP479" s="5"/>
      <c r="AQ479" s="5"/>
      <c r="AR479" s="14"/>
      <c r="BD479" s="5"/>
      <c r="BE479" s="5"/>
      <c r="BF479" s="5"/>
      <c r="BG479" s="5"/>
      <c r="BH479" s="5"/>
      <c r="BI479" s="5"/>
      <c r="BJ479" s="5"/>
    </row>
    <row r="480" spans="1:62">
      <c r="A480" s="11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5"/>
      <c r="N480" s="5"/>
      <c r="O480" s="5"/>
      <c r="P480" s="5"/>
      <c r="Q480" s="5"/>
      <c r="R480" s="5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5"/>
      <c r="AG480" s="10"/>
      <c r="AH480" s="14"/>
      <c r="AI480" s="5"/>
      <c r="AJ480" s="14"/>
      <c r="AK480" s="10"/>
      <c r="AL480" s="5"/>
      <c r="AM480" s="14"/>
      <c r="AN480" s="5"/>
      <c r="AO480" s="14"/>
      <c r="AP480" s="5"/>
      <c r="AQ480" s="5"/>
      <c r="AR480" s="14"/>
      <c r="BD480" s="5"/>
      <c r="BE480" s="5"/>
      <c r="BF480" s="5"/>
      <c r="BG480" s="5"/>
      <c r="BH480" s="5"/>
      <c r="BI480" s="5"/>
      <c r="BJ480" s="5"/>
    </row>
    <row r="481" spans="1:62">
      <c r="A481" s="11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5"/>
      <c r="N481" s="5"/>
      <c r="O481" s="5"/>
      <c r="P481" s="5"/>
      <c r="Q481" s="5"/>
      <c r="R481" s="5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5"/>
      <c r="AG481" s="10"/>
      <c r="AH481" s="14"/>
      <c r="AI481" s="5"/>
      <c r="AJ481" s="14"/>
      <c r="AK481" s="10"/>
      <c r="AL481" s="5"/>
      <c r="AM481" s="14"/>
      <c r="AN481" s="5"/>
      <c r="AO481" s="14"/>
      <c r="AP481" s="5"/>
      <c r="AQ481" s="5"/>
      <c r="AR481" s="14"/>
      <c r="BD481" s="5"/>
      <c r="BE481" s="5"/>
      <c r="BF481" s="5"/>
      <c r="BG481" s="5"/>
      <c r="BH481" s="5"/>
      <c r="BI481" s="5"/>
      <c r="BJ481" s="5"/>
    </row>
    <row r="482" spans="1:62">
      <c r="A482" s="11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5"/>
      <c r="N482" s="5"/>
      <c r="O482" s="5"/>
      <c r="P482" s="5"/>
      <c r="Q482" s="5"/>
      <c r="R482" s="5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5"/>
      <c r="AG482" s="10"/>
      <c r="AH482" s="14"/>
      <c r="AI482" s="5"/>
      <c r="AJ482" s="14"/>
      <c r="AK482" s="10"/>
      <c r="AL482" s="5"/>
      <c r="AM482" s="14"/>
      <c r="AN482" s="5"/>
      <c r="AO482" s="14"/>
      <c r="AP482" s="5"/>
      <c r="AQ482" s="5"/>
      <c r="AR482" s="14"/>
      <c r="BD482" s="5"/>
      <c r="BE482" s="5"/>
      <c r="BF482" s="5"/>
      <c r="BG482" s="5"/>
      <c r="BH482" s="5"/>
      <c r="BI482" s="5"/>
      <c r="BJ482" s="5"/>
    </row>
    <row r="483" spans="1:62">
      <c r="A483" s="11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5"/>
      <c r="N483" s="5"/>
      <c r="O483" s="5"/>
      <c r="P483" s="5"/>
      <c r="Q483" s="5"/>
      <c r="R483" s="5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5"/>
      <c r="AG483" s="10"/>
      <c r="AH483" s="14"/>
      <c r="AI483" s="5"/>
      <c r="AJ483" s="14"/>
      <c r="AK483" s="10"/>
      <c r="AL483" s="5"/>
      <c r="AM483" s="14"/>
      <c r="AN483" s="5"/>
      <c r="AO483" s="14"/>
      <c r="AP483" s="5"/>
      <c r="AQ483" s="5"/>
      <c r="AR483" s="14"/>
      <c r="BD483" s="5"/>
      <c r="BE483" s="5"/>
      <c r="BF483" s="5"/>
      <c r="BG483" s="5"/>
      <c r="BH483" s="5"/>
      <c r="BI483" s="5"/>
      <c r="BJ483" s="5"/>
    </row>
    <row r="484" spans="1:62">
      <c r="A484" s="11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5"/>
      <c r="N484" s="5"/>
      <c r="O484" s="5"/>
      <c r="P484" s="5"/>
      <c r="Q484" s="5"/>
      <c r="R484" s="5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5"/>
      <c r="AG484" s="10"/>
      <c r="AH484" s="14"/>
      <c r="AI484" s="5"/>
      <c r="AJ484" s="14"/>
      <c r="AK484" s="10"/>
      <c r="AL484" s="5"/>
      <c r="AM484" s="14"/>
      <c r="AN484" s="5"/>
      <c r="AO484" s="14"/>
      <c r="AP484" s="5"/>
      <c r="AQ484" s="5"/>
      <c r="AR484" s="14"/>
      <c r="BD484" s="5"/>
      <c r="BE484" s="5"/>
      <c r="BF484" s="5"/>
      <c r="BG484" s="5"/>
      <c r="BH484" s="5"/>
      <c r="BI484" s="5"/>
      <c r="BJ484" s="5"/>
    </row>
    <row r="485" spans="1:62">
      <c r="A485" s="11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5"/>
      <c r="N485" s="5"/>
      <c r="O485" s="5"/>
      <c r="P485" s="5"/>
      <c r="Q485" s="5"/>
      <c r="R485" s="5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5"/>
      <c r="AG485" s="10"/>
      <c r="AH485" s="14"/>
      <c r="AI485" s="5"/>
      <c r="AJ485" s="14"/>
      <c r="AK485" s="10"/>
      <c r="AL485" s="5"/>
      <c r="AM485" s="14"/>
      <c r="AN485" s="5"/>
      <c r="AO485" s="14"/>
      <c r="AP485" s="5"/>
      <c r="AQ485" s="5"/>
      <c r="AR485" s="14"/>
      <c r="BD485" s="5"/>
      <c r="BE485" s="5"/>
      <c r="BF485" s="5"/>
      <c r="BG485" s="5"/>
      <c r="BH485" s="5"/>
      <c r="BI485" s="5"/>
      <c r="BJ485" s="5"/>
    </row>
    <row r="486" spans="1:62">
      <c r="A486" s="11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5"/>
      <c r="N486" s="5"/>
      <c r="O486" s="5"/>
      <c r="P486" s="5"/>
      <c r="Q486" s="5"/>
      <c r="R486" s="5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5"/>
      <c r="AG486" s="10"/>
      <c r="AH486" s="14"/>
      <c r="AI486" s="5"/>
      <c r="AJ486" s="14"/>
      <c r="AK486" s="10"/>
      <c r="AL486" s="5"/>
      <c r="AM486" s="14"/>
      <c r="AN486" s="5"/>
      <c r="AO486" s="14"/>
      <c r="AP486" s="5"/>
      <c r="AQ486" s="5"/>
      <c r="AR486" s="14"/>
      <c r="BD486" s="5"/>
      <c r="BE486" s="5"/>
      <c r="BF486" s="5"/>
      <c r="BG486" s="5"/>
      <c r="BH486" s="5"/>
      <c r="BI486" s="5"/>
      <c r="BJ486" s="5"/>
    </row>
    <row r="487" spans="1:62">
      <c r="A487" s="11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5"/>
      <c r="N487" s="5"/>
      <c r="O487" s="5"/>
      <c r="P487" s="5"/>
      <c r="Q487" s="5"/>
      <c r="R487" s="5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5"/>
      <c r="AG487" s="10"/>
      <c r="AH487" s="14"/>
      <c r="AI487" s="5"/>
      <c r="AJ487" s="14"/>
      <c r="AK487" s="10"/>
      <c r="AL487" s="5"/>
      <c r="AM487" s="14"/>
      <c r="AN487" s="5"/>
      <c r="AO487" s="14"/>
      <c r="AP487" s="5"/>
      <c r="AQ487" s="5"/>
      <c r="AR487" s="14"/>
      <c r="BD487" s="5"/>
      <c r="BE487" s="5"/>
      <c r="BF487" s="5"/>
      <c r="BG487" s="5"/>
      <c r="BH487" s="5"/>
      <c r="BI487" s="5"/>
      <c r="BJ487" s="5"/>
    </row>
    <row r="488" spans="1:62">
      <c r="A488" s="11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5"/>
      <c r="N488" s="5"/>
      <c r="O488" s="5"/>
      <c r="P488" s="5"/>
      <c r="Q488" s="5"/>
      <c r="R488" s="5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5"/>
      <c r="AG488" s="10"/>
      <c r="AH488" s="14"/>
      <c r="AI488" s="5"/>
      <c r="AJ488" s="14"/>
      <c r="AK488" s="10"/>
      <c r="AL488" s="5"/>
      <c r="AM488" s="14"/>
      <c r="AN488" s="5"/>
      <c r="AO488" s="14"/>
      <c r="AP488" s="5"/>
      <c r="AQ488" s="5"/>
      <c r="AR488" s="14"/>
      <c r="BD488" s="5"/>
      <c r="BE488" s="5"/>
      <c r="BF488" s="5"/>
      <c r="BG488" s="5"/>
      <c r="BH488" s="5"/>
      <c r="BI488" s="5"/>
      <c r="BJ488" s="5"/>
    </row>
    <row r="489" spans="1:62">
      <c r="A489" s="11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5"/>
      <c r="N489" s="5"/>
      <c r="O489" s="5"/>
      <c r="P489" s="5"/>
      <c r="Q489" s="5"/>
      <c r="R489" s="5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5"/>
      <c r="AG489" s="10"/>
      <c r="AH489" s="14"/>
      <c r="AI489" s="5"/>
      <c r="AJ489" s="14"/>
      <c r="AK489" s="10"/>
      <c r="AL489" s="5"/>
      <c r="AM489" s="14"/>
      <c r="AN489" s="5"/>
      <c r="AO489" s="14"/>
      <c r="AP489" s="5"/>
      <c r="AQ489" s="5"/>
      <c r="AR489" s="14"/>
      <c r="BD489" s="5"/>
      <c r="BE489" s="5"/>
      <c r="BF489" s="5"/>
      <c r="BG489" s="5"/>
      <c r="BH489" s="5"/>
      <c r="BI489" s="5"/>
      <c r="BJ489" s="5"/>
    </row>
    <row r="490" spans="1:62">
      <c r="A490" s="11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5"/>
      <c r="N490" s="5"/>
      <c r="O490" s="5"/>
      <c r="P490" s="5"/>
      <c r="Q490" s="5"/>
      <c r="R490" s="5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5"/>
      <c r="AG490" s="10"/>
      <c r="AH490" s="14"/>
      <c r="AI490" s="5"/>
      <c r="AJ490" s="14"/>
      <c r="AK490" s="10"/>
      <c r="AL490" s="5"/>
      <c r="AM490" s="14"/>
      <c r="AN490" s="5"/>
      <c r="AO490" s="14"/>
      <c r="AP490" s="5"/>
      <c r="AQ490" s="5"/>
      <c r="AR490" s="14"/>
      <c r="BD490" s="5"/>
      <c r="BE490" s="5"/>
      <c r="BF490" s="5"/>
      <c r="BG490" s="5"/>
      <c r="BH490" s="5"/>
      <c r="BI490" s="5"/>
      <c r="BJ490" s="5"/>
    </row>
    <row r="491" spans="1:62">
      <c r="A491" s="11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5"/>
      <c r="N491" s="5"/>
      <c r="O491" s="5"/>
      <c r="P491" s="5"/>
      <c r="Q491" s="5"/>
      <c r="R491" s="5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5"/>
      <c r="AG491" s="10"/>
      <c r="AH491" s="14"/>
      <c r="AI491" s="5"/>
      <c r="AJ491" s="14"/>
      <c r="AK491" s="10"/>
      <c r="AL491" s="5"/>
      <c r="AM491" s="14"/>
      <c r="AN491" s="5"/>
      <c r="AO491" s="14"/>
      <c r="AP491" s="5"/>
      <c r="AQ491" s="5"/>
      <c r="AR491" s="14"/>
      <c r="BD491" s="5"/>
      <c r="BE491" s="5"/>
      <c r="BF491" s="5"/>
      <c r="BG491" s="5"/>
      <c r="BH491" s="5"/>
      <c r="BI491" s="5"/>
      <c r="BJ491" s="5"/>
    </row>
    <row r="492" spans="1:62">
      <c r="A492" s="11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5"/>
      <c r="N492" s="5"/>
      <c r="O492" s="5"/>
      <c r="P492" s="5"/>
      <c r="Q492" s="5"/>
      <c r="R492" s="5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5"/>
      <c r="AG492" s="10"/>
      <c r="AH492" s="14"/>
      <c r="AI492" s="5"/>
      <c r="AJ492" s="14"/>
      <c r="AK492" s="10"/>
      <c r="AL492" s="5"/>
      <c r="AM492" s="14"/>
      <c r="AN492" s="5"/>
      <c r="AO492" s="14"/>
      <c r="AP492" s="5"/>
      <c r="AQ492" s="5"/>
      <c r="AR492" s="14"/>
      <c r="BD492" s="5"/>
      <c r="BE492" s="5"/>
      <c r="BF492" s="5"/>
      <c r="BG492" s="5"/>
      <c r="BH492" s="5"/>
      <c r="BI492" s="5"/>
      <c r="BJ492" s="5"/>
    </row>
    <row r="493" spans="1:62">
      <c r="A493" s="11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5"/>
      <c r="N493" s="5"/>
      <c r="O493" s="5"/>
      <c r="P493" s="5"/>
      <c r="Q493" s="5"/>
      <c r="R493" s="5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5"/>
      <c r="AG493" s="10"/>
      <c r="AH493" s="14"/>
      <c r="AI493" s="5"/>
      <c r="AJ493" s="14"/>
      <c r="AK493" s="10"/>
      <c r="AL493" s="5"/>
      <c r="AM493" s="14"/>
      <c r="AN493" s="5"/>
      <c r="AO493" s="14"/>
      <c r="AP493" s="5"/>
      <c r="AQ493" s="5"/>
      <c r="AR493" s="14"/>
      <c r="BD493" s="5"/>
      <c r="BE493" s="5"/>
      <c r="BF493" s="5"/>
      <c r="BG493" s="5"/>
      <c r="BH493" s="5"/>
      <c r="BI493" s="5"/>
      <c r="BJ493" s="5"/>
    </row>
    <row r="494" spans="1:62">
      <c r="A494" s="11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5"/>
      <c r="N494" s="5"/>
      <c r="O494" s="5"/>
      <c r="P494" s="5"/>
      <c r="Q494" s="5"/>
      <c r="R494" s="5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5"/>
      <c r="AG494" s="10"/>
      <c r="AH494" s="14"/>
      <c r="AI494" s="5"/>
      <c r="AJ494" s="14"/>
      <c r="AK494" s="10"/>
      <c r="AL494" s="5"/>
      <c r="AM494" s="14"/>
      <c r="AN494" s="5"/>
      <c r="AO494" s="14"/>
      <c r="AP494" s="5"/>
      <c r="AQ494" s="5"/>
      <c r="AR494" s="14"/>
      <c r="BD494" s="5"/>
      <c r="BE494" s="5"/>
      <c r="BF494" s="5"/>
      <c r="BG494" s="5"/>
      <c r="BH494" s="5"/>
      <c r="BI494" s="5"/>
      <c r="BJ494" s="5"/>
    </row>
    <row r="495" spans="1:62">
      <c r="A495" s="11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5"/>
      <c r="N495" s="5"/>
      <c r="O495" s="5"/>
      <c r="P495" s="5"/>
      <c r="Q495" s="5"/>
      <c r="R495" s="5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5"/>
      <c r="AG495" s="10"/>
      <c r="AH495" s="14"/>
      <c r="AI495" s="5"/>
      <c r="AJ495" s="14"/>
      <c r="AK495" s="10"/>
      <c r="AL495" s="5"/>
      <c r="AM495" s="14"/>
      <c r="AN495" s="5"/>
      <c r="AO495" s="14"/>
      <c r="AP495" s="5"/>
      <c r="AQ495" s="5"/>
      <c r="AR495" s="14"/>
      <c r="BD495" s="5"/>
      <c r="BE495" s="5"/>
      <c r="BF495" s="5"/>
      <c r="BG495" s="5"/>
      <c r="BH495" s="5"/>
      <c r="BI495" s="5"/>
      <c r="BJ495" s="5"/>
    </row>
    <row r="496" spans="1:62">
      <c r="A496" s="11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5"/>
      <c r="N496" s="5"/>
      <c r="O496" s="5"/>
      <c r="P496" s="5"/>
      <c r="Q496" s="5"/>
      <c r="R496" s="5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5"/>
      <c r="AG496" s="10"/>
      <c r="AH496" s="14"/>
      <c r="AI496" s="5"/>
      <c r="AJ496" s="14"/>
      <c r="AK496" s="10"/>
      <c r="AL496" s="5"/>
      <c r="AM496" s="14"/>
      <c r="AN496" s="5"/>
      <c r="AO496" s="14"/>
      <c r="AP496" s="5"/>
      <c r="AQ496" s="5"/>
      <c r="AR496" s="14"/>
      <c r="BD496" s="5"/>
      <c r="BE496" s="5"/>
      <c r="BF496" s="5"/>
      <c r="BG496" s="5"/>
      <c r="BH496" s="5"/>
      <c r="BI496" s="5"/>
      <c r="BJ496" s="5"/>
    </row>
    <row r="497" spans="1:62">
      <c r="A497" s="11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5"/>
      <c r="N497" s="5"/>
      <c r="O497" s="5"/>
      <c r="P497" s="5"/>
      <c r="Q497" s="5"/>
      <c r="R497" s="5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5"/>
      <c r="AG497" s="10"/>
      <c r="AH497" s="14"/>
      <c r="AI497" s="5"/>
      <c r="AJ497" s="14"/>
      <c r="AK497" s="10"/>
      <c r="AL497" s="5"/>
      <c r="AM497" s="14"/>
      <c r="AN497" s="5"/>
      <c r="AO497" s="14"/>
      <c r="AP497" s="5"/>
      <c r="AQ497" s="5"/>
      <c r="AR497" s="14"/>
      <c r="BD497" s="5"/>
      <c r="BE497" s="5"/>
      <c r="BF497" s="5"/>
      <c r="BG497" s="5"/>
      <c r="BH497" s="5"/>
      <c r="BI497" s="5"/>
      <c r="BJ497" s="5"/>
    </row>
    <row r="498" spans="1:62">
      <c r="A498" s="11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5"/>
      <c r="N498" s="5"/>
      <c r="O498" s="5"/>
      <c r="P498" s="5"/>
      <c r="Q498" s="5"/>
      <c r="R498" s="5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5"/>
      <c r="AG498" s="10"/>
      <c r="AH498" s="14"/>
      <c r="AI498" s="5"/>
      <c r="AJ498" s="14"/>
      <c r="AK498" s="10"/>
      <c r="AL498" s="5"/>
      <c r="AM498" s="14"/>
      <c r="AN498" s="5"/>
      <c r="AO498" s="14"/>
      <c r="AP498" s="5"/>
      <c r="AQ498" s="5"/>
      <c r="AR498" s="14"/>
      <c r="BD498" s="5"/>
      <c r="BE498" s="5"/>
      <c r="BF498" s="5"/>
      <c r="BG498" s="5"/>
      <c r="BH498" s="5"/>
      <c r="BI498" s="5"/>
      <c r="BJ498" s="5"/>
    </row>
    <row r="499" spans="1:62">
      <c r="A499" s="11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5"/>
      <c r="N499" s="5"/>
      <c r="O499" s="5"/>
      <c r="P499" s="5"/>
      <c r="Q499" s="5"/>
      <c r="R499" s="5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5"/>
      <c r="AG499" s="10"/>
      <c r="AH499" s="14"/>
      <c r="AI499" s="5"/>
      <c r="AJ499" s="14"/>
      <c r="AK499" s="10"/>
      <c r="AL499" s="5"/>
      <c r="AM499" s="14"/>
      <c r="AN499" s="5"/>
      <c r="AO499" s="14"/>
      <c r="AP499" s="5"/>
      <c r="AQ499" s="5"/>
      <c r="AR499" s="14"/>
      <c r="BD499" s="5"/>
      <c r="BE499" s="5"/>
      <c r="BF499" s="5"/>
      <c r="BG499" s="5"/>
      <c r="BH499" s="5"/>
      <c r="BI499" s="5"/>
      <c r="BJ499" s="5"/>
    </row>
    <row r="500" spans="1:62">
      <c r="A500" s="11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5"/>
      <c r="N500" s="5"/>
      <c r="O500" s="5"/>
      <c r="P500" s="5"/>
      <c r="Q500" s="5"/>
      <c r="R500" s="5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5"/>
      <c r="AG500" s="10"/>
      <c r="AH500" s="14"/>
      <c r="AI500" s="5"/>
      <c r="AJ500" s="14"/>
      <c r="AK500" s="10"/>
      <c r="AL500" s="5"/>
      <c r="AM500" s="14"/>
      <c r="AN500" s="5"/>
      <c r="AO500" s="14"/>
      <c r="AP500" s="5"/>
      <c r="AQ500" s="5"/>
      <c r="AR500" s="14"/>
      <c r="BD500" s="5"/>
      <c r="BE500" s="5"/>
      <c r="BF500" s="5"/>
      <c r="BG500" s="5"/>
      <c r="BH500" s="5"/>
      <c r="BI500" s="5"/>
      <c r="BJ500" s="5"/>
    </row>
    <row r="501" spans="1:62">
      <c r="A501" s="11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5"/>
      <c r="N501" s="5"/>
      <c r="O501" s="5"/>
      <c r="P501" s="5"/>
      <c r="Q501" s="5"/>
      <c r="R501" s="5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5"/>
      <c r="AG501" s="10"/>
      <c r="AH501" s="14"/>
      <c r="AI501" s="5"/>
      <c r="AJ501" s="14"/>
      <c r="AK501" s="10"/>
      <c r="AL501" s="5"/>
      <c r="AM501" s="14"/>
      <c r="AN501" s="5"/>
      <c r="AO501" s="14"/>
      <c r="AP501" s="5"/>
      <c r="AQ501" s="5"/>
      <c r="AR501" s="14"/>
      <c r="BD501" s="5"/>
      <c r="BE501" s="5"/>
      <c r="BF501" s="5"/>
      <c r="BG501" s="5"/>
      <c r="BH501" s="5"/>
      <c r="BI501" s="5"/>
      <c r="BJ501" s="5"/>
    </row>
    <row r="502" spans="1:62">
      <c r="A502" s="11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5"/>
      <c r="N502" s="5"/>
      <c r="O502" s="5"/>
      <c r="P502" s="5"/>
      <c r="Q502" s="5"/>
      <c r="R502" s="5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5"/>
      <c r="AG502" s="10"/>
      <c r="AH502" s="14"/>
      <c r="AI502" s="5"/>
      <c r="AJ502" s="14"/>
      <c r="AK502" s="10"/>
      <c r="AL502" s="5"/>
      <c r="AM502" s="14"/>
      <c r="AN502" s="5"/>
      <c r="AO502" s="14"/>
      <c r="AP502" s="5"/>
      <c r="AQ502" s="5"/>
      <c r="AR502" s="14"/>
      <c r="BD502" s="5"/>
      <c r="BE502" s="5"/>
      <c r="BF502" s="5"/>
      <c r="BG502" s="5"/>
      <c r="BH502" s="5"/>
      <c r="BI502" s="5"/>
      <c r="BJ502" s="5"/>
    </row>
    <row r="503" spans="1:62">
      <c r="A503" s="11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5"/>
      <c r="N503" s="5"/>
      <c r="O503" s="5"/>
      <c r="P503" s="5"/>
      <c r="Q503" s="5"/>
      <c r="R503" s="5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5"/>
      <c r="AG503" s="10"/>
      <c r="AH503" s="14"/>
      <c r="AI503" s="5"/>
      <c r="AJ503" s="14"/>
      <c r="AK503" s="10"/>
      <c r="AL503" s="5"/>
      <c r="AM503" s="14"/>
      <c r="AN503" s="5"/>
      <c r="AO503" s="14"/>
      <c r="AP503" s="5"/>
      <c r="AQ503" s="5"/>
      <c r="AR503" s="14"/>
      <c r="BD503" s="5"/>
      <c r="BE503" s="5"/>
      <c r="BF503" s="5"/>
      <c r="BG503" s="5"/>
      <c r="BH503" s="5"/>
      <c r="BI503" s="5"/>
      <c r="BJ503" s="5"/>
    </row>
    <row r="504" spans="1:62">
      <c r="A504" s="11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5"/>
      <c r="N504" s="5"/>
      <c r="O504" s="5"/>
      <c r="P504" s="5"/>
      <c r="Q504" s="5"/>
      <c r="R504" s="5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5"/>
      <c r="AG504" s="10"/>
      <c r="AH504" s="14"/>
      <c r="AI504" s="5"/>
      <c r="AJ504" s="14"/>
      <c r="AK504" s="10"/>
      <c r="AL504" s="5"/>
      <c r="AM504" s="14"/>
      <c r="AN504" s="5"/>
      <c r="AO504" s="14"/>
      <c r="AP504" s="5"/>
      <c r="AQ504" s="5"/>
      <c r="AR504" s="14"/>
      <c r="BD504" s="5"/>
      <c r="BE504" s="5"/>
      <c r="BF504" s="5"/>
      <c r="BG504" s="5"/>
      <c r="BH504" s="5"/>
      <c r="BI504" s="5"/>
      <c r="BJ504" s="5"/>
    </row>
    <row r="505" spans="1:62">
      <c r="A505" s="11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5"/>
      <c r="N505" s="5"/>
      <c r="O505" s="5"/>
      <c r="P505" s="5"/>
      <c r="Q505" s="5"/>
      <c r="R505" s="5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5"/>
      <c r="AG505" s="10"/>
      <c r="AH505" s="14"/>
      <c r="AI505" s="5"/>
      <c r="AJ505" s="14"/>
      <c r="AK505" s="10"/>
      <c r="AL505" s="5"/>
      <c r="AM505" s="14"/>
      <c r="AN505" s="5"/>
      <c r="AO505" s="14"/>
      <c r="AP505" s="5"/>
      <c r="AQ505" s="5"/>
      <c r="AR505" s="14"/>
      <c r="BD505" s="5"/>
      <c r="BE505" s="5"/>
      <c r="BF505" s="5"/>
      <c r="BG505" s="5"/>
      <c r="BH505" s="5"/>
      <c r="BI505" s="5"/>
      <c r="BJ505" s="5"/>
    </row>
    <row r="506" spans="1:62">
      <c r="A506" s="11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5"/>
      <c r="N506" s="5"/>
      <c r="O506" s="5"/>
      <c r="P506" s="5"/>
      <c r="Q506" s="5"/>
      <c r="R506" s="5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5"/>
      <c r="AG506" s="10"/>
      <c r="AH506" s="14"/>
      <c r="AI506" s="5"/>
      <c r="AJ506" s="14"/>
      <c r="AK506" s="10"/>
      <c r="AL506" s="5"/>
      <c r="AM506" s="14"/>
      <c r="AN506" s="5"/>
      <c r="AO506" s="14"/>
      <c r="AP506" s="5"/>
      <c r="AQ506" s="5"/>
      <c r="AR506" s="14"/>
      <c r="BD506" s="5"/>
      <c r="BE506" s="5"/>
      <c r="BF506" s="5"/>
      <c r="BG506" s="5"/>
      <c r="BH506" s="5"/>
      <c r="BI506" s="5"/>
      <c r="BJ506" s="5"/>
    </row>
    <row r="507" spans="1:62">
      <c r="A507" s="11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5"/>
      <c r="N507" s="5"/>
      <c r="O507" s="5"/>
      <c r="P507" s="5"/>
      <c r="Q507" s="5"/>
      <c r="R507" s="5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5"/>
      <c r="AG507" s="10"/>
      <c r="AH507" s="14"/>
      <c r="AI507" s="5"/>
      <c r="AJ507" s="14"/>
      <c r="AK507" s="10"/>
      <c r="AL507" s="5"/>
      <c r="AM507" s="14"/>
      <c r="AN507" s="5"/>
      <c r="AO507" s="14"/>
      <c r="AP507" s="5"/>
      <c r="AQ507" s="5"/>
      <c r="AR507" s="14"/>
      <c r="BD507" s="5"/>
      <c r="BE507" s="5"/>
      <c r="BF507" s="5"/>
      <c r="BG507" s="5"/>
      <c r="BH507" s="5"/>
      <c r="BI507" s="5"/>
      <c r="BJ507" s="5"/>
    </row>
    <row r="508" spans="1:62">
      <c r="A508" s="11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5"/>
      <c r="N508" s="5"/>
      <c r="O508" s="5"/>
      <c r="P508" s="5"/>
      <c r="Q508" s="5"/>
      <c r="R508" s="5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5"/>
      <c r="AG508" s="10"/>
      <c r="AH508" s="14"/>
      <c r="AI508" s="5"/>
      <c r="AJ508" s="14"/>
      <c r="AK508" s="10"/>
      <c r="AL508" s="5"/>
      <c r="AM508" s="14"/>
      <c r="AN508" s="5"/>
      <c r="AO508" s="14"/>
      <c r="AP508" s="5"/>
      <c r="AQ508" s="5"/>
      <c r="AR508" s="14"/>
      <c r="BD508" s="5"/>
      <c r="BE508" s="5"/>
      <c r="BF508" s="5"/>
      <c r="BG508" s="5"/>
      <c r="BH508" s="5"/>
      <c r="BI508" s="5"/>
      <c r="BJ508" s="5"/>
    </row>
    <row r="509" spans="1:62">
      <c r="A509" s="11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5"/>
      <c r="N509" s="5"/>
      <c r="O509" s="5"/>
      <c r="P509" s="5"/>
      <c r="Q509" s="5"/>
      <c r="R509" s="5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5"/>
      <c r="AG509" s="10"/>
      <c r="AH509" s="14"/>
      <c r="AI509" s="5"/>
      <c r="AJ509" s="14"/>
      <c r="AK509" s="10"/>
      <c r="AL509" s="5"/>
      <c r="AM509" s="14"/>
      <c r="AN509" s="5"/>
      <c r="AO509" s="14"/>
      <c r="AP509" s="5"/>
      <c r="AQ509" s="5"/>
      <c r="AR509" s="14"/>
      <c r="BD509" s="5"/>
      <c r="BE509" s="5"/>
      <c r="BF509" s="5"/>
      <c r="BG509" s="5"/>
      <c r="BH509" s="5"/>
      <c r="BI509" s="5"/>
      <c r="BJ509" s="5"/>
    </row>
    <row r="510" spans="1:62">
      <c r="A510" s="11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5"/>
      <c r="N510" s="5"/>
      <c r="O510" s="5"/>
      <c r="P510" s="5"/>
      <c r="Q510" s="5"/>
      <c r="R510" s="5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5"/>
      <c r="AG510" s="10"/>
      <c r="AH510" s="14"/>
      <c r="AI510" s="5"/>
      <c r="AJ510" s="14"/>
      <c r="AK510" s="10"/>
      <c r="AL510" s="5"/>
      <c r="AM510" s="14"/>
      <c r="AN510" s="5"/>
      <c r="AO510" s="14"/>
      <c r="AP510" s="5"/>
      <c r="AQ510" s="5"/>
      <c r="AR510" s="14"/>
      <c r="BD510" s="5"/>
      <c r="BE510" s="5"/>
      <c r="BF510" s="5"/>
      <c r="BG510" s="5"/>
      <c r="BH510" s="5"/>
      <c r="BI510" s="5"/>
      <c r="BJ510" s="5"/>
    </row>
    <row r="511" spans="1:62">
      <c r="A511" s="11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5"/>
      <c r="N511" s="5"/>
      <c r="O511" s="5"/>
      <c r="P511" s="5"/>
      <c r="Q511" s="5"/>
      <c r="R511" s="5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5"/>
      <c r="AG511" s="10"/>
      <c r="AH511" s="14"/>
      <c r="AI511" s="5"/>
      <c r="AJ511" s="14"/>
      <c r="AK511" s="10"/>
      <c r="AL511" s="5"/>
      <c r="AM511" s="14"/>
      <c r="AN511" s="5"/>
      <c r="AO511" s="14"/>
      <c r="AP511" s="5"/>
      <c r="AQ511" s="5"/>
      <c r="AR511" s="14"/>
      <c r="BD511" s="5"/>
      <c r="BE511" s="5"/>
      <c r="BF511" s="5"/>
      <c r="BG511" s="5"/>
      <c r="BH511" s="5"/>
      <c r="BI511" s="5"/>
      <c r="BJ511" s="5"/>
    </row>
    <row r="512" spans="1:62">
      <c r="A512" s="11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5"/>
      <c r="N512" s="5"/>
      <c r="O512" s="5"/>
      <c r="P512" s="5"/>
      <c r="Q512" s="5"/>
      <c r="R512" s="5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5"/>
      <c r="AG512" s="10"/>
      <c r="AH512" s="14"/>
      <c r="AI512" s="5"/>
      <c r="AJ512" s="14"/>
      <c r="AK512" s="10"/>
      <c r="AL512" s="5"/>
      <c r="AM512" s="14"/>
      <c r="AN512" s="5"/>
      <c r="AO512" s="14"/>
      <c r="AP512" s="5"/>
      <c r="AQ512" s="5"/>
      <c r="AR512" s="14"/>
      <c r="BD512" s="5"/>
      <c r="BE512" s="5"/>
      <c r="BF512" s="5"/>
      <c r="BG512" s="5"/>
      <c r="BH512" s="5"/>
      <c r="BI512" s="5"/>
      <c r="BJ512" s="5"/>
    </row>
    <row r="513" spans="1:62">
      <c r="A513" s="11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5"/>
      <c r="N513" s="5"/>
      <c r="O513" s="5"/>
      <c r="P513" s="5"/>
      <c r="Q513" s="5"/>
      <c r="R513" s="5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5"/>
      <c r="AG513" s="10"/>
      <c r="AH513" s="14"/>
      <c r="AI513" s="5"/>
      <c r="AJ513" s="14"/>
      <c r="AK513" s="10"/>
      <c r="AL513" s="5"/>
      <c r="AM513" s="14"/>
      <c r="AN513" s="5"/>
      <c r="AO513" s="14"/>
      <c r="AP513" s="5"/>
      <c r="AQ513" s="5"/>
      <c r="AR513" s="14"/>
      <c r="BD513" s="5"/>
      <c r="BE513" s="5"/>
      <c r="BF513" s="5"/>
      <c r="BG513" s="5"/>
      <c r="BH513" s="5"/>
      <c r="BI513" s="5"/>
      <c r="BJ513" s="5"/>
    </row>
    <row r="514" spans="1:62">
      <c r="A514" s="11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5"/>
      <c r="N514" s="5"/>
      <c r="O514" s="5"/>
      <c r="P514" s="5"/>
      <c r="Q514" s="5"/>
      <c r="R514" s="5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5"/>
      <c r="AG514" s="10"/>
      <c r="AH514" s="14"/>
      <c r="AI514" s="5"/>
      <c r="AJ514" s="14"/>
      <c r="AK514" s="10"/>
      <c r="AL514" s="5"/>
      <c r="AM514" s="14"/>
      <c r="AN514" s="5"/>
      <c r="AO514" s="14"/>
      <c r="AP514" s="5"/>
      <c r="AQ514" s="5"/>
      <c r="AR514" s="14"/>
      <c r="BD514" s="5"/>
      <c r="BE514" s="5"/>
      <c r="BF514" s="5"/>
      <c r="BG514" s="5"/>
      <c r="BH514" s="5"/>
      <c r="BI514" s="5"/>
      <c r="BJ514" s="5"/>
    </row>
    <row r="515" spans="1:62">
      <c r="A515" s="11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5"/>
      <c r="N515" s="5"/>
      <c r="O515" s="5"/>
      <c r="P515" s="5"/>
      <c r="Q515" s="5"/>
      <c r="R515" s="5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5"/>
      <c r="AG515" s="10"/>
      <c r="AH515" s="14"/>
      <c r="AI515" s="5"/>
      <c r="AJ515" s="14"/>
      <c r="AK515" s="10"/>
      <c r="AL515" s="5"/>
      <c r="AM515" s="14"/>
      <c r="AN515" s="5"/>
      <c r="AO515" s="14"/>
      <c r="AP515" s="5"/>
      <c r="AQ515" s="5"/>
      <c r="AR515" s="14"/>
      <c r="BD515" s="5"/>
      <c r="BE515" s="5"/>
      <c r="BF515" s="5"/>
      <c r="BG515" s="5"/>
      <c r="BH515" s="5"/>
      <c r="BI515" s="5"/>
      <c r="BJ515" s="5"/>
    </row>
    <row r="516" spans="1:62">
      <c r="A516" s="11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5"/>
      <c r="N516" s="5"/>
      <c r="O516" s="5"/>
      <c r="P516" s="5"/>
      <c r="Q516" s="5"/>
      <c r="R516" s="5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5"/>
      <c r="AG516" s="10"/>
      <c r="AH516" s="14"/>
      <c r="AI516" s="5"/>
      <c r="AJ516" s="14"/>
      <c r="AK516" s="10"/>
      <c r="AL516" s="5"/>
      <c r="AM516" s="14"/>
      <c r="AN516" s="5"/>
      <c r="AO516" s="14"/>
      <c r="AP516" s="5"/>
      <c r="AQ516" s="5"/>
      <c r="AR516" s="14"/>
      <c r="BD516" s="5"/>
      <c r="BE516" s="5"/>
      <c r="BF516" s="5"/>
      <c r="BG516" s="5"/>
      <c r="BH516" s="5"/>
      <c r="BI516" s="5"/>
      <c r="BJ516" s="5"/>
    </row>
    <row r="517" spans="1:62">
      <c r="A517" s="11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5"/>
      <c r="N517" s="5"/>
      <c r="O517" s="5"/>
      <c r="P517" s="5"/>
      <c r="Q517" s="5"/>
      <c r="R517" s="5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5"/>
      <c r="AG517" s="10"/>
      <c r="AH517" s="14"/>
      <c r="AI517" s="5"/>
      <c r="AJ517" s="14"/>
      <c r="AK517" s="10"/>
      <c r="AL517" s="5"/>
      <c r="AM517" s="14"/>
      <c r="AN517" s="5"/>
      <c r="AO517" s="14"/>
      <c r="AP517" s="5"/>
      <c r="AQ517" s="5"/>
      <c r="AR517" s="14"/>
      <c r="BD517" s="5"/>
      <c r="BE517" s="5"/>
      <c r="BF517" s="5"/>
      <c r="BG517" s="5"/>
      <c r="BH517" s="5"/>
      <c r="BI517" s="5"/>
      <c r="BJ517" s="5"/>
    </row>
    <row r="518" spans="1:62">
      <c r="A518" s="11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5"/>
      <c r="N518" s="5"/>
      <c r="O518" s="5"/>
      <c r="P518" s="5"/>
      <c r="Q518" s="5"/>
      <c r="R518" s="5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5"/>
      <c r="AG518" s="10"/>
      <c r="AH518" s="14"/>
      <c r="AI518" s="5"/>
      <c r="AJ518" s="14"/>
      <c r="AK518" s="10"/>
      <c r="AL518" s="5"/>
      <c r="AM518" s="14"/>
      <c r="AN518" s="5"/>
      <c r="AO518" s="14"/>
      <c r="AP518" s="5"/>
      <c r="AQ518" s="5"/>
      <c r="AR518" s="14"/>
      <c r="BD518" s="5"/>
      <c r="BE518" s="5"/>
      <c r="BF518" s="5"/>
      <c r="BG518" s="5"/>
      <c r="BH518" s="5"/>
      <c r="BI518" s="5"/>
      <c r="BJ518" s="5"/>
    </row>
    <row r="519" spans="1:62">
      <c r="A519" s="11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5"/>
      <c r="N519" s="5"/>
      <c r="O519" s="5"/>
      <c r="P519" s="5"/>
      <c r="Q519" s="5"/>
      <c r="R519" s="5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5"/>
      <c r="AG519" s="10"/>
      <c r="AH519" s="14"/>
      <c r="AI519" s="5"/>
      <c r="AJ519" s="14"/>
      <c r="AK519" s="10"/>
      <c r="AL519" s="5"/>
      <c r="AM519" s="14"/>
      <c r="AN519" s="5"/>
      <c r="AO519" s="14"/>
      <c r="AP519" s="5"/>
      <c r="AQ519" s="5"/>
      <c r="AR519" s="14"/>
      <c r="BD519" s="5"/>
      <c r="BE519" s="5"/>
      <c r="BF519" s="5"/>
      <c r="BG519" s="5"/>
      <c r="BH519" s="5"/>
      <c r="BI519" s="5"/>
      <c r="BJ519" s="5"/>
    </row>
    <row r="520" spans="1:62">
      <c r="A520" s="11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5"/>
      <c r="N520" s="5"/>
      <c r="O520" s="5"/>
      <c r="P520" s="5"/>
      <c r="Q520" s="5"/>
      <c r="R520" s="5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5"/>
      <c r="AG520" s="10"/>
      <c r="AH520" s="14"/>
      <c r="AI520" s="5"/>
      <c r="AJ520" s="14"/>
      <c r="AK520" s="10"/>
      <c r="AL520" s="5"/>
      <c r="AM520" s="14"/>
      <c r="AN520" s="5"/>
      <c r="AO520" s="14"/>
      <c r="AP520" s="5"/>
      <c r="AQ520" s="5"/>
      <c r="AR520" s="14"/>
      <c r="BD520" s="5"/>
      <c r="BE520" s="5"/>
      <c r="BF520" s="5"/>
      <c r="BG520" s="5"/>
      <c r="BH520" s="5"/>
      <c r="BI520" s="5"/>
      <c r="BJ520" s="5"/>
    </row>
    <row r="521" spans="1:62">
      <c r="A521" s="11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5"/>
      <c r="N521" s="5"/>
      <c r="O521" s="5"/>
      <c r="P521" s="5"/>
      <c r="Q521" s="5"/>
      <c r="R521" s="5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5"/>
      <c r="AG521" s="10"/>
      <c r="AH521" s="14"/>
      <c r="AI521" s="5"/>
      <c r="AJ521" s="14"/>
      <c r="AK521" s="10"/>
      <c r="AL521" s="5"/>
      <c r="AM521" s="14"/>
      <c r="AN521" s="5"/>
      <c r="AO521" s="14"/>
      <c r="AP521" s="5"/>
      <c r="AQ521" s="5"/>
      <c r="AR521" s="14"/>
      <c r="BD521" s="5"/>
      <c r="BE521" s="5"/>
      <c r="BF521" s="5"/>
      <c r="BG521" s="5"/>
      <c r="BH521" s="5"/>
      <c r="BI521" s="5"/>
      <c r="BJ521" s="5"/>
    </row>
    <row r="522" spans="1:62">
      <c r="A522" s="11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5"/>
      <c r="N522" s="5"/>
      <c r="O522" s="5"/>
      <c r="P522" s="5"/>
      <c r="Q522" s="5"/>
      <c r="R522" s="5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5"/>
      <c r="AG522" s="10"/>
      <c r="AH522" s="14"/>
      <c r="AI522" s="5"/>
      <c r="AJ522" s="14"/>
      <c r="AK522" s="10"/>
      <c r="AL522" s="5"/>
      <c r="AM522" s="14"/>
      <c r="AN522" s="5"/>
      <c r="AO522" s="14"/>
      <c r="AP522" s="5"/>
      <c r="AQ522" s="5"/>
      <c r="AR522" s="14"/>
      <c r="BD522" s="5"/>
      <c r="BE522" s="5"/>
      <c r="BF522" s="5"/>
      <c r="BG522" s="5"/>
      <c r="BH522" s="5"/>
      <c r="BI522" s="5"/>
      <c r="BJ522" s="5"/>
    </row>
    <row r="523" spans="1:62">
      <c r="A523" s="11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5"/>
      <c r="N523" s="5"/>
      <c r="O523" s="5"/>
      <c r="P523" s="5"/>
      <c r="Q523" s="5"/>
      <c r="R523" s="5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5"/>
      <c r="AG523" s="10"/>
      <c r="AH523" s="14"/>
      <c r="AI523" s="5"/>
      <c r="AJ523" s="14"/>
      <c r="AK523" s="10"/>
      <c r="AL523" s="5"/>
      <c r="AM523" s="14"/>
      <c r="AN523" s="5"/>
      <c r="AO523" s="14"/>
      <c r="AP523" s="5"/>
      <c r="AQ523" s="5"/>
      <c r="AR523" s="14"/>
      <c r="BD523" s="5"/>
      <c r="BE523" s="5"/>
      <c r="BF523" s="5"/>
      <c r="BG523" s="5"/>
      <c r="BH523" s="5"/>
      <c r="BI523" s="5"/>
      <c r="BJ523" s="5"/>
    </row>
    <row r="524" spans="1:62">
      <c r="A524" s="11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5"/>
      <c r="N524" s="5"/>
      <c r="O524" s="5"/>
      <c r="P524" s="5"/>
      <c r="Q524" s="5"/>
      <c r="R524" s="5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5"/>
      <c r="AG524" s="10"/>
      <c r="AH524" s="14"/>
      <c r="AI524" s="5"/>
      <c r="AJ524" s="14"/>
      <c r="AK524" s="10"/>
      <c r="AL524" s="5"/>
      <c r="AM524" s="14"/>
      <c r="AN524" s="5"/>
      <c r="AO524" s="14"/>
      <c r="AP524" s="5"/>
      <c r="AQ524" s="5"/>
      <c r="AR524" s="14"/>
      <c r="BD524" s="5"/>
      <c r="BE524" s="5"/>
      <c r="BF524" s="5"/>
      <c r="BG524" s="5"/>
      <c r="BH524" s="5"/>
      <c r="BI524" s="5"/>
      <c r="BJ524" s="5"/>
    </row>
    <row r="525" spans="1:62">
      <c r="A525" s="11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5"/>
      <c r="N525" s="5"/>
      <c r="O525" s="5"/>
      <c r="P525" s="5"/>
      <c r="Q525" s="5"/>
      <c r="R525" s="5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5"/>
      <c r="AG525" s="10"/>
      <c r="AH525" s="14"/>
      <c r="AI525" s="5"/>
      <c r="AJ525" s="14"/>
      <c r="AK525" s="10"/>
      <c r="AL525" s="5"/>
      <c r="AM525" s="14"/>
      <c r="AN525" s="5"/>
      <c r="AO525" s="14"/>
      <c r="AP525" s="5"/>
      <c r="AQ525" s="5"/>
      <c r="AR525" s="14"/>
      <c r="BD525" s="5"/>
      <c r="BE525" s="5"/>
      <c r="BF525" s="5"/>
      <c r="BG525" s="5"/>
      <c r="BH525" s="5"/>
      <c r="BI525" s="5"/>
      <c r="BJ525" s="5"/>
    </row>
    <row r="526" spans="1:62">
      <c r="A526" s="11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5"/>
      <c r="N526" s="5"/>
      <c r="O526" s="5"/>
      <c r="P526" s="5"/>
      <c r="Q526" s="5"/>
      <c r="R526" s="5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5"/>
      <c r="AG526" s="10"/>
      <c r="AH526" s="14"/>
      <c r="AI526" s="5"/>
      <c r="AJ526" s="14"/>
      <c r="AK526" s="10"/>
      <c r="AL526" s="5"/>
      <c r="AM526" s="14"/>
      <c r="AN526" s="5"/>
      <c r="AO526" s="14"/>
      <c r="AP526" s="5"/>
      <c r="AQ526" s="5"/>
      <c r="AR526" s="14"/>
      <c r="BD526" s="5"/>
      <c r="BE526" s="5"/>
      <c r="BF526" s="5"/>
      <c r="BG526" s="5"/>
      <c r="BH526" s="5"/>
      <c r="BI526" s="5"/>
      <c r="BJ526" s="5"/>
    </row>
    <row r="527" spans="1:62">
      <c r="A527" s="11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5"/>
      <c r="N527" s="5"/>
      <c r="O527" s="5"/>
      <c r="P527" s="5"/>
      <c r="Q527" s="5"/>
      <c r="R527" s="5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5"/>
      <c r="AG527" s="10"/>
      <c r="AH527" s="14"/>
      <c r="AI527" s="5"/>
      <c r="AJ527" s="14"/>
      <c r="AK527" s="10"/>
      <c r="AL527" s="5"/>
      <c r="AM527" s="14"/>
      <c r="AN527" s="5"/>
      <c r="AO527" s="14"/>
      <c r="AP527" s="5"/>
      <c r="AQ527" s="5"/>
      <c r="AR527" s="14"/>
      <c r="BD527" s="5"/>
      <c r="BE527" s="5"/>
      <c r="BF527" s="5"/>
      <c r="BG527" s="5"/>
      <c r="BH527" s="5"/>
      <c r="BI527" s="5"/>
      <c r="BJ527" s="5"/>
    </row>
    <row r="528" spans="1:62">
      <c r="A528" s="11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5"/>
      <c r="N528" s="5"/>
      <c r="O528" s="5"/>
      <c r="P528" s="5"/>
      <c r="Q528" s="5"/>
      <c r="R528" s="5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5"/>
      <c r="AG528" s="10"/>
      <c r="AH528" s="14"/>
      <c r="AI528" s="5"/>
      <c r="AJ528" s="14"/>
      <c r="AK528" s="10"/>
      <c r="AL528" s="5"/>
      <c r="AM528" s="14"/>
      <c r="AN528" s="5"/>
      <c r="AO528" s="14"/>
      <c r="AP528" s="5"/>
      <c r="AQ528" s="5"/>
      <c r="AR528" s="14"/>
      <c r="BD528" s="5"/>
      <c r="BE528" s="5"/>
      <c r="BF528" s="5"/>
      <c r="BG528" s="5"/>
      <c r="BH528" s="5"/>
      <c r="BI528" s="5"/>
      <c r="BJ528" s="5"/>
    </row>
    <row r="529" spans="1:62">
      <c r="A529" s="11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5"/>
      <c r="N529" s="5"/>
      <c r="O529" s="5"/>
      <c r="P529" s="5"/>
      <c r="Q529" s="5"/>
      <c r="R529" s="5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5"/>
      <c r="AG529" s="10"/>
      <c r="AH529" s="14"/>
      <c r="AI529" s="5"/>
      <c r="AJ529" s="14"/>
      <c r="AK529" s="10"/>
      <c r="AL529" s="5"/>
      <c r="AM529" s="14"/>
      <c r="AN529" s="5"/>
      <c r="AO529" s="14"/>
      <c r="AP529" s="5"/>
      <c r="AQ529" s="5"/>
      <c r="AR529" s="14"/>
      <c r="BD529" s="5"/>
      <c r="BE529" s="5"/>
      <c r="BF529" s="5"/>
      <c r="BG529" s="5"/>
      <c r="BH529" s="5"/>
      <c r="BI529" s="5"/>
      <c r="BJ529" s="5"/>
    </row>
    <row r="530" spans="1:62">
      <c r="A530" s="11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5"/>
      <c r="N530" s="5"/>
      <c r="O530" s="5"/>
      <c r="P530" s="5"/>
      <c r="Q530" s="5"/>
      <c r="R530" s="5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5"/>
      <c r="AG530" s="10"/>
      <c r="AH530" s="14"/>
      <c r="AI530" s="5"/>
      <c r="AJ530" s="14"/>
      <c r="AK530" s="10"/>
      <c r="AL530" s="5"/>
      <c r="AM530" s="14"/>
      <c r="AN530" s="5"/>
      <c r="AO530" s="14"/>
      <c r="AP530" s="5"/>
      <c r="AQ530" s="5"/>
      <c r="AR530" s="14"/>
      <c r="BD530" s="5"/>
      <c r="BE530" s="5"/>
      <c r="BF530" s="5"/>
      <c r="BG530" s="5"/>
      <c r="BH530" s="5"/>
      <c r="BI530" s="5"/>
      <c r="BJ530" s="5"/>
    </row>
    <row r="531" spans="1:62">
      <c r="A531" s="11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5"/>
      <c r="N531" s="5"/>
      <c r="O531" s="5"/>
      <c r="P531" s="5"/>
      <c r="Q531" s="5"/>
      <c r="R531" s="5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5"/>
      <c r="AG531" s="10"/>
      <c r="AH531" s="14"/>
      <c r="AI531" s="5"/>
      <c r="AJ531" s="14"/>
      <c r="AK531" s="10"/>
      <c r="AL531" s="5"/>
      <c r="AM531" s="14"/>
      <c r="AN531" s="5"/>
      <c r="AO531" s="14"/>
      <c r="AP531" s="5"/>
      <c r="AQ531" s="5"/>
      <c r="AR531" s="14"/>
      <c r="BD531" s="5"/>
      <c r="BE531" s="5"/>
      <c r="BF531" s="5"/>
      <c r="BG531" s="5"/>
      <c r="BH531" s="5"/>
      <c r="BI531" s="5"/>
      <c r="BJ531" s="5"/>
    </row>
    <row r="532" spans="1:62">
      <c r="A532" s="11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5"/>
      <c r="N532" s="5"/>
      <c r="O532" s="5"/>
      <c r="P532" s="5"/>
      <c r="Q532" s="5"/>
      <c r="R532" s="5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5"/>
      <c r="AG532" s="10"/>
      <c r="AH532" s="14"/>
      <c r="AI532" s="5"/>
      <c r="AJ532" s="14"/>
      <c r="AK532" s="10"/>
      <c r="AL532" s="5"/>
      <c r="AM532" s="14"/>
      <c r="AN532" s="5"/>
      <c r="AO532" s="14"/>
      <c r="AP532" s="5"/>
      <c r="AQ532" s="5"/>
      <c r="AR532" s="14"/>
      <c r="BD532" s="5"/>
      <c r="BE532" s="5"/>
      <c r="BF532" s="5"/>
      <c r="BG532" s="5"/>
      <c r="BH532" s="5"/>
      <c r="BI532" s="5"/>
      <c r="BJ532" s="5"/>
    </row>
    <row r="533" spans="1:62">
      <c r="A533" s="11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5"/>
      <c r="N533" s="5"/>
      <c r="O533" s="5"/>
      <c r="P533" s="5"/>
      <c r="Q533" s="5"/>
      <c r="R533" s="5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5"/>
      <c r="AG533" s="10"/>
      <c r="AH533" s="14"/>
      <c r="AI533" s="5"/>
      <c r="AJ533" s="14"/>
      <c r="AK533" s="10"/>
      <c r="AL533" s="5"/>
      <c r="AM533" s="14"/>
      <c r="AN533" s="5"/>
      <c r="AO533" s="14"/>
      <c r="AP533" s="5"/>
      <c r="AQ533" s="5"/>
      <c r="AR533" s="14"/>
      <c r="BD533" s="5"/>
      <c r="BE533" s="5"/>
      <c r="BF533" s="5"/>
      <c r="BG533" s="5"/>
      <c r="BH533" s="5"/>
      <c r="BI533" s="5"/>
      <c r="BJ533" s="5"/>
    </row>
    <row r="534" spans="1:62">
      <c r="A534" s="11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5"/>
      <c r="N534" s="5"/>
      <c r="O534" s="5"/>
      <c r="P534" s="5"/>
      <c r="Q534" s="5"/>
      <c r="R534" s="5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5"/>
      <c r="AG534" s="10"/>
      <c r="AH534" s="14"/>
      <c r="AI534" s="5"/>
      <c r="AJ534" s="14"/>
      <c r="AK534" s="10"/>
      <c r="AL534" s="5"/>
      <c r="AM534" s="14"/>
      <c r="AN534" s="5"/>
      <c r="AO534" s="14"/>
      <c r="AP534" s="5"/>
      <c r="AQ534" s="5"/>
      <c r="AR534" s="14"/>
      <c r="BD534" s="5"/>
      <c r="BE534" s="5"/>
      <c r="BF534" s="5"/>
      <c r="BG534" s="5"/>
      <c r="BH534" s="5"/>
      <c r="BI534" s="5"/>
      <c r="BJ534" s="5"/>
    </row>
    <row r="535" spans="1:62">
      <c r="A535" s="11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5"/>
      <c r="N535" s="5"/>
      <c r="O535" s="5"/>
      <c r="P535" s="5"/>
      <c r="Q535" s="5"/>
      <c r="R535" s="5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5"/>
      <c r="AG535" s="10"/>
      <c r="AH535" s="14"/>
      <c r="AI535" s="5"/>
      <c r="AJ535" s="14"/>
      <c r="AK535" s="10"/>
      <c r="AL535" s="5"/>
      <c r="AM535" s="14"/>
      <c r="AN535" s="5"/>
      <c r="AO535" s="14"/>
      <c r="AP535" s="5"/>
      <c r="AQ535" s="5"/>
      <c r="AR535" s="14"/>
      <c r="BD535" s="5"/>
      <c r="BE535" s="5"/>
      <c r="BF535" s="5"/>
      <c r="BG535" s="5"/>
      <c r="BH535" s="5"/>
      <c r="BI535" s="5"/>
      <c r="BJ535" s="5"/>
    </row>
    <row r="536" spans="1:62">
      <c r="A536" s="11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5"/>
      <c r="N536" s="5"/>
      <c r="O536" s="5"/>
      <c r="P536" s="5"/>
      <c r="Q536" s="5"/>
      <c r="R536" s="5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5"/>
      <c r="AG536" s="10"/>
      <c r="AH536" s="14"/>
      <c r="AI536" s="5"/>
      <c r="AJ536" s="14"/>
      <c r="AK536" s="10"/>
      <c r="AL536" s="5"/>
      <c r="AM536" s="14"/>
      <c r="AN536" s="5"/>
      <c r="AO536" s="14"/>
      <c r="AP536" s="5"/>
      <c r="AQ536" s="5"/>
      <c r="AR536" s="14"/>
      <c r="BD536" s="5"/>
      <c r="BE536" s="5"/>
      <c r="BF536" s="5"/>
      <c r="BG536" s="5"/>
      <c r="BH536" s="5"/>
      <c r="BI536" s="5"/>
      <c r="BJ536" s="5"/>
    </row>
    <row r="537" spans="1:62">
      <c r="A537" s="11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5"/>
      <c r="N537" s="5"/>
      <c r="O537" s="5"/>
      <c r="P537" s="5"/>
      <c r="Q537" s="5"/>
      <c r="R537" s="5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5"/>
      <c r="AG537" s="10"/>
      <c r="AH537" s="14"/>
      <c r="AI537" s="5"/>
      <c r="AJ537" s="14"/>
      <c r="AK537" s="10"/>
      <c r="AL537" s="5"/>
      <c r="AM537" s="14"/>
      <c r="AN537" s="5"/>
      <c r="AO537" s="14"/>
      <c r="AP537" s="5"/>
      <c r="AQ537" s="5"/>
      <c r="AR537" s="14"/>
      <c r="BD537" s="5"/>
      <c r="BE537" s="5"/>
      <c r="BF537" s="5"/>
      <c r="BG537" s="5"/>
      <c r="BH537" s="5"/>
      <c r="BI537" s="5"/>
      <c r="BJ537" s="5"/>
    </row>
    <row r="538" spans="1:62">
      <c r="A538" s="11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5"/>
      <c r="N538" s="5"/>
      <c r="O538" s="5"/>
      <c r="P538" s="5"/>
      <c r="Q538" s="5"/>
      <c r="R538" s="5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5"/>
      <c r="AG538" s="10"/>
      <c r="AH538" s="14"/>
      <c r="AI538" s="5"/>
      <c r="AJ538" s="14"/>
      <c r="AK538" s="10"/>
      <c r="AL538" s="5"/>
      <c r="AM538" s="14"/>
      <c r="AN538" s="5"/>
      <c r="AO538" s="14"/>
      <c r="AP538" s="5"/>
      <c r="AQ538" s="5"/>
      <c r="AR538" s="14"/>
      <c r="BD538" s="5"/>
      <c r="BE538" s="5"/>
      <c r="BF538" s="5"/>
      <c r="BG538" s="5"/>
      <c r="BH538" s="5"/>
      <c r="BI538" s="5"/>
      <c r="BJ538" s="5"/>
    </row>
    <row r="539" spans="1:62">
      <c r="A539" s="11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5"/>
      <c r="N539" s="5"/>
      <c r="O539" s="5"/>
      <c r="P539" s="5"/>
      <c r="Q539" s="5"/>
      <c r="R539" s="5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5"/>
      <c r="AG539" s="10"/>
      <c r="AH539" s="14"/>
      <c r="AI539" s="5"/>
      <c r="AJ539" s="14"/>
      <c r="AK539" s="10"/>
      <c r="AL539" s="5"/>
      <c r="AM539" s="14"/>
      <c r="AN539" s="5"/>
      <c r="AO539" s="14"/>
      <c r="AP539" s="5"/>
      <c r="AQ539" s="5"/>
      <c r="AR539" s="14"/>
      <c r="BD539" s="5"/>
      <c r="BE539" s="5"/>
      <c r="BF539" s="5"/>
      <c r="BG539" s="5"/>
      <c r="BH539" s="5"/>
      <c r="BI539" s="5"/>
      <c r="BJ539" s="5"/>
    </row>
    <row r="540" spans="1:62">
      <c r="A540" s="11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5"/>
      <c r="N540" s="5"/>
      <c r="O540" s="5"/>
      <c r="P540" s="5"/>
      <c r="Q540" s="5"/>
      <c r="R540" s="5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5"/>
      <c r="AG540" s="10"/>
      <c r="AH540" s="14"/>
      <c r="AI540" s="5"/>
      <c r="AJ540" s="14"/>
      <c r="AK540" s="10"/>
      <c r="AL540" s="5"/>
      <c r="AM540" s="14"/>
      <c r="AN540" s="5"/>
      <c r="AO540" s="14"/>
      <c r="AP540" s="5"/>
      <c r="AQ540" s="5"/>
      <c r="AR540" s="14"/>
      <c r="BD540" s="5"/>
      <c r="BE540" s="5"/>
      <c r="BF540" s="5"/>
      <c r="BG540" s="5"/>
      <c r="BH540" s="5"/>
      <c r="BI540" s="5"/>
      <c r="BJ540" s="5"/>
    </row>
    <row r="541" spans="1:62">
      <c r="A541" s="11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5"/>
      <c r="N541" s="5"/>
      <c r="O541" s="5"/>
      <c r="P541" s="5"/>
      <c r="Q541" s="5"/>
      <c r="R541" s="5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5"/>
      <c r="AG541" s="10"/>
      <c r="AH541" s="14"/>
      <c r="AI541" s="5"/>
      <c r="AJ541" s="14"/>
      <c r="AK541" s="10"/>
      <c r="AL541" s="5"/>
      <c r="AM541" s="14"/>
      <c r="AN541" s="5"/>
      <c r="AO541" s="14"/>
      <c r="AP541" s="5"/>
      <c r="AQ541" s="5"/>
      <c r="AR541" s="14"/>
      <c r="BD541" s="5"/>
      <c r="BE541" s="5"/>
      <c r="BF541" s="5"/>
      <c r="BG541" s="5"/>
      <c r="BH541" s="5"/>
      <c r="BI541" s="5"/>
      <c r="BJ541" s="5"/>
    </row>
    <row r="542" spans="1:62">
      <c r="A542" s="11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5"/>
      <c r="N542" s="5"/>
      <c r="O542" s="5"/>
      <c r="P542" s="5"/>
      <c r="Q542" s="5"/>
      <c r="R542" s="5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5"/>
      <c r="AG542" s="10"/>
      <c r="AH542" s="14"/>
      <c r="AI542" s="5"/>
      <c r="AJ542" s="14"/>
      <c r="AK542" s="10"/>
      <c r="AL542" s="5"/>
      <c r="AM542" s="14"/>
      <c r="AN542" s="5"/>
      <c r="AO542" s="14"/>
      <c r="AP542" s="5"/>
      <c r="AQ542" s="5"/>
      <c r="AR542" s="14"/>
      <c r="BD542" s="5"/>
      <c r="BE542" s="5"/>
      <c r="BF542" s="5"/>
      <c r="BG542" s="5"/>
      <c r="BH542" s="5"/>
      <c r="BI542" s="5"/>
      <c r="BJ542" s="5"/>
    </row>
    <row r="543" spans="1:62">
      <c r="A543" s="11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5"/>
      <c r="N543" s="5"/>
      <c r="O543" s="5"/>
      <c r="P543" s="5"/>
      <c r="Q543" s="5"/>
      <c r="R543" s="5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5"/>
      <c r="AG543" s="10"/>
      <c r="AH543" s="14"/>
      <c r="AI543" s="5"/>
      <c r="AJ543" s="14"/>
      <c r="AK543" s="10"/>
      <c r="AL543" s="5"/>
      <c r="AM543" s="14"/>
      <c r="AN543" s="5"/>
      <c r="AO543" s="14"/>
      <c r="AP543" s="5"/>
      <c r="AQ543" s="5"/>
      <c r="AR543" s="14"/>
      <c r="BD543" s="5"/>
      <c r="BE543" s="5"/>
      <c r="BF543" s="5"/>
      <c r="BG543" s="5"/>
      <c r="BH543" s="5"/>
      <c r="BI543" s="5"/>
      <c r="BJ543" s="5"/>
    </row>
    <row r="544" spans="1:62">
      <c r="A544" s="11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5"/>
      <c r="N544" s="5"/>
      <c r="O544" s="5"/>
      <c r="P544" s="5"/>
      <c r="Q544" s="5"/>
      <c r="R544" s="5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5"/>
      <c r="AG544" s="10"/>
      <c r="AH544" s="14"/>
      <c r="AI544" s="5"/>
      <c r="AJ544" s="14"/>
      <c r="AK544" s="10"/>
      <c r="AL544" s="5"/>
      <c r="AM544" s="14"/>
      <c r="AN544" s="5"/>
      <c r="AO544" s="14"/>
      <c r="AP544" s="5"/>
      <c r="AQ544" s="5"/>
      <c r="AR544" s="14"/>
      <c r="BD544" s="5"/>
      <c r="BE544" s="5"/>
      <c r="BF544" s="5"/>
      <c r="BG544" s="5"/>
      <c r="BH544" s="5"/>
      <c r="BI544" s="5"/>
      <c r="BJ544" s="5"/>
    </row>
    <row r="545" spans="1:62">
      <c r="A545" s="11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5"/>
      <c r="N545" s="5"/>
      <c r="O545" s="5"/>
      <c r="P545" s="5"/>
      <c r="Q545" s="5"/>
      <c r="R545" s="5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5"/>
      <c r="AG545" s="10"/>
      <c r="AH545" s="14"/>
      <c r="AI545" s="5"/>
      <c r="AJ545" s="14"/>
      <c r="AK545" s="10"/>
      <c r="AL545" s="5"/>
      <c r="AM545" s="14"/>
      <c r="AN545" s="5"/>
      <c r="AO545" s="14"/>
      <c r="AP545" s="5"/>
      <c r="AQ545" s="5"/>
      <c r="AR545" s="14"/>
      <c r="BD545" s="5"/>
      <c r="BE545" s="5"/>
      <c r="BF545" s="5"/>
      <c r="BG545" s="5"/>
      <c r="BH545" s="5"/>
      <c r="BI545" s="5"/>
      <c r="BJ545" s="5"/>
    </row>
    <row r="546" spans="1:62">
      <c r="A546" s="11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5"/>
      <c r="N546" s="5"/>
      <c r="O546" s="5"/>
      <c r="P546" s="5"/>
      <c r="Q546" s="5"/>
      <c r="R546" s="5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5"/>
      <c r="AG546" s="10"/>
      <c r="AH546" s="14"/>
      <c r="AI546" s="5"/>
      <c r="AJ546" s="14"/>
      <c r="AK546" s="10"/>
      <c r="AL546" s="5"/>
      <c r="AM546" s="14"/>
      <c r="AN546" s="5"/>
      <c r="AO546" s="14"/>
      <c r="AP546" s="5"/>
      <c r="AQ546" s="5"/>
      <c r="AR546" s="14"/>
      <c r="BD546" s="5"/>
      <c r="BE546" s="5"/>
      <c r="BF546" s="5"/>
      <c r="BG546" s="5"/>
      <c r="BH546" s="5"/>
      <c r="BI546" s="5"/>
      <c r="BJ546" s="5"/>
    </row>
    <row r="547" spans="1:62">
      <c r="A547" s="11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5"/>
      <c r="N547" s="5"/>
      <c r="O547" s="5"/>
      <c r="P547" s="5"/>
      <c r="Q547" s="5"/>
      <c r="R547" s="5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5"/>
      <c r="AG547" s="10"/>
      <c r="AH547" s="14"/>
      <c r="AI547" s="5"/>
      <c r="AJ547" s="14"/>
      <c r="AK547" s="10"/>
      <c r="AL547" s="5"/>
      <c r="AM547" s="14"/>
      <c r="AN547" s="5"/>
      <c r="AO547" s="14"/>
      <c r="AP547" s="5"/>
      <c r="AQ547" s="5"/>
      <c r="AR547" s="14"/>
      <c r="BD547" s="5"/>
      <c r="BE547" s="5"/>
      <c r="BF547" s="5"/>
      <c r="BG547" s="5"/>
      <c r="BH547" s="5"/>
      <c r="BI547" s="5"/>
      <c r="BJ547" s="5"/>
    </row>
    <row r="548" spans="1:62">
      <c r="A548" s="11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5"/>
      <c r="N548" s="5"/>
      <c r="O548" s="5"/>
      <c r="P548" s="5"/>
      <c r="Q548" s="5"/>
      <c r="R548" s="5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5"/>
      <c r="AG548" s="10"/>
      <c r="AH548" s="14"/>
      <c r="AI548" s="5"/>
      <c r="AJ548" s="14"/>
      <c r="AK548" s="10"/>
      <c r="AL548" s="5"/>
      <c r="AM548" s="14"/>
      <c r="AN548" s="5"/>
      <c r="AO548" s="14"/>
      <c r="AP548" s="5"/>
      <c r="AQ548" s="5"/>
      <c r="AR548" s="14"/>
      <c r="BD548" s="5"/>
      <c r="BE548" s="5"/>
      <c r="BF548" s="5"/>
      <c r="BG548" s="5"/>
      <c r="BH548" s="5"/>
      <c r="BI548" s="5"/>
      <c r="BJ548" s="5"/>
    </row>
    <row r="549" spans="1:62">
      <c r="A549" s="11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5"/>
      <c r="N549" s="5"/>
      <c r="O549" s="5"/>
      <c r="P549" s="5"/>
      <c r="Q549" s="5"/>
      <c r="R549" s="5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5"/>
      <c r="AG549" s="10"/>
      <c r="AH549" s="14"/>
      <c r="AI549" s="5"/>
      <c r="AJ549" s="14"/>
      <c r="AK549" s="10"/>
      <c r="AL549" s="5"/>
      <c r="AM549" s="14"/>
      <c r="AN549" s="5"/>
      <c r="AO549" s="14"/>
      <c r="AP549" s="5"/>
      <c r="AQ549" s="5"/>
      <c r="AR549" s="14"/>
      <c r="BD549" s="5"/>
      <c r="BE549" s="5"/>
      <c r="BF549" s="5"/>
      <c r="BG549" s="5"/>
      <c r="BH549" s="5"/>
      <c r="BI549" s="5"/>
      <c r="BJ549" s="5"/>
    </row>
    <row r="550" spans="1:62">
      <c r="A550" s="11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5"/>
      <c r="N550" s="5"/>
      <c r="O550" s="5"/>
      <c r="P550" s="5"/>
      <c r="Q550" s="5"/>
      <c r="R550" s="5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5"/>
      <c r="AG550" s="10"/>
      <c r="AH550" s="14"/>
      <c r="AI550" s="5"/>
      <c r="AJ550" s="14"/>
      <c r="AK550" s="10"/>
      <c r="AL550" s="5"/>
      <c r="AM550" s="14"/>
      <c r="AN550" s="5"/>
      <c r="AO550" s="14"/>
      <c r="AP550" s="5"/>
      <c r="AQ550" s="5"/>
      <c r="AR550" s="14"/>
      <c r="BD550" s="5"/>
      <c r="BE550" s="5"/>
      <c r="BF550" s="5"/>
      <c r="BG550" s="5"/>
      <c r="BH550" s="5"/>
      <c r="BI550" s="5"/>
      <c r="BJ550" s="5"/>
    </row>
    <row r="551" spans="1:62">
      <c r="A551" s="11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5"/>
      <c r="N551" s="5"/>
      <c r="O551" s="5"/>
      <c r="P551" s="5"/>
      <c r="Q551" s="5"/>
      <c r="R551" s="5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5"/>
      <c r="AG551" s="10"/>
      <c r="AH551" s="14"/>
      <c r="AI551" s="5"/>
      <c r="AJ551" s="14"/>
      <c r="AK551" s="10"/>
      <c r="AL551" s="5"/>
      <c r="AM551" s="14"/>
      <c r="AN551" s="5"/>
      <c r="AO551" s="14"/>
      <c r="AP551" s="5"/>
      <c r="AQ551" s="5"/>
      <c r="AR551" s="14"/>
      <c r="BD551" s="5"/>
      <c r="BE551" s="5"/>
      <c r="BF551" s="5"/>
      <c r="BG551" s="5"/>
      <c r="BH551" s="5"/>
      <c r="BI551" s="5"/>
      <c r="BJ551" s="5"/>
    </row>
    <row r="552" spans="1:62">
      <c r="A552" s="11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5"/>
      <c r="N552" s="5"/>
      <c r="O552" s="5"/>
      <c r="P552" s="5"/>
      <c r="Q552" s="5"/>
      <c r="R552" s="5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5"/>
      <c r="AG552" s="10"/>
      <c r="AH552" s="14"/>
      <c r="AI552" s="5"/>
      <c r="AJ552" s="14"/>
      <c r="AK552" s="10"/>
      <c r="AL552" s="5"/>
      <c r="AM552" s="14"/>
      <c r="AN552" s="5"/>
      <c r="AO552" s="14"/>
      <c r="AP552" s="5"/>
      <c r="AQ552" s="5"/>
      <c r="AR552" s="14"/>
      <c r="BD552" s="5"/>
      <c r="BE552" s="5"/>
      <c r="BF552" s="5"/>
      <c r="BG552" s="5"/>
      <c r="BH552" s="5"/>
      <c r="BI552" s="5"/>
      <c r="BJ552" s="5"/>
    </row>
    <row r="553" spans="1:62">
      <c r="A553" s="11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5"/>
      <c r="N553" s="5"/>
      <c r="O553" s="5"/>
      <c r="P553" s="5"/>
      <c r="Q553" s="5"/>
      <c r="R553" s="5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5"/>
      <c r="AG553" s="10"/>
      <c r="AH553" s="14"/>
      <c r="AI553" s="5"/>
      <c r="AJ553" s="14"/>
      <c r="AK553" s="10"/>
      <c r="AL553" s="5"/>
      <c r="AM553" s="14"/>
      <c r="AN553" s="5"/>
      <c r="AO553" s="14"/>
      <c r="AP553" s="5"/>
      <c r="AQ553" s="5"/>
      <c r="AR553" s="14"/>
      <c r="BD553" s="5"/>
      <c r="BE553" s="5"/>
      <c r="BF553" s="5"/>
      <c r="BG553" s="5"/>
      <c r="BH553" s="5"/>
      <c r="BI553" s="5"/>
      <c r="BJ553" s="5"/>
    </row>
    <row r="554" spans="1:62">
      <c r="A554" s="11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5"/>
      <c r="N554" s="5"/>
      <c r="O554" s="5"/>
      <c r="P554" s="5"/>
      <c r="Q554" s="5"/>
      <c r="R554" s="5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5"/>
      <c r="AG554" s="10"/>
      <c r="AH554" s="14"/>
      <c r="AI554" s="5"/>
      <c r="AJ554" s="14"/>
      <c r="AK554" s="10"/>
      <c r="AL554" s="5"/>
      <c r="AM554" s="14"/>
      <c r="AN554" s="5"/>
      <c r="AO554" s="14"/>
      <c r="AP554" s="5"/>
      <c r="AQ554" s="5"/>
      <c r="AR554" s="14"/>
      <c r="BD554" s="5"/>
      <c r="BE554" s="5"/>
      <c r="BF554" s="5"/>
      <c r="BG554" s="5"/>
      <c r="BH554" s="5"/>
      <c r="BI554" s="5"/>
      <c r="BJ554" s="5"/>
    </row>
    <row r="555" spans="1:62">
      <c r="A555" s="11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5"/>
      <c r="N555" s="5"/>
      <c r="O555" s="5"/>
      <c r="P555" s="5"/>
      <c r="Q555" s="5"/>
      <c r="R555" s="5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5"/>
      <c r="AG555" s="10"/>
      <c r="AH555" s="14"/>
      <c r="AI555" s="5"/>
      <c r="AJ555" s="14"/>
      <c r="AK555" s="10"/>
      <c r="AL555" s="5"/>
      <c r="AM555" s="14"/>
      <c r="AN555" s="5"/>
      <c r="AO555" s="14"/>
      <c r="AP555" s="5"/>
      <c r="AQ555" s="5"/>
      <c r="AR555" s="14"/>
      <c r="BD555" s="5"/>
      <c r="BE555" s="5"/>
      <c r="BF555" s="5"/>
      <c r="BG555" s="5"/>
      <c r="BH555" s="5"/>
      <c r="BI555" s="5"/>
      <c r="BJ555" s="5"/>
    </row>
    <row r="556" spans="1:62">
      <c r="A556" s="11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5"/>
      <c r="N556" s="5"/>
      <c r="O556" s="5"/>
      <c r="P556" s="5"/>
      <c r="Q556" s="5"/>
      <c r="R556" s="5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5"/>
      <c r="AG556" s="10"/>
      <c r="AH556" s="14"/>
      <c r="AI556" s="5"/>
      <c r="AJ556" s="14"/>
      <c r="AK556" s="10"/>
      <c r="AL556" s="5"/>
      <c r="AM556" s="14"/>
      <c r="AN556" s="5"/>
      <c r="AO556" s="14"/>
      <c r="AP556" s="5"/>
      <c r="AQ556" s="5"/>
      <c r="AR556" s="14"/>
      <c r="BD556" s="5"/>
      <c r="BE556" s="5"/>
      <c r="BF556" s="5"/>
      <c r="BG556" s="5"/>
      <c r="BH556" s="5"/>
      <c r="BI556" s="5"/>
      <c r="BJ556" s="5"/>
    </row>
    <row r="557" spans="1:62">
      <c r="A557" s="11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5"/>
      <c r="N557" s="5"/>
      <c r="O557" s="5"/>
      <c r="P557" s="5"/>
      <c r="Q557" s="5"/>
      <c r="R557" s="5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5"/>
      <c r="AG557" s="10"/>
      <c r="AH557" s="14"/>
      <c r="AI557" s="5"/>
      <c r="AJ557" s="14"/>
      <c r="AK557" s="10"/>
      <c r="AL557" s="5"/>
      <c r="AM557" s="14"/>
      <c r="AN557" s="5"/>
      <c r="AO557" s="14"/>
      <c r="AP557" s="5"/>
      <c r="AQ557" s="5"/>
      <c r="AR557" s="14"/>
      <c r="BD557" s="5"/>
      <c r="BE557" s="5"/>
      <c r="BF557" s="5"/>
      <c r="BG557" s="5"/>
      <c r="BH557" s="5"/>
      <c r="BI557" s="5"/>
      <c r="BJ557" s="5"/>
    </row>
    <row r="558" spans="1:62">
      <c r="A558" s="11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5"/>
      <c r="N558" s="5"/>
      <c r="O558" s="5"/>
      <c r="P558" s="5"/>
      <c r="Q558" s="5"/>
      <c r="R558" s="5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5"/>
      <c r="AG558" s="10"/>
      <c r="AH558" s="14"/>
      <c r="AI558" s="5"/>
      <c r="AJ558" s="14"/>
      <c r="AK558" s="10"/>
      <c r="AL558" s="5"/>
      <c r="AM558" s="14"/>
      <c r="AN558" s="5"/>
      <c r="AO558" s="14"/>
      <c r="AP558" s="5"/>
      <c r="AQ558" s="5"/>
      <c r="AR558" s="14"/>
      <c r="BD558" s="5"/>
      <c r="BE558" s="5"/>
      <c r="BF558" s="5"/>
      <c r="BG558" s="5"/>
      <c r="BH558" s="5"/>
      <c r="BI558" s="5"/>
      <c r="BJ558" s="5"/>
    </row>
    <row r="559" spans="1:62">
      <c r="A559" s="11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5"/>
      <c r="N559" s="5"/>
      <c r="O559" s="5"/>
      <c r="P559" s="5"/>
      <c r="Q559" s="5"/>
      <c r="R559" s="5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5"/>
      <c r="AG559" s="10"/>
      <c r="AH559" s="14"/>
      <c r="AI559" s="5"/>
      <c r="AJ559" s="14"/>
      <c r="AK559" s="10"/>
      <c r="AL559" s="5"/>
      <c r="AM559" s="14"/>
      <c r="AN559" s="5"/>
      <c r="AO559" s="14"/>
      <c r="AP559" s="5"/>
      <c r="AQ559" s="5"/>
      <c r="AR559" s="14"/>
      <c r="BD559" s="5"/>
      <c r="BE559" s="5"/>
      <c r="BF559" s="5"/>
      <c r="BG559" s="5"/>
      <c r="BH559" s="5"/>
      <c r="BI559" s="5"/>
      <c r="BJ559" s="5"/>
    </row>
    <row r="560" spans="1:62">
      <c r="A560" s="11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5"/>
      <c r="N560" s="5"/>
      <c r="O560" s="5"/>
      <c r="P560" s="5"/>
      <c r="Q560" s="5"/>
      <c r="R560" s="5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5"/>
      <c r="AG560" s="10"/>
      <c r="AH560" s="14"/>
      <c r="AI560" s="5"/>
      <c r="AJ560" s="14"/>
      <c r="AK560" s="10"/>
      <c r="AL560" s="5"/>
      <c r="AM560" s="14"/>
      <c r="AN560" s="5"/>
      <c r="AO560" s="14"/>
      <c r="AP560" s="5"/>
      <c r="AQ560" s="5"/>
      <c r="AR560" s="14"/>
      <c r="BD560" s="5"/>
      <c r="BE560" s="5"/>
      <c r="BF560" s="5"/>
      <c r="BG560" s="5"/>
      <c r="BH560" s="5"/>
      <c r="BI560" s="5"/>
      <c r="BJ560" s="5"/>
    </row>
    <row r="561" spans="1:62">
      <c r="A561" s="11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5"/>
      <c r="N561" s="5"/>
      <c r="O561" s="5"/>
      <c r="P561" s="5"/>
      <c r="Q561" s="5"/>
      <c r="R561" s="5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5"/>
      <c r="AG561" s="10"/>
      <c r="AH561" s="14"/>
      <c r="AI561" s="5"/>
      <c r="AJ561" s="14"/>
      <c r="AK561" s="10"/>
      <c r="AL561" s="5"/>
      <c r="AM561" s="14"/>
      <c r="AN561" s="5"/>
      <c r="AO561" s="14"/>
      <c r="AP561" s="5"/>
      <c r="AQ561" s="5"/>
      <c r="AR561" s="14"/>
      <c r="BD561" s="5"/>
      <c r="BE561" s="5"/>
      <c r="BF561" s="5"/>
      <c r="BG561" s="5"/>
      <c r="BH561" s="5"/>
      <c r="BI561" s="5"/>
      <c r="BJ561" s="5"/>
    </row>
    <row r="562" spans="1:62">
      <c r="A562" s="11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5"/>
      <c r="N562" s="5"/>
      <c r="O562" s="5"/>
      <c r="P562" s="5"/>
      <c r="Q562" s="5"/>
      <c r="R562" s="5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5"/>
      <c r="AG562" s="10"/>
      <c r="AH562" s="14"/>
      <c r="AI562" s="5"/>
      <c r="AJ562" s="14"/>
      <c r="AK562" s="10"/>
      <c r="AL562" s="5"/>
      <c r="AM562" s="14"/>
      <c r="AN562" s="5"/>
      <c r="AO562" s="14"/>
      <c r="AP562" s="5"/>
      <c r="AQ562" s="5"/>
      <c r="AR562" s="14"/>
      <c r="BD562" s="5"/>
      <c r="BE562" s="5"/>
      <c r="BF562" s="5"/>
      <c r="BG562" s="5"/>
      <c r="BH562" s="5"/>
      <c r="BI562" s="5"/>
      <c r="BJ562" s="5"/>
    </row>
    <row r="563" spans="1:62">
      <c r="A563" s="11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5"/>
      <c r="N563" s="5"/>
      <c r="O563" s="5"/>
      <c r="P563" s="5"/>
      <c r="Q563" s="5"/>
      <c r="R563" s="5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5"/>
      <c r="AG563" s="10"/>
      <c r="AH563" s="14"/>
      <c r="AI563" s="5"/>
      <c r="AJ563" s="14"/>
      <c r="AK563" s="10"/>
      <c r="AL563" s="5"/>
      <c r="AM563" s="14"/>
      <c r="AN563" s="5"/>
      <c r="AO563" s="14"/>
      <c r="AP563" s="5"/>
      <c r="AQ563" s="5"/>
      <c r="AR563" s="14"/>
      <c r="BD563" s="5"/>
      <c r="BE563" s="5"/>
      <c r="BF563" s="5"/>
      <c r="BG563" s="5"/>
      <c r="BH563" s="5"/>
      <c r="BI563" s="5"/>
      <c r="BJ563" s="5"/>
    </row>
    <row r="564" spans="1:62">
      <c r="A564" s="11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5"/>
      <c r="N564" s="5"/>
      <c r="O564" s="5"/>
      <c r="P564" s="5"/>
      <c r="Q564" s="5"/>
      <c r="R564" s="5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5"/>
      <c r="AG564" s="10"/>
      <c r="AH564" s="14"/>
      <c r="AI564" s="5"/>
      <c r="AJ564" s="14"/>
      <c r="AK564" s="10"/>
      <c r="AL564" s="5"/>
      <c r="AM564" s="14"/>
      <c r="AN564" s="5"/>
      <c r="AO564" s="14"/>
      <c r="AP564" s="5"/>
      <c r="AQ564" s="5"/>
      <c r="AR564" s="14"/>
      <c r="BD564" s="5"/>
      <c r="BE564" s="5"/>
      <c r="BF564" s="5"/>
      <c r="BG564" s="5"/>
      <c r="BH564" s="5"/>
      <c r="BI564" s="5"/>
      <c r="BJ564" s="5"/>
    </row>
    <row r="565" spans="1:62">
      <c r="A565" s="11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5"/>
      <c r="N565" s="5"/>
      <c r="O565" s="5"/>
      <c r="P565" s="5"/>
      <c r="Q565" s="5"/>
      <c r="R565" s="5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5"/>
      <c r="AG565" s="10"/>
      <c r="AH565" s="14"/>
      <c r="AI565" s="5"/>
      <c r="AJ565" s="14"/>
      <c r="AK565" s="10"/>
      <c r="AL565" s="5"/>
      <c r="AM565" s="14"/>
      <c r="AN565" s="5"/>
      <c r="AO565" s="14"/>
      <c r="AP565" s="5"/>
      <c r="AQ565" s="5"/>
      <c r="AR565" s="14"/>
      <c r="BD565" s="5"/>
      <c r="BE565" s="5"/>
      <c r="BF565" s="5"/>
      <c r="BG565" s="5"/>
      <c r="BH565" s="5"/>
      <c r="BI565" s="5"/>
      <c r="BJ565" s="5"/>
    </row>
    <row r="566" spans="1:62">
      <c r="A566" s="11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5"/>
      <c r="N566" s="5"/>
      <c r="O566" s="5"/>
      <c r="P566" s="5"/>
      <c r="Q566" s="5"/>
      <c r="R566" s="5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5"/>
      <c r="AG566" s="10"/>
      <c r="AH566" s="14"/>
      <c r="AI566" s="5"/>
      <c r="AJ566" s="14"/>
      <c r="AK566" s="10"/>
      <c r="AL566" s="5"/>
      <c r="AM566" s="14"/>
      <c r="AN566" s="5"/>
      <c r="AO566" s="14"/>
      <c r="AP566" s="5"/>
      <c r="AQ566" s="5"/>
      <c r="AR566" s="14"/>
      <c r="BD566" s="5"/>
      <c r="BE566" s="5"/>
      <c r="BF566" s="5"/>
      <c r="BG566" s="5"/>
      <c r="BH566" s="5"/>
      <c r="BI566" s="5"/>
      <c r="BJ566" s="5"/>
    </row>
    <row r="567" spans="1:62">
      <c r="A567" s="11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5"/>
      <c r="N567" s="5"/>
      <c r="O567" s="5"/>
      <c r="P567" s="5"/>
      <c r="Q567" s="5"/>
      <c r="R567" s="5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5"/>
      <c r="AG567" s="10"/>
      <c r="AH567" s="14"/>
      <c r="AI567" s="5"/>
      <c r="AJ567" s="14"/>
      <c r="AK567" s="10"/>
      <c r="AL567" s="5"/>
      <c r="AM567" s="14"/>
      <c r="AN567" s="5"/>
      <c r="AO567" s="14"/>
      <c r="AP567" s="5"/>
      <c r="AQ567" s="5"/>
      <c r="AR567" s="14"/>
      <c r="BD567" s="5"/>
      <c r="BE567" s="5"/>
      <c r="BF567" s="5"/>
      <c r="BG567" s="5"/>
      <c r="BH567" s="5"/>
      <c r="BI567" s="5"/>
      <c r="BJ567" s="5"/>
    </row>
    <row r="568" spans="1:62">
      <c r="A568" s="11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5"/>
      <c r="N568" s="5"/>
      <c r="O568" s="5"/>
      <c r="P568" s="5"/>
      <c r="Q568" s="5"/>
      <c r="R568" s="5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5"/>
      <c r="AG568" s="10"/>
      <c r="AH568" s="14"/>
      <c r="AI568" s="5"/>
      <c r="AJ568" s="14"/>
      <c r="AK568" s="10"/>
      <c r="AL568" s="5"/>
      <c r="AM568" s="14"/>
      <c r="AN568" s="5"/>
      <c r="AO568" s="14"/>
      <c r="AP568" s="5"/>
      <c r="AQ568" s="5"/>
      <c r="AR568" s="14"/>
      <c r="BD568" s="5"/>
      <c r="BE568" s="5"/>
      <c r="BF568" s="5"/>
      <c r="BG568" s="5"/>
      <c r="BH568" s="5"/>
      <c r="BI568" s="5"/>
      <c r="BJ568" s="5"/>
    </row>
    <row r="569" spans="1:62">
      <c r="A569" s="11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5"/>
      <c r="N569" s="5"/>
      <c r="O569" s="5"/>
      <c r="P569" s="5"/>
      <c r="Q569" s="5"/>
      <c r="R569" s="5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5"/>
      <c r="AG569" s="10"/>
      <c r="AH569" s="14"/>
      <c r="AI569" s="5"/>
      <c r="AJ569" s="14"/>
      <c r="AK569" s="10"/>
      <c r="AL569" s="5"/>
      <c r="AM569" s="14"/>
      <c r="AN569" s="5"/>
      <c r="AO569" s="14"/>
      <c r="AP569" s="5"/>
      <c r="AQ569" s="5"/>
      <c r="AR569" s="14"/>
      <c r="BD569" s="5"/>
      <c r="BE569" s="5"/>
      <c r="BF569" s="5"/>
      <c r="BG569" s="5"/>
      <c r="BH569" s="5"/>
      <c r="BI569" s="5"/>
      <c r="BJ569" s="5"/>
    </row>
    <row r="570" spans="1:62">
      <c r="A570" s="11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5"/>
      <c r="N570" s="5"/>
      <c r="O570" s="5"/>
      <c r="P570" s="5"/>
      <c r="Q570" s="5"/>
      <c r="R570" s="5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5"/>
      <c r="AG570" s="10"/>
      <c r="AH570" s="14"/>
      <c r="AI570" s="5"/>
      <c r="AJ570" s="14"/>
      <c r="AK570" s="10"/>
      <c r="AL570" s="5"/>
      <c r="AM570" s="14"/>
      <c r="AN570" s="5"/>
      <c r="AO570" s="14"/>
      <c r="AP570" s="5"/>
      <c r="AQ570" s="5"/>
      <c r="AR570" s="14"/>
      <c r="BD570" s="5"/>
      <c r="BE570" s="5"/>
      <c r="BF570" s="5"/>
      <c r="BG570" s="5"/>
      <c r="BH570" s="5"/>
      <c r="BI570" s="5"/>
      <c r="BJ570" s="5"/>
    </row>
    <row r="571" spans="1:62">
      <c r="A571" s="11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5"/>
      <c r="N571" s="5"/>
      <c r="O571" s="5"/>
      <c r="P571" s="5"/>
      <c r="Q571" s="5"/>
      <c r="R571" s="5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5"/>
      <c r="AG571" s="10"/>
      <c r="AH571" s="14"/>
      <c r="AI571" s="5"/>
      <c r="AJ571" s="14"/>
      <c r="AK571" s="10"/>
      <c r="AL571" s="5"/>
      <c r="AM571" s="14"/>
      <c r="AN571" s="5"/>
      <c r="AO571" s="14"/>
      <c r="AP571" s="5"/>
      <c r="AQ571" s="5"/>
      <c r="AR571" s="14"/>
      <c r="BD571" s="5"/>
      <c r="BE571" s="5"/>
      <c r="BF571" s="5"/>
      <c r="BG571" s="5"/>
      <c r="BH571" s="5"/>
      <c r="BI571" s="5"/>
      <c r="BJ571" s="5"/>
    </row>
    <row r="572" spans="1:62">
      <c r="A572" s="11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5"/>
      <c r="N572" s="5"/>
      <c r="O572" s="5"/>
      <c r="P572" s="5"/>
      <c r="Q572" s="5"/>
      <c r="R572" s="5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5"/>
      <c r="AG572" s="10"/>
      <c r="AH572" s="14"/>
      <c r="AI572" s="5"/>
      <c r="AJ572" s="14"/>
      <c r="AK572" s="10"/>
      <c r="AL572" s="5"/>
      <c r="AM572" s="14"/>
      <c r="AN572" s="5"/>
      <c r="AO572" s="14"/>
      <c r="AP572" s="5"/>
      <c r="AQ572" s="5"/>
      <c r="AR572" s="14"/>
      <c r="BD572" s="5"/>
      <c r="BE572" s="5"/>
      <c r="BF572" s="5"/>
      <c r="BG572" s="5"/>
      <c r="BH572" s="5"/>
      <c r="BI572" s="5"/>
      <c r="BJ572" s="5"/>
    </row>
    <row r="573" spans="1:62">
      <c r="A573" s="11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5"/>
      <c r="N573" s="5"/>
      <c r="O573" s="5"/>
      <c r="P573" s="5"/>
      <c r="Q573" s="5"/>
      <c r="R573" s="5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5"/>
      <c r="AG573" s="10"/>
      <c r="AH573" s="14"/>
      <c r="AI573" s="5"/>
      <c r="AJ573" s="14"/>
      <c r="AK573" s="10"/>
      <c r="AL573" s="5"/>
      <c r="AM573" s="14"/>
      <c r="AN573" s="5"/>
      <c r="AO573" s="14"/>
      <c r="AP573" s="5"/>
      <c r="AQ573" s="5"/>
      <c r="AR573" s="14"/>
      <c r="BD573" s="5"/>
      <c r="BE573" s="5"/>
      <c r="BF573" s="5"/>
      <c r="BG573" s="5"/>
      <c r="BH573" s="5"/>
      <c r="BI573" s="5"/>
      <c r="BJ573" s="5"/>
    </row>
    <row r="574" spans="1:62">
      <c r="A574" s="11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5"/>
      <c r="N574" s="5"/>
      <c r="O574" s="5"/>
      <c r="P574" s="5"/>
      <c r="Q574" s="5"/>
      <c r="R574" s="5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5"/>
      <c r="AG574" s="10"/>
      <c r="AH574" s="14"/>
      <c r="AI574" s="5"/>
      <c r="AJ574" s="14"/>
      <c r="AK574" s="10"/>
      <c r="AL574" s="5"/>
      <c r="AM574" s="14"/>
      <c r="AN574" s="5"/>
      <c r="AO574" s="14"/>
      <c r="AP574" s="5"/>
      <c r="AQ574" s="5"/>
      <c r="AR574" s="14"/>
      <c r="BD574" s="5"/>
      <c r="BE574" s="5"/>
      <c r="BF574" s="5"/>
      <c r="BG574" s="5"/>
      <c r="BH574" s="5"/>
      <c r="BI574" s="5"/>
      <c r="BJ574" s="5"/>
    </row>
    <row r="575" spans="1:62">
      <c r="A575" s="11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5"/>
      <c r="N575" s="5"/>
      <c r="O575" s="5"/>
      <c r="P575" s="5"/>
      <c r="Q575" s="5"/>
      <c r="R575" s="5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5"/>
      <c r="AG575" s="10"/>
      <c r="AH575" s="14"/>
      <c r="AI575" s="5"/>
      <c r="AJ575" s="14"/>
      <c r="AK575" s="10"/>
      <c r="AL575" s="5"/>
      <c r="AM575" s="14"/>
      <c r="AN575" s="5"/>
      <c r="AO575" s="14"/>
      <c r="AP575" s="5"/>
      <c r="AQ575" s="5"/>
      <c r="AR575" s="14"/>
      <c r="BD575" s="5"/>
      <c r="BE575" s="5"/>
      <c r="BF575" s="5"/>
      <c r="BG575" s="5"/>
      <c r="BH575" s="5"/>
      <c r="BI575" s="5"/>
      <c r="BJ575" s="5"/>
    </row>
    <row r="576" spans="1:62">
      <c r="A576" s="11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5"/>
      <c r="N576" s="5"/>
      <c r="O576" s="5"/>
      <c r="P576" s="5"/>
      <c r="Q576" s="5"/>
      <c r="R576" s="5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5"/>
      <c r="AG576" s="10"/>
      <c r="AH576" s="14"/>
      <c r="AI576" s="5"/>
      <c r="AJ576" s="14"/>
      <c r="AK576" s="10"/>
      <c r="AL576" s="5"/>
      <c r="AM576" s="14"/>
      <c r="AN576" s="5"/>
      <c r="AO576" s="14"/>
      <c r="AP576" s="5"/>
      <c r="AQ576" s="5"/>
      <c r="AR576" s="14"/>
      <c r="BD576" s="5"/>
      <c r="BE576" s="5"/>
      <c r="BF576" s="5"/>
      <c r="BG576" s="5"/>
      <c r="BH576" s="5"/>
      <c r="BI576" s="5"/>
      <c r="BJ576" s="5"/>
    </row>
    <row r="577" spans="1:62">
      <c r="A577" s="11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5"/>
      <c r="N577" s="5"/>
      <c r="O577" s="5"/>
      <c r="P577" s="5"/>
      <c r="Q577" s="5"/>
      <c r="R577" s="5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5"/>
      <c r="AG577" s="10"/>
      <c r="AH577" s="14"/>
      <c r="AI577" s="5"/>
      <c r="AJ577" s="14"/>
      <c r="AK577" s="10"/>
      <c r="AL577" s="5"/>
      <c r="AM577" s="14"/>
      <c r="AN577" s="5"/>
      <c r="AO577" s="14"/>
      <c r="AP577" s="5"/>
      <c r="AQ577" s="5"/>
      <c r="AR577" s="14"/>
      <c r="BD577" s="5"/>
      <c r="BE577" s="5"/>
      <c r="BF577" s="5"/>
      <c r="BG577" s="5"/>
      <c r="BH577" s="5"/>
      <c r="BI577" s="5"/>
      <c r="BJ577" s="5"/>
    </row>
    <row r="578" spans="1:62">
      <c r="A578" s="11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5"/>
      <c r="N578" s="5"/>
      <c r="O578" s="5"/>
      <c r="P578" s="5"/>
      <c r="Q578" s="5"/>
      <c r="R578" s="5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5"/>
      <c r="AG578" s="10"/>
      <c r="AH578" s="14"/>
      <c r="AI578" s="5"/>
      <c r="AJ578" s="14"/>
      <c r="AK578" s="10"/>
      <c r="AL578" s="5"/>
      <c r="AM578" s="14"/>
      <c r="AN578" s="5"/>
      <c r="AO578" s="14"/>
      <c r="AP578" s="5"/>
      <c r="AQ578" s="5"/>
      <c r="AR578" s="14"/>
      <c r="BD578" s="5"/>
      <c r="BE578" s="5"/>
      <c r="BF578" s="5"/>
      <c r="BG578" s="5"/>
      <c r="BH578" s="5"/>
      <c r="BI578" s="5"/>
      <c r="BJ578" s="5"/>
    </row>
    <row r="579" spans="1:62">
      <c r="A579" s="11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5"/>
      <c r="N579" s="5"/>
      <c r="O579" s="5"/>
      <c r="P579" s="5"/>
      <c r="Q579" s="5"/>
      <c r="R579" s="5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5"/>
      <c r="AG579" s="10"/>
      <c r="AH579" s="14"/>
      <c r="AI579" s="5"/>
      <c r="AJ579" s="14"/>
      <c r="AK579" s="10"/>
      <c r="AL579" s="5"/>
      <c r="AM579" s="14"/>
      <c r="AN579" s="5"/>
      <c r="AO579" s="14"/>
      <c r="AP579" s="5"/>
      <c r="AQ579" s="5"/>
      <c r="AR579" s="14"/>
      <c r="BD579" s="5"/>
      <c r="BE579" s="5"/>
      <c r="BF579" s="5"/>
      <c r="BG579" s="5"/>
      <c r="BH579" s="5"/>
      <c r="BI579" s="5"/>
      <c r="BJ579" s="5"/>
    </row>
    <row r="580" spans="1:62">
      <c r="A580" s="11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5"/>
      <c r="N580" s="5"/>
      <c r="O580" s="5"/>
      <c r="P580" s="5"/>
      <c r="Q580" s="5"/>
      <c r="R580" s="5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5"/>
      <c r="AG580" s="10"/>
      <c r="AH580" s="14"/>
      <c r="AI580" s="5"/>
      <c r="AJ580" s="14"/>
      <c r="AK580" s="10"/>
      <c r="AL580" s="5"/>
      <c r="AM580" s="14"/>
      <c r="AN580" s="5"/>
      <c r="AO580" s="14"/>
      <c r="AP580" s="5"/>
      <c r="AQ580" s="5"/>
      <c r="AR580" s="14"/>
      <c r="BD580" s="5"/>
      <c r="BE580" s="5"/>
      <c r="BF580" s="5"/>
      <c r="BG580" s="5"/>
      <c r="BH580" s="5"/>
      <c r="BI580" s="5"/>
      <c r="BJ580" s="5"/>
    </row>
    <row r="581" spans="1:62">
      <c r="A581" s="11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5"/>
      <c r="N581" s="5"/>
      <c r="O581" s="5"/>
      <c r="P581" s="5"/>
      <c r="Q581" s="5"/>
      <c r="R581" s="5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5"/>
      <c r="AG581" s="10"/>
      <c r="AH581" s="14"/>
      <c r="AI581" s="5"/>
      <c r="AJ581" s="14"/>
      <c r="AK581" s="10"/>
      <c r="AL581" s="5"/>
      <c r="AM581" s="14"/>
      <c r="AN581" s="5"/>
      <c r="AO581" s="14"/>
      <c r="AP581" s="5"/>
      <c r="AQ581" s="5"/>
      <c r="AR581" s="14"/>
      <c r="BD581" s="5"/>
      <c r="BE581" s="5"/>
      <c r="BF581" s="5"/>
      <c r="BG581" s="5"/>
      <c r="BH581" s="5"/>
      <c r="BI581" s="5"/>
      <c r="BJ581" s="5"/>
    </row>
    <row r="582" spans="1:62">
      <c r="A582" s="11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5"/>
      <c r="N582" s="5"/>
      <c r="O582" s="5"/>
      <c r="P582" s="5"/>
      <c r="Q582" s="5"/>
      <c r="R582" s="5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5"/>
      <c r="AG582" s="10"/>
      <c r="AH582" s="14"/>
      <c r="AI582" s="5"/>
      <c r="AJ582" s="14"/>
      <c r="AK582" s="10"/>
      <c r="AL582" s="5"/>
      <c r="AM582" s="14"/>
      <c r="AN582" s="5"/>
      <c r="AO582" s="14"/>
      <c r="AP582" s="5"/>
      <c r="AQ582" s="5"/>
      <c r="AR582" s="14"/>
      <c r="BD582" s="5"/>
      <c r="BE582" s="5"/>
      <c r="BF582" s="5"/>
      <c r="BG582" s="5"/>
      <c r="BH582" s="5"/>
      <c r="BI582" s="5"/>
      <c r="BJ582" s="5"/>
    </row>
    <row r="583" spans="1:62">
      <c r="A583" s="11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5"/>
      <c r="N583" s="5"/>
      <c r="O583" s="5"/>
      <c r="P583" s="5"/>
      <c r="Q583" s="5"/>
      <c r="R583" s="5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5"/>
      <c r="AG583" s="10"/>
      <c r="AH583" s="14"/>
      <c r="AI583" s="5"/>
      <c r="AJ583" s="14"/>
      <c r="AK583" s="10"/>
      <c r="AL583" s="5"/>
      <c r="AM583" s="14"/>
      <c r="AN583" s="5"/>
      <c r="AO583" s="14"/>
      <c r="AP583" s="5"/>
      <c r="AQ583" s="5"/>
      <c r="AR583" s="14"/>
      <c r="BD583" s="5"/>
      <c r="BE583" s="5"/>
      <c r="BF583" s="5"/>
      <c r="BG583" s="5"/>
      <c r="BH583" s="5"/>
      <c r="BI583" s="5"/>
      <c r="BJ583" s="5"/>
    </row>
    <row r="584" spans="1:62">
      <c r="A584" s="11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5"/>
      <c r="N584" s="5"/>
      <c r="O584" s="5"/>
      <c r="P584" s="5"/>
      <c r="Q584" s="5"/>
      <c r="R584" s="5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5"/>
      <c r="AG584" s="10"/>
      <c r="AH584" s="14"/>
      <c r="AI584" s="5"/>
      <c r="AJ584" s="14"/>
      <c r="AK584" s="10"/>
      <c r="AL584" s="5"/>
      <c r="AM584" s="14"/>
      <c r="AN584" s="5"/>
      <c r="AO584" s="14"/>
      <c r="AP584" s="5"/>
      <c r="AQ584" s="5"/>
      <c r="AR584" s="14"/>
      <c r="BD584" s="5"/>
      <c r="BE584" s="5"/>
      <c r="BF584" s="5"/>
      <c r="BG584" s="5"/>
      <c r="BH584" s="5"/>
      <c r="BI584" s="5"/>
      <c r="BJ584" s="5"/>
    </row>
    <row r="585" spans="1:62">
      <c r="A585" s="11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5"/>
      <c r="N585" s="5"/>
      <c r="O585" s="5"/>
      <c r="P585" s="5"/>
      <c r="Q585" s="5"/>
      <c r="R585" s="5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5"/>
      <c r="AG585" s="10"/>
      <c r="AH585" s="14"/>
      <c r="AI585" s="5"/>
      <c r="AJ585" s="14"/>
      <c r="AK585" s="10"/>
      <c r="AL585" s="5"/>
      <c r="AM585" s="14"/>
      <c r="AN585" s="5"/>
      <c r="AO585" s="14"/>
      <c r="AP585" s="5"/>
      <c r="AQ585" s="5"/>
      <c r="AR585" s="14"/>
      <c r="BD585" s="5"/>
      <c r="BE585" s="5"/>
      <c r="BF585" s="5"/>
      <c r="BG585" s="5"/>
      <c r="BH585" s="5"/>
      <c r="BI585" s="5"/>
      <c r="BJ585" s="5"/>
    </row>
    <row r="586" spans="1:62">
      <c r="A586" s="11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5"/>
      <c r="N586" s="5"/>
      <c r="O586" s="5"/>
      <c r="P586" s="5"/>
      <c r="Q586" s="5"/>
      <c r="R586" s="5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5"/>
      <c r="AG586" s="10"/>
      <c r="AH586" s="14"/>
      <c r="AI586" s="5"/>
      <c r="AJ586" s="14"/>
      <c r="AK586" s="10"/>
      <c r="AL586" s="5"/>
      <c r="AM586" s="14"/>
      <c r="AN586" s="5"/>
      <c r="AO586" s="14"/>
      <c r="AP586" s="5"/>
      <c r="AQ586" s="5"/>
      <c r="AR586" s="14"/>
      <c r="BD586" s="5"/>
      <c r="BE586" s="5"/>
      <c r="BF586" s="5"/>
      <c r="BG586" s="5"/>
      <c r="BH586" s="5"/>
      <c r="BI586" s="5"/>
      <c r="BJ586" s="5"/>
    </row>
    <row r="587" spans="1:62">
      <c r="A587" s="11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5"/>
      <c r="N587" s="5"/>
      <c r="O587" s="5"/>
      <c r="P587" s="5"/>
      <c r="Q587" s="5"/>
      <c r="R587" s="5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5"/>
      <c r="AG587" s="10"/>
      <c r="AH587" s="14"/>
      <c r="AI587" s="5"/>
      <c r="AJ587" s="14"/>
      <c r="AK587" s="10"/>
      <c r="AL587" s="5"/>
      <c r="AM587" s="14"/>
      <c r="AN587" s="5"/>
      <c r="AO587" s="14"/>
      <c r="AP587" s="5"/>
      <c r="AQ587" s="5"/>
      <c r="AR587" s="14"/>
      <c r="BD587" s="5"/>
      <c r="BE587" s="5"/>
      <c r="BF587" s="5"/>
      <c r="BG587" s="5"/>
      <c r="BH587" s="5"/>
      <c r="BI587" s="5"/>
      <c r="BJ587" s="5"/>
    </row>
    <row r="588" spans="1:62">
      <c r="A588" s="11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5"/>
      <c r="N588" s="5"/>
      <c r="O588" s="5"/>
      <c r="P588" s="5"/>
      <c r="Q588" s="5"/>
      <c r="R588" s="5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5"/>
      <c r="AG588" s="10"/>
      <c r="AH588" s="14"/>
      <c r="AI588" s="5"/>
      <c r="AJ588" s="14"/>
      <c r="AK588" s="10"/>
      <c r="AL588" s="5"/>
      <c r="AM588" s="14"/>
      <c r="AN588" s="5"/>
      <c r="AO588" s="14"/>
      <c r="AP588" s="5"/>
      <c r="AQ588" s="5"/>
      <c r="AR588" s="14"/>
      <c r="BD588" s="5"/>
      <c r="BE588" s="5"/>
      <c r="BF588" s="5"/>
      <c r="BG588" s="5"/>
      <c r="BH588" s="5"/>
      <c r="BI588" s="5"/>
      <c r="BJ588" s="5"/>
    </row>
    <row r="589" spans="1:62">
      <c r="A589" s="11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5"/>
      <c r="N589" s="5"/>
      <c r="O589" s="5"/>
      <c r="P589" s="5"/>
      <c r="Q589" s="5"/>
      <c r="R589" s="5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5"/>
      <c r="AG589" s="10"/>
      <c r="AH589" s="14"/>
      <c r="AI589" s="5"/>
      <c r="AJ589" s="14"/>
      <c r="AK589" s="10"/>
      <c r="AL589" s="5"/>
      <c r="AM589" s="14"/>
      <c r="AN589" s="5"/>
      <c r="AO589" s="14"/>
      <c r="AP589" s="5"/>
      <c r="AQ589" s="5"/>
      <c r="AR589" s="14"/>
      <c r="BD589" s="5"/>
      <c r="BE589" s="5"/>
      <c r="BF589" s="5"/>
      <c r="BG589" s="5"/>
      <c r="BH589" s="5"/>
      <c r="BI589" s="5"/>
      <c r="BJ589" s="5"/>
    </row>
    <row r="590" spans="1:62">
      <c r="A590" s="11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5"/>
      <c r="N590" s="5"/>
      <c r="O590" s="5"/>
      <c r="P590" s="5"/>
      <c r="Q590" s="5"/>
      <c r="R590" s="5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5"/>
      <c r="AG590" s="10"/>
      <c r="AH590" s="14"/>
      <c r="AI590" s="5"/>
      <c r="AJ590" s="14"/>
      <c r="AK590" s="10"/>
      <c r="AL590" s="5"/>
      <c r="AM590" s="14"/>
      <c r="AN590" s="5"/>
      <c r="AO590" s="14"/>
      <c r="AP590" s="5"/>
      <c r="AQ590" s="5"/>
      <c r="AR590" s="14"/>
      <c r="BD590" s="5"/>
      <c r="BE590" s="5"/>
      <c r="BF590" s="5"/>
      <c r="BG590" s="5"/>
      <c r="BH590" s="5"/>
      <c r="BI590" s="5"/>
      <c r="BJ590" s="5"/>
    </row>
    <row r="591" spans="1:62">
      <c r="A591" s="11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5"/>
      <c r="N591" s="5"/>
      <c r="O591" s="5"/>
      <c r="P591" s="5"/>
      <c r="Q591" s="5"/>
      <c r="R591" s="5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5"/>
      <c r="AG591" s="10"/>
      <c r="AH591" s="14"/>
      <c r="AI591" s="5"/>
      <c r="AJ591" s="14"/>
      <c r="AK591" s="10"/>
      <c r="AL591" s="5"/>
      <c r="AM591" s="14"/>
      <c r="AN591" s="5"/>
      <c r="AO591" s="14"/>
      <c r="AP591" s="5"/>
      <c r="AQ591" s="5"/>
      <c r="AR591" s="14"/>
      <c r="BD591" s="5"/>
      <c r="BE591" s="5"/>
      <c r="BF591" s="5"/>
      <c r="BG591" s="5"/>
      <c r="BH591" s="5"/>
      <c r="BI591" s="5"/>
      <c r="BJ591" s="5"/>
    </row>
    <row r="592" spans="1:62">
      <c r="A592" s="11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5"/>
      <c r="N592" s="5"/>
      <c r="O592" s="5"/>
      <c r="P592" s="5"/>
      <c r="Q592" s="5"/>
      <c r="R592" s="5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5"/>
      <c r="AG592" s="10"/>
      <c r="AH592" s="14"/>
      <c r="AI592" s="5"/>
      <c r="AJ592" s="14"/>
      <c r="AK592" s="10"/>
      <c r="AL592" s="5"/>
      <c r="AM592" s="14"/>
      <c r="AN592" s="5"/>
      <c r="AO592" s="14"/>
      <c r="AP592" s="5"/>
      <c r="AQ592" s="5"/>
      <c r="AR592" s="14"/>
      <c r="BD592" s="5"/>
      <c r="BE592" s="5"/>
      <c r="BF592" s="5"/>
      <c r="BG592" s="5"/>
      <c r="BH592" s="5"/>
      <c r="BI592" s="5"/>
      <c r="BJ592" s="5"/>
    </row>
    <row r="593" spans="1:62">
      <c r="A593" s="11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5"/>
      <c r="N593" s="5"/>
      <c r="O593" s="5"/>
      <c r="P593" s="5"/>
      <c r="Q593" s="5"/>
      <c r="R593" s="5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5"/>
      <c r="AG593" s="10"/>
      <c r="AH593" s="14"/>
      <c r="AI593" s="5"/>
      <c r="AJ593" s="14"/>
      <c r="AK593" s="10"/>
      <c r="AL593" s="5"/>
      <c r="AM593" s="14"/>
      <c r="AN593" s="5"/>
      <c r="AO593" s="14"/>
      <c r="AP593" s="5"/>
      <c r="AQ593" s="5"/>
      <c r="AR593" s="14"/>
      <c r="BD593" s="5"/>
      <c r="BE593" s="5"/>
      <c r="BF593" s="5"/>
      <c r="BG593" s="5"/>
      <c r="BH593" s="5"/>
      <c r="BI593" s="5"/>
      <c r="BJ593" s="5"/>
    </row>
    <row r="594" spans="1:62">
      <c r="A594" s="11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5"/>
      <c r="N594" s="5"/>
      <c r="O594" s="5"/>
      <c r="P594" s="5"/>
      <c r="Q594" s="5"/>
      <c r="R594" s="5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5"/>
      <c r="AG594" s="10"/>
      <c r="AH594" s="14"/>
      <c r="AI594" s="5"/>
      <c r="AJ594" s="14"/>
      <c r="AK594" s="10"/>
      <c r="AL594" s="5"/>
      <c r="AM594" s="14"/>
      <c r="AN594" s="5"/>
      <c r="AO594" s="14"/>
      <c r="AP594" s="5"/>
      <c r="AQ594" s="5"/>
      <c r="AR594" s="14"/>
      <c r="BD594" s="5"/>
      <c r="BE594" s="5"/>
      <c r="BF594" s="5"/>
      <c r="BG594" s="5"/>
      <c r="BH594" s="5"/>
      <c r="BI594" s="5"/>
      <c r="BJ594" s="5"/>
    </row>
    <row r="595" spans="1:62">
      <c r="A595" s="11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5"/>
      <c r="N595" s="5"/>
      <c r="O595" s="5"/>
      <c r="P595" s="5"/>
      <c r="Q595" s="5"/>
      <c r="R595" s="5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5"/>
      <c r="AG595" s="10"/>
      <c r="AH595" s="14"/>
      <c r="AI595" s="5"/>
      <c r="AJ595" s="14"/>
      <c r="AK595" s="10"/>
      <c r="AL595" s="5"/>
      <c r="AM595" s="14"/>
      <c r="AN595" s="5"/>
      <c r="AO595" s="14"/>
      <c r="AP595" s="5"/>
      <c r="AQ595" s="5"/>
      <c r="AR595" s="14"/>
      <c r="BD595" s="5"/>
      <c r="BE595" s="5"/>
      <c r="BF595" s="5"/>
      <c r="BG595" s="5"/>
      <c r="BH595" s="5"/>
      <c r="BI595" s="5"/>
      <c r="BJ595" s="5"/>
    </row>
    <row r="596" spans="1:62">
      <c r="A596" s="11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5"/>
      <c r="N596" s="5"/>
      <c r="O596" s="5"/>
      <c r="P596" s="5"/>
      <c r="Q596" s="5"/>
      <c r="R596" s="5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5"/>
      <c r="AG596" s="10"/>
      <c r="AH596" s="14"/>
      <c r="AI596" s="5"/>
      <c r="AJ596" s="14"/>
      <c r="AK596" s="10"/>
      <c r="AL596" s="5"/>
      <c r="AM596" s="14"/>
      <c r="AN596" s="5"/>
      <c r="AO596" s="14"/>
      <c r="AP596" s="5"/>
      <c r="AQ596" s="5"/>
      <c r="AR596" s="14"/>
      <c r="BD596" s="5"/>
      <c r="BE596" s="5"/>
      <c r="BF596" s="5"/>
      <c r="BG596" s="5"/>
      <c r="BH596" s="5"/>
      <c r="BI596" s="5"/>
      <c r="BJ596" s="5"/>
    </row>
    <row r="597" spans="1:62">
      <c r="A597" s="11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5"/>
      <c r="N597" s="5"/>
      <c r="O597" s="5"/>
      <c r="P597" s="5"/>
      <c r="Q597" s="5"/>
      <c r="R597" s="5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5"/>
      <c r="AG597" s="10"/>
      <c r="AH597" s="14"/>
      <c r="AI597" s="5"/>
      <c r="AJ597" s="14"/>
      <c r="AK597" s="10"/>
      <c r="AL597" s="5"/>
      <c r="AM597" s="14"/>
      <c r="AN597" s="5"/>
      <c r="AO597" s="14"/>
      <c r="AP597" s="5"/>
      <c r="AQ597" s="5"/>
      <c r="AR597" s="14"/>
      <c r="BD597" s="5"/>
      <c r="BE597" s="5"/>
      <c r="BF597" s="5"/>
      <c r="BG597" s="5"/>
      <c r="BH597" s="5"/>
      <c r="BI597" s="5"/>
      <c r="BJ597" s="5"/>
    </row>
    <row r="598" spans="1:62">
      <c r="A598" s="11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5"/>
      <c r="N598" s="5"/>
      <c r="O598" s="5"/>
      <c r="P598" s="5"/>
      <c r="Q598" s="5"/>
      <c r="R598" s="5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5"/>
      <c r="AG598" s="10"/>
      <c r="AH598" s="14"/>
      <c r="AI598" s="5"/>
      <c r="AJ598" s="14"/>
      <c r="AK598" s="10"/>
      <c r="AL598" s="5"/>
      <c r="AM598" s="14"/>
      <c r="AN598" s="5"/>
      <c r="AO598" s="14"/>
      <c r="AP598" s="5"/>
      <c r="AQ598" s="5"/>
      <c r="AR598" s="14"/>
      <c r="BD598" s="5"/>
      <c r="BE598" s="5"/>
      <c r="BF598" s="5"/>
      <c r="BG598" s="5"/>
      <c r="BH598" s="5"/>
      <c r="BI598" s="5"/>
      <c r="BJ598" s="5"/>
    </row>
    <row r="599" spans="1:62">
      <c r="A599" s="11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5"/>
      <c r="N599" s="5"/>
      <c r="O599" s="5"/>
      <c r="P599" s="5"/>
      <c r="Q599" s="5"/>
      <c r="R599" s="5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5"/>
      <c r="AG599" s="10"/>
      <c r="AH599" s="14"/>
      <c r="AI599" s="5"/>
      <c r="AJ599" s="14"/>
      <c r="AK599" s="10"/>
      <c r="AL599" s="5"/>
      <c r="AM599" s="14"/>
      <c r="AN599" s="5"/>
      <c r="AO599" s="14"/>
      <c r="AP599" s="5"/>
      <c r="AQ599" s="5"/>
      <c r="AR599" s="14"/>
      <c r="BD599" s="5"/>
      <c r="BE599" s="5"/>
      <c r="BF599" s="5"/>
      <c r="BG599" s="5"/>
      <c r="BH599" s="5"/>
      <c r="BI599" s="5"/>
      <c r="BJ599" s="5"/>
    </row>
    <row r="600" spans="1:62">
      <c r="A600" s="11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5"/>
      <c r="N600" s="5"/>
      <c r="O600" s="5"/>
      <c r="P600" s="5"/>
      <c r="Q600" s="5"/>
      <c r="R600" s="5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5"/>
      <c r="AG600" s="10"/>
      <c r="AH600" s="14"/>
      <c r="AI600" s="5"/>
      <c r="AJ600" s="14"/>
      <c r="AK600" s="10"/>
      <c r="AL600" s="5"/>
      <c r="AM600" s="14"/>
      <c r="AN600" s="5"/>
      <c r="AO600" s="14"/>
      <c r="AP600" s="5"/>
      <c r="AQ600" s="5"/>
      <c r="AR600" s="14"/>
      <c r="BD600" s="5"/>
      <c r="BE600" s="5"/>
      <c r="BF600" s="5"/>
      <c r="BG600" s="5"/>
      <c r="BH600" s="5"/>
      <c r="BI600" s="5"/>
      <c r="BJ600" s="5"/>
    </row>
    <row r="601" spans="1:62">
      <c r="A601" s="11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5"/>
      <c r="N601" s="5"/>
      <c r="O601" s="5"/>
      <c r="P601" s="5"/>
      <c r="Q601" s="5"/>
      <c r="R601" s="5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5"/>
      <c r="AG601" s="10"/>
      <c r="AH601" s="14"/>
      <c r="AI601" s="5"/>
      <c r="AJ601" s="14"/>
      <c r="AK601" s="10"/>
      <c r="AL601" s="5"/>
      <c r="AM601" s="14"/>
      <c r="AN601" s="5"/>
      <c r="AO601" s="14"/>
      <c r="AP601" s="5"/>
      <c r="AQ601" s="5"/>
      <c r="AR601" s="14"/>
      <c r="BD601" s="5"/>
      <c r="BE601" s="5"/>
      <c r="BF601" s="5"/>
      <c r="BG601" s="5"/>
      <c r="BH601" s="5"/>
      <c r="BI601" s="5"/>
      <c r="BJ601" s="5"/>
    </row>
    <row r="602" spans="1:62">
      <c r="A602" s="11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5"/>
      <c r="N602" s="5"/>
      <c r="O602" s="5"/>
      <c r="P602" s="5"/>
      <c r="Q602" s="5"/>
      <c r="R602" s="5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5"/>
      <c r="AG602" s="10"/>
      <c r="AH602" s="14"/>
      <c r="AI602" s="5"/>
      <c r="AJ602" s="14"/>
      <c r="AK602" s="10"/>
      <c r="AL602" s="5"/>
      <c r="AM602" s="14"/>
      <c r="AN602" s="5"/>
      <c r="AO602" s="14"/>
      <c r="AP602" s="5"/>
      <c r="AQ602" s="5"/>
      <c r="AR602" s="14"/>
      <c r="BD602" s="5"/>
      <c r="BE602" s="5"/>
      <c r="BF602" s="5"/>
      <c r="BG602" s="5"/>
      <c r="BH602" s="5"/>
      <c r="BI602" s="5"/>
      <c r="BJ602" s="5"/>
    </row>
    <row r="603" spans="1:62">
      <c r="A603" s="11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5"/>
      <c r="N603" s="5"/>
      <c r="O603" s="5"/>
      <c r="P603" s="5"/>
      <c r="Q603" s="5"/>
      <c r="R603" s="5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5"/>
      <c r="AG603" s="10"/>
      <c r="AH603" s="14"/>
      <c r="AI603" s="5"/>
      <c r="AJ603" s="14"/>
      <c r="AK603" s="10"/>
      <c r="AL603" s="5"/>
      <c r="AM603" s="14"/>
      <c r="AN603" s="5"/>
      <c r="AO603" s="14"/>
      <c r="AP603" s="5"/>
      <c r="AQ603" s="5"/>
      <c r="AR603" s="14"/>
      <c r="BD603" s="5"/>
      <c r="BE603" s="5"/>
      <c r="BF603" s="5"/>
      <c r="BG603" s="5"/>
      <c r="BH603" s="5"/>
      <c r="BI603" s="5"/>
      <c r="BJ603" s="5"/>
    </row>
    <row r="604" spans="1:62">
      <c r="A604" s="11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5"/>
      <c r="N604" s="5"/>
      <c r="O604" s="5"/>
      <c r="P604" s="5"/>
      <c r="Q604" s="5"/>
      <c r="R604" s="5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5"/>
      <c r="AG604" s="10"/>
      <c r="AH604" s="14"/>
      <c r="AI604" s="5"/>
      <c r="AJ604" s="14"/>
      <c r="AK604" s="10"/>
      <c r="AL604" s="5"/>
      <c r="AM604" s="14"/>
      <c r="AN604" s="5"/>
      <c r="AO604" s="14"/>
      <c r="AP604" s="5"/>
      <c r="AQ604" s="5"/>
      <c r="AR604" s="14"/>
      <c r="BD604" s="5"/>
      <c r="BE604" s="5"/>
      <c r="BF604" s="5"/>
      <c r="BG604" s="5"/>
      <c r="BH604" s="5"/>
      <c r="BI604" s="5"/>
      <c r="BJ604" s="5"/>
    </row>
    <row r="605" spans="1:62">
      <c r="A605" s="11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5"/>
      <c r="N605" s="5"/>
      <c r="O605" s="5"/>
      <c r="P605" s="5"/>
      <c r="Q605" s="5"/>
      <c r="R605" s="5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5"/>
      <c r="AG605" s="10"/>
      <c r="AH605" s="14"/>
      <c r="AI605" s="5"/>
      <c r="AJ605" s="14"/>
      <c r="AK605" s="10"/>
      <c r="AL605" s="5"/>
      <c r="AM605" s="14"/>
      <c r="AN605" s="5"/>
      <c r="AO605" s="14"/>
      <c r="AP605" s="5"/>
      <c r="AQ605" s="5"/>
      <c r="AR605" s="14"/>
      <c r="BD605" s="5"/>
      <c r="BE605" s="5"/>
      <c r="BF605" s="5"/>
      <c r="BG605" s="5"/>
      <c r="BH605" s="5"/>
      <c r="BI605" s="5"/>
      <c r="BJ605" s="5"/>
    </row>
    <row r="606" spans="1:62">
      <c r="A606" s="11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5"/>
      <c r="N606" s="5"/>
      <c r="O606" s="5"/>
      <c r="P606" s="5"/>
      <c r="Q606" s="5"/>
      <c r="R606" s="5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5"/>
      <c r="AG606" s="10"/>
      <c r="AH606" s="14"/>
      <c r="AI606" s="5"/>
      <c r="AJ606" s="14"/>
      <c r="AK606" s="10"/>
      <c r="AL606" s="5"/>
      <c r="AM606" s="14"/>
      <c r="AN606" s="5"/>
      <c r="AO606" s="14"/>
      <c r="AP606" s="5"/>
      <c r="AQ606" s="5"/>
      <c r="AR606" s="14"/>
      <c r="BD606" s="5"/>
      <c r="BE606" s="5"/>
      <c r="BF606" s="5"/>
      <c r="BG606" s="5"/>
      <c r="BH606" s="5"/>
      <c r="BI606" s="5"/>
      <c r="BJ606" s="5"/>
    </row>
    <row r="607" spans="1:62">
      <c r="A607" s="11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5"/>
      <c r="N607" s="5"/>
      <c r="O607" s="5"/>
      <c r="P607" s="5"/>
      <c r="Q607" s="5"/>
      <c r="R607" s="5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5"/>
      <c r="AG607" s="10"/>
      <c r="AH607" s="14"/>
      <c r="AI607" s="5"/>
      <c r="AJ607" s="14"/>
      <c r="AK607" s="10"/>
      <c r="AL607" s="5"/>
      <c r="AM607" s="14"/>
      <c r="AN607" s="5"/>
      <c r="AO607" s="14"/>
      <c r="AP607" s="5"/>
      <c r="AQ607" s="5"/>
      <c r="AR607" s="14"/>
      <c r="BD607" s="5"/>
      <c r="BE607" s="5"/>
      <c r="BF607" s="5"/>
      <c r="BG607" s="5"/>
      <c r="BH607" s="5"/>
      <c r="BI607" s="5"/>
      <c r="BJ607" s="5"/>
    </row>
    <row r="608" spans="1:62">
      <c r="A608" s="11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5"/>
      <c r="N608" s="5"/>
      <c r="O608" s="5"/>
      <c r="P608" s="5"/>
      <c r="Q608" s="5"/>
      <c r="R608" s="5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5"/>
      <c r="AG608" s="10"/>
      <c r="AH608" s="14"/>
      <c r="AI608" s="5"/>
      <c r="AJ608" s="14"/>
      <c r="AK608" s="10"/>
      <c r="AL608" s="5"/>
      <c r="AM608" s="14"/>
      <c r="AN608" s="5"/>
      <c r="AO608" s="14"/>
      <c r="AP608" s="5"/>
      <c r="AQ608" s="5"/>
      <c r="AR608" s="14"/>
      <c r="BD608" s="5"/>
      <c r="BE608" s="5"/>
      <c r="BF608" s="5"/>
      <c r="BG608" s="5"/>
      <c r="BH608" s="5"/>
      <c r="BI608" s="5"/>
      <c r="BJ608" s="5"/>
    </row>
    <row r="609" spans="1:62">
      <c r="A609" s="11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5"/>
      <c r="N609" s="5"/>
      <c r="O609" s="5"/>
      <c r="P609" s="5"/>
      <c r="Q609" s="5"/>
      <c r="R609" s="5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5"/>
      <c r="AG609" s="10"/>
      <c r="AH609" s="14"/>
      <c r="AI609" s="5"/>
      <c r="AJ609" s="14"/>
      <c r="AK609" s="10"/>
      <c r="AL609" s="5"/>
      <c r="AM609" s="14"/>
      <c r="AN609" s="5"/>
      <c r="AO609" s="14"/>
      <c r="AP609" s="5"/>
      <c r="AQ609" s="5"/>
      <c r="AR609" s="14"/>
      <c r="BD609" s="5"/>
      <c r="BE609" s="5"/>
      <c r="BF609" s="5"/>
      <c r="BG609" s="5"/>
      <c r="BH609" s="5"/>
      <c r="BI609" s="5"/>
      <c r="BJ609" s="5"/>
    </row>
    <row r="610" spans="1:62">
      <c r="A610" s="11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5"/>
      <c r="N610" s="5"/>
      <c r="O610" s="5"/>
      <c r="P610" s="5"/>
      <c r="Q610" s="5"/>
      <c r="R610" s="5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5"/>
      <c r="AG610" s="10"/>
      <c r="AH610" s="14"/>
      <c r="AI610" s="5"/>
      <c r="AJ610" s="14"/>
      <c r="AK610" s="10"/>
      <c r="AL610" s="5"/>
      <c r="AM610" s="14"/>
      <c r="AN610" s="5"/>
      <c r="AO610" s="14"/>
      <c r="AP610" s="5"/>
      <c r="AQ610" s="5"/>
      <c r="AR610" s="14"/>
      <c r="BD610" s="5"/>
      <c r="BE610" s="5"/>
      <c r="BF610" s="5"/>
      <c r="BG610" s="5"/>
      <c r="BH610" s="5"/>
      <c r="BI610" s="5"/>
      <c r="BJ610" s="5"/>
    </row>
    <row r="611" spans="1:62">
      <c r="A611" s="11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5"/>
      <c r="N611" s="5"/>
      <c r="O611" s="5"/>
      <c r="P611" s="5"/>
      <c r="Q611" s="5"/>
      <c r="R611" s="5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5"/>
      <c r="AG611" s="10"/>
      <c r="AH611" s="14"/>
      <c r="AI611" s="5"/>
      <c r="AJ611" s="14"/>
      <c r="AK611" s="10"/>
      <c r="AL611" s="5"/>
      <c r="AM611" s="14"/>
      <c r="AN611" s="5"/>
      <c r="AO611" s="14"/>
      <c r="AP611" s="5"/>
      <c r="AQ611" s="5"/>
      <c r="AR611" s="14"/>
      <c r="BD611" s="5"/>
      <c r="BE611" s="5"/>
      <c r="BF611" s="5"/>
      <c r="BG611" s="5"/>
      <c r="BH611" s="5"/>
      <c r="BI611" s="5"/>
      <c r="BJ611" s="5"/>
    </row>
    <row r="612" spans="1:62">
      <c r="A612" s="11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5"/>
      <c r="N612" s="5"/>
      <c r="O612" s="5"/>
      <c r="P612" s="5"/>
      <c r="Q612" s="5"/>
      <c r="R612" s="5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5"/>
      <c r="AG612" s="10"/>
      <c r="AH612" s="14"/>
      <c r="AI612" s="5"/>
      <c r="AJ612" s="14"/>
      <c r="AK612" s="10"/>
      <c r="AL612" s="5"/>
      <c r="AM612" s="14"/>
      <c r="AN612" s="5"/>
      <c r="AO612" s="14"/>
      <c r="AP612" s="5"/>
      <c r="AQ612" s="5"/>
      <c r="AR612" s="14"/>
      <c r="BD612" s="5"/>
      <c r="BE612" s="5"/>
      <c r="BF612" s="5"/>
      <c r="BG612" s="5"/>
      <c r="BH612" s="5"/>
      <c r="BI612" s="5"/>
      <c r="BJ612" s="5"/>
    </row>
    <row r="613" spans="1:62">
      <c r="A613" s="11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5"/>
      <c r="N613" s="5"/>
      <c r="O613" s="5"/>
      <c r="P613" s="5"/>
      <c r="Q613" s="5"/>
      <c r="R613" s="5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5"/>
      <c r="AG613" s="10"/>
      <c r="AH613" s="14"/>
      <c r="AI613" s="5"/>
      <c r="AJ613" s="14"/>
      <c r="AK613" s="10"/>
      <c r="AL613" s="5"/>
      <c r="AM613" s="14"/>
      <c r="AN613" s="5"/>
      <c r="AO613" s="14"/>
      <c r="AP613" s="5"/>
      <c r="AQ613" s="5"/>
      <c r="AR613" s="14"/>
      <c r="BD613" s="5"/>
      <c r="BE613" s="5"/>
      <c r="BF613" s="5"/>
      <c r="BG613" s="5"/>
      <c r="BH613" s="5"/>
      <c r="BI613" s="5"/>
      <c r="BJ613" s="5"/>
    </row>
    <row r="614" spans="1:62">
      <c r="A614" s="11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5"/>
      <c r="N614" s="5"/>
      <c r="O614" s="5"/>
      <c r="P614" s="5"/>
      <c r="Q614" s="5"/>
      <c r="R614" s="5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5"/>
      <c r="AG614" s="10"/>
      <c r="AH614" s="14"/>
      <c r="AI614" s="5"/>
      <c r="AJ614" s="14"/>
      <c r="AK614" s="10"/>
      <c r="AL614" s="5"/>
      <c r="AM614" s="14"/>
      <c r="AN614" s="5"/>
      <c r="AO614" s="14"/>
      <c r="AP614" s="5"/>
      <c r="AQ614" s="5"/>
      <c r="AR614" s="14"/>
      <c r="BD614" s="5"/>
      <c r="BE614" s="5"/>
      <c r="BF614" s="5"/>
      <c r="BG614" s="5"/>
      <c r="BH614" s="5"/>
      <c r="BI614" s="5"/>
      <c r="BJ614" s="5"/>
    </row>
    <row r="615" spans="1:62">
      <c r="A615" s="11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5"/>
      <c r="N615" s="5"/>
      <c r="O615" s="5"/>
      <c r="P615" s="5"/>
      <c r="Q615" s="5"/>
      <c r="R615" s="5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5"/>
      <c r="AG615" s="10"/>
      <c r="AH615" s="14"/>
      <c r="AI615" s="5"/>
      <c r="AJ615" s="14"/>
      <c r="AK615" s="10"/>
      <c r="AL615" s="5"/>
      <c r="AM615" s="14"/>
      <c r="AN615" s="5"/>
      <c r="AO615" s="14"/>
      <c r="AP615" s="5"/>
      <c r="AQ615" s="5"/>
      <c r="AR615" s="14"/>
      <c r="BD615" s="5"/>
      <c r="BE615" s="5"/>
      <c r="BF615" s="5"/>
      <c r="BG615" s="5"/>
      <c r="BH615" s="5"/>
      <c r="BI615" s="5"/>
      <c r="BJ615" s="5"/>
    </row>
    <row r="616" spans="1:62">
      <c r="A616" s="11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5"/>
      <c r="N616" s="5"/>
      <c r="O616" s="5"/>
      <c r="P616" s="5"/>
      <c r="Q616" s="5"/>
      <c r="R616" s="5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5"/>
      <c r="AG616" s="10"/>
      <c r="AH616" s="14"/>
      <c r="AI616" s="5"/>
      <c r="AJ616" s="14"/>
      <c r="AK616" s="10"/>
      <c r="AL616" s="5"/>
      <c r="AM616" s="14"/>
      <c r="AN616" s="5"/>
      <c r="AO616" s="14"/>
      <c r="AP616" s="5"/>
      <c r="AQ616" s="5"/>
      <c r="AR616" s="14"/>
      <c r="BD616" s="5"/>
      <c r="BE616" s="5"/>
      <c r="BF616" s="5"/>
      <c r="BG616" s="5"/>
      <c r="BH616" s="5"/>
      <c r="BI616" s="5"/>
      <c r="BJ616" s="5"/>
    </row>
    <row r="617" spans="1:62">
      <c r="A617" s="11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5"/>
      <c r="N617" s="5"/>
      <c r="O617" s="5"/>
      <c r="P617" s="5"/>
      <c r="Q617" s="5"/>
      <c r="R617" s="5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5"/>
      <c r="AG617" s="10"/>
      <c r="AH617" s="14"/>
      <c r="AI617" s="5"/>
      <c r="AJ617" s="14"/>
      <c r="AK617" s="10"/>
      <c r="AL617" s="5"/>
      <c r="AM617" s="14"/>
      <c r="AN617" s="5"/>
      <c r="AO617" s="14"/>
      <c r="AP617" s="5"/>
      <c r="AQ617" s="5"/>
      <c r="AR617" s="14"/>
      <c r="BD617" s="5"/>
      <c r="BE617" s="5"/>
      <c r="BF617" s="5"/>
      <c r="BG617" s="5"/>
      <c r="BH617" s="5"/>
      <c r="BI617" s="5"/>
      <c r="BJ617" s="5"/>
    </row>
    <row r="618" spans="1:62">
      <c r="A618" s="11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5"/>
      <c r="N618" s="5"/>
      <c r="O618" s="5"/>
      <c r="P618" s="5"/>
      <c r="Q618" s="5"/>
      <c r="R618" s="5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5"/>
      <c r="AG618" s="10"/>
      <c r="AH618" s="14"/>
      <c r="AI618" s="5"/>
      <c r="AJ618" s="14"/>
      <c r="AK618" s="10"/>
      <c r="AL618" s="5"/>
      <c r="AM618" s="14"/>
      <c r="AN618" s="5"/>
      <c r="AO618" s="14"/>
      <c r="AP618" s="5"/>
      <c r="AQ618" s="5"/>
      <c r="AR618" s="14"/>
      <c r="BD618" s="5"/>
      <c r="BE618" s="5"/>
      <c r="BF618" s="5"/>
      <c r="BG618" s="5"/>
      <c r="BH618" s="5"/>
      <c r="BI618" s="5"/>
      <c r="BJ618" s="5"/>
    </row>
    <row r="619" spans="1:62">
      <c r="A619" s="11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5"/>
      <c r="N619" s="5"/>
      <c r="O619" s="5"/>
      <c r="P619" s="5"/>
      <c r="Q619" s="5"/>
      <c r="R619" s="5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5"/>
      <c r="AG619" s="10"/>
      <c r="AH619" s="14"/>
      <c r="AI619" s="5"/>
      <c r="AJ619" s="14"/>
      <c r="AK619" s="10"/>
      <c r="AL619" s="5"/>
      <c r="AM619" s="14"/>
      <c r="AN619" s="5"/>
      <c r="AO619" s="14"/>
      <c r="AP619" s="5"/>
      <c r="AQ619" s="5"/>
      <c r="AR619" s="14"/>
      <c r="BD619" s="5"/>
      <c r="BE619" s="5"/>
      <c r="BF619" s="5"/>
      <c r="BG619" s="5"/>
      <c r="BH619" s="5"/>
      <c r="BI619" s="5"/>
      <c r="BJ619" s="5"/>
    </row>
    <row r="620" spans="1:62">
      <c r="A620" s="11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5"/>
      <c r="N620" s="5"/>
      <c r="O620" s="5"/>
      <c r="P620" s="5"/>
      <c r="Q620" s="5"/>
      <c r="R620" s="5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5"/>
      <c r="AG620" s="10"/>
      <c r="AH620" s="14"/>
      <c r="AI620" s="5"/>
      <c r="AJ620" s="14"/>
      <c r="AK620" s="10"/>
      <c r="AL620" s="5"/>
      <c r="AM620" s="14"/>
      <c r="AN620" s="5"/>
      <c r="AO620" s="14"/>
      <c r="AP620" s="5"/>
      <c r="AQ620" s="5"/>
      <c r="AR620" s="14"/>
      <c r="BD620" s="5"/>
      <c r="BE620" s="5"/>
      <c r="BF620" s="5"/>
      <c r="BG620" s="5"/>
      <c r="BH620" s="5"/>
      <c r="BI620" s="5"/>
      <c r="BJ620" s="5"/>
    </row>
    <row r="621" spans="1:62">
      <c r="A621" s="11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5"/>
      <c r="N621" s="5"/>
      <c r="O621" s="5"/>
      <c r="P621" s="5"/>
      <c r="Q621" s="5"/>
      <c r="R621" s="5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5"/>
      <c r="AG621" s="10"/>
      <c r="AH621" s="14"/>
      <c r="AI621" s="5"/>
      <c r="AJ621" s="14"/>
      <c r="AK621" s="10"/>
      <c r="AL621" s="5"/>
      <c r="AM621" s="14"/>
      <c r="AN621" s="5"/>
      <c r="AO621" s="14"/>
      <c r="AP621" s="5"/>
      <c r="AQ621" s="5"/>
      <c r="AR621" s="14"/>
      <c r="BD621" s="5"/>
      <c r="BE621" s="5"/>
      <c r="BF621" s="5"/>
      <c r="BG621" s="5"/>
      <c r="BH621" s="5"/>
      <c r="BI621" s="5"/>
      <c r="BJ621" s="5"/>
    </row>
    <row r="622" spans="1:62">
      <c r="A622" s="11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5"/>
      <c r="N622" s="5"/>
      <c r="O622" s="5"/>
      <c r="P622" s="5"/>
      <c r="Q622" s="5"/>
      <c r="R622" s="5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5"/>
      <c r="AG622" s="10"/>
      <c r="AH622" s="14"/>
      <c r="AI622" s="5"/>
      <c r="AJ622" s="14"/>
      <c r="AK622" s="10"/>
      <c r="AL622" s="5"/>
      <c r="AM622" s="14"/>
      <c r="AN622" s="5"/>
      <c r="AO622" s="14"/>
      <c r="AP622" s="5"/>
      <c r="AQ622" s="5"/>
      <c r="AR622" s="14"/>
      <c r="BD622" s="5"/>
      <c r="BE622" s="5"/>
      <c r="BF622" s="5"/>
      <c r="BG622" s="5"/>
      <c r="BH622" s="5"/>
      <c r="BI622" s="5"/>
      <c r="BJ622" s="5"/>
    </row>
    <row r="623" spans="1:62">
      <c r="A623" s="11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5"/>
      <c r="N623" s="5"/>
      <c r="O623" s="5"/>
      <c r="P623" s="5"/>
      <c r="Q623" s="5"/>
      <c r="R623" s="5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5"/>
      <c r="AG623" s="10"/>
      <c r="AH623" s="14"/>
      <c r="AI623" s="5"/>
      <c r="AJ623" s="14"/>
      <c r="AK623" s="10"/>
      <c r="AL623" s="5"/>
      <c r="AM623" s="14"/>
      <c r="AN623" s="5"/>
      <c r="AO623" s="14"/>
      <c r="AP623" s="5"/>
      <c r="AQ623" s="5"/>
      <c r="AR623" s="14"/>
      <c r="BD623" s="5"/>
      <c r="BE623" s="5"/>
      <c r="BF623" s="5"/>
      <c r="BG623" s="5"/>
      <c r="BH623" s="5"/>
      <c r="BI623" s="5"/>
      <c r="BJ623" s="5"/>
    </row>
    <row r="624" spans="1:62">
      <c r="A624" s="11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5"/>
      <c r="N624" s="5"/>
      <c r="O624" s="5"/>
      <c r="P624" s="5"/>
      <c r="Q624" s="5"/>
      <c r="R624" s="5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5"/>
      <c r="AG624" s="10"/>
      <c r="AH624" s="14"/>
      <c r="AI624" s="5"/>
      <c r="AJ624" s="14"/>
      <c r="AK624" s="10"/>
      <c r="AL624" s="5"/>
      <c r="AM624" s="14"/>
      <c r="AN624" s="5"/>
      <c r="AO624" s="14"/>
      <c r="AP624" s="5"/>
      <c r="AQ624" s="5"/>
      <c r="AR624" s="14"/>
      <c r="BD624" s="5"/>
      <c r="BE624" s="5"/>
      <c r="BF624" s="5"/>
      <c r="BG624" s="5"/>
      <c r="BH624" s="5"/>
      <c r="BI624" s="5"/>
      <c r="BJ624" s="5"/>
    </row>
    <row r="625" spans="1:62">
      <c r="A625" s="11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5"/>
      <c r="N625" s="5"/>
      <c r="O625" s="5"/>
      <c r="P625" s="5"/>
      <c r="Q625" s="5"/>
      <c r="R625" s="5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5"/>
      <c r="AG625" s="10"/>
      <c r="AH625" s="14"/>
      <c r="AI625" s="5"/>
      <c r="AJ625" s="14"/>
      <c r="AK625" s="10"/>
      <c r="AL625" s="5"/>
      <c r="AM625" s="14"/>
      <c r="AN625" s="5"/>
      <c r="AO625" s="14"/>
      <c r="AP625" s="5"/>
      <c r="AQ625" s="5"/>
      <c r="AR625" s="14"/>
      <c r="BD625" s="5"/>
      <c r="BE625" s="5"/>
      <c r="BF625" s="5"/>
      <c r="BG625" s="5"/>
      <c r="BH625" s="5"/>
      <c r="BI625" s="5"/>
      <c r="BJ625" s="5"/>
    </row>
    <row r="626" spans="1:62">
      <c r="A626" s="11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5"/>
      <c r="N626" s="5"/>
      <c r="O626" s="5"/>
      <c r="P626" s="5"/>
      <c r="Q626" s="5"/>
      <c r="R626" s="5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5"/>
      <c r="AG626" s="10"/>
      <c r="AH626" s="14"/>
      <c r="AI626" s="5"/>
      <c r="AJ626" s="14"/>
      <c r="AK626" s="10"/>
      <c r="AL626" s="5"/>
      <c r="AM626" s="14"/>
      <c r="AN626" s="5"/>
      <c r="AO626" s="14"/>
      <c r="AP626" s="5"/>
      <c r="AQ626" s="5"/>
      <c r="AR626" s="14"/>
      <c r="BD626" s="5"/>
      <c r="BE626" s="5"/>
      <c r="BF626" s="5"/>
      <c r="BG626" s="5"/>
      <c r="BH626" s="5"/>
      <c r="BI626" s="5"/>
      <c r="BJ626" s="5"/>
    </row>
    <row r="627" spans="1:62">
      <c r="A627" s="11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5"/>
      <c r="N627" s="5"/>
      <c r="O627" s="5"/>
      <c r="P627" s="5"/>
      <c r="Q627" s="5"/>
      <c r="R627" s="5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5"/>
      <c r="AG627" s="10"/>
      <c r="AH627" s="14"/>
      <c r="AI627" s="5"/>
      <c r="AJ627" s="14"/>
      <c r="AK627" s="10"/>
      <c r="AL627" s="5"/>
      <c r="AM627" s="14"/>
      <c r="AN627" s="5"/>
      <c r="AO627" s="14"/>
      <c r="AP627" s="5"/>
      <c r="AQ627" s="5"/>
      <c r="AR627" s="14"/>
      <c r="BD627" s="5"/>
      <c r="BE627" s="5"/>
      <c r="BF627" s="5"/>
      <c r="BG627" s="5"/>
      <c r="BH627" s="5"/>
      <c r="BI627" s="5"/>
      <c r="BJ627" s="5"/>
    </row>
    <row r="628" spans="1:62">
      <c r="A628" s="11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5"/>
      <c r="N628" s="5"/>
      <c r="O628" s="5"/>
      <c r="P628" s="5"/>
      <c r="Q628" s="5"/>
      <c r="R628" s="5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5"/>
      <c r="AG628" s="10"/>
      <c r="AH628" s="14"/>
      <c r="AI628" s="5"/>
      <c r="AJ628" s="14"/>
      <c r="AK628" s="10"/>
      <c r="AL628" s="5"/>
      <c r="AM628" s="14"/>
      <c r="AN628" s="5"/>
      <c r="AO628" s="14"/>
      <c r="AP628" s="5"/>
      <c r="AQ628" s="5"/>
      <c r="AR628" s="14"/>
      <c r="BD628" s="5"/>
      <c r="BE628" s="5"/>
      <c r="BF628" s="5"/>
      <c r="BG628" s="5"/>
      <c r="BH628" s="5"/>
      <c r="BI628" s="5"/>
      <c r="BJ628" s="5"/>
    </row>
    <row r="629" spans="1:62">
      <c r="A629" s="11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5"/>
      <c r="N629" s="5"/>
      <c r="O629" s="5"/>
      <c r="P629" s="5"/>
      <c r="Q629" s="5"/>
      <c r="R629" s="5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5"/>
      <c r="AG629" s="10"/>
      <c r="AH629" s="14"/>
      <c r="AI629" s="5"/>
      <c r="AJ629" s="14"/>
      <c r="AK629" s="10"/>
      <c r="AL629" s="5"/>
      <c r="AM629" s="14"/>
      <c r="AN629" s="5"/>
      <c r="AO629" s="14"/>
      <c r="AP629" s="5"/>
      <c r="AQ629" s="5"/>
      <c r="AR629" s="14"/>
      <c r="BD629" s="5"/>
      <c r="BE629" s="5"/>
      <c r="BF629" s="5"/>
      <c r="BG629" s="5"/>
      <c r="BH629" s="5"/>
      <c r="BI629" s="5"/>
      <c r="BJ629" s="5"/>
    </row>
    <row r="630" spans="1:62">
      <c r="A630" s="11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5"/>
      <c r="N630" s="5"/>
      <c r="O630" s="5"/>
      <c r="P630" s="5"/>
      <c r="Q630" s="5"/>
      <c r="R630" s="5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5"/>
      <c r="AG630" s="10"/>
      <c r="AH630" s="14"/>
      <c r="AI630" s="5"/>
      <c r="AJ630" s="14"/>
      <c r="AK630" s="10"/>
      <c r="AL630" s="5"/>
      <c r="AM630" s="14"/>
      <c r="AN630" s="5"/>
      <c r="AO630" s="14"/>
      <c r="AP630" s="5"/>
      <c r="AQ630" s="5"/>
      <c r="AR630" s="14"/>
      <c r="BD630" s="5"/>
      <c r="BE630" s="5"/>
      <c r="BF630" s="5"/>
      <c r="BG630" s="5"/>
      <c r="BH630" s="5"/>
      <c r="BI630" s="5"/>
      <c r="BJ630" s="5"/>
    </row>
    <row r="631" spans="1:62">
      <c r="A631" s="11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5"/>
      <c r="N631" s="5"/>
      <c r="O631" s="5"/>
      <c r="P631" s="5"/>
      <c r="Q631" s="5"/>
      <c r="R631" s="5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5"/>
      <c r="AG631" s="10"/>
      <c r="AH631" s="14"/>
      <c r="AI631" s="5"/>
      <c r="AJ631" s="14"/>
      <c r="AK631" s="10"/>
      <c r="AL631" s="5"/>
      <c r="AM631" s="14"/>
      <c r="AN631" s="5"/>
      <c r="AO631" s="14"/>
      <c r="AP631" s="5"/>
      <c r="AQ631" s="5"/>
      <c r="AR631" s="14"/>
      <c r="BD631" s="5"/>
      <c r="BE631" s="5"/>
      <c r="BF631" s="5"/>
      <c r="BG631" s="5"/>
      <c r="BH631" s="5"/>
      <c r="BI631" s="5"/>
      <c r="BJ631" s="5"/>
    </row>
    <row r="632" spans="1:62">
      <c r="A632" s="11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5"/>
      <c r="N632" s="5"/>
      <c r="O632" s="5"/>
      <c r="P632" s="5"/>
      <c r="Q632" s="5"/>
      <c r="R632" s="5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5"/>
      <c r="AG632" s="10"/>
      <c r="AH632" s="14"/>
      <c r="AI632" s="5"/>
      <c r="AJ632" s="14"/>
      <c r="AK632" s="10"/>
      <c r="AL632" s="5"/>
      <c r="AM632" s="14"/>
      <c r="AN632" s="5"/>
      <c r="AO632" s="14"/>
      <c r="AP632" s="5"/>
      <c r="AQ632" s="5"/>
      <c r="AR632" s="14"/>
      <c r="BD632" s="5"/>
      <c r="BE632" s="5"/>
      <c r="BF632" s="5"/>
      <c r="BG632" s="5"/>
      <c r="BH632" s="5"/>
      <c r="BI632" s="5"/>
      <c r="BJ632" s="5"/>
    </row>
    <row r="633" spans="1:62">
      <c r="A633" s="11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5"/>
      <c r="N633" s="5"/>
      <c r="O633" s="5"/>
      <c r="P633" s="5"/>
      <c r="Q633" s="5"/>
      <c r="R633" s="5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5"/>
      <c r="AG633" s="10"/>
      <c r="AH633" s="14"/>
      <c r="AI633" s="5"/>
      <c r="AJ633" s="14"/>
      <c r="AK633" s="10"/>
      <c r="AL633" s="5"/>
      <c r="AM633" s="14"/>
      <c r="AN633" s="5"/>
      <c r="AO633" s="14"/>
      <c r="AP633" s="5"/>
      <c r="AQ633" s="5"/>
      <c r="AR633" s="14"/>
      <c r="BD633" s="5"/>
      <c r="BE633" s="5"/>
      <c r="BF633" s="5"/>
      <c r="BG633" s="5"/>
      <c r="BH633" s="5"/>
      <c r="BI633" s="5"/>
      <c r="BJ633" s="5"/>
    </row>
    <row r="634" spans="1:62">
      <c r="A634" s="11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5"/>
      <c r="N634" s="5"/>
      <c r="O634" s="5"/>
      <c r="P634" s="5"/>
      <c r="Q634" s="5"/>
      <c r="R634" s="5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5"/>
      <c r="AG634" s="10"/>
      <c r="AH634" s="14"/>
      <c r="AI634" s="5"/>
      <c r="AJ634" s="14"/>
      <c r="AK634" s="10"/>
      <c r="AL634" s="5"/>
      <c r="AM634" s="14"/>
      <c r="AN634" s="5"/>
      <c r="AO634" s="14"/>
      <c r="AP634" s="5"/>
      <c r="AQ634" s="5"/>
      <c r="AR634" s="14"/>
      <c r="BD634" s="5"/>
      <c r="BE634" s="5"/>
      <c r="BF634" s="5"/>
      <c r="BG634" s="5"/>
      <c r="BH634" s="5"/>
      <c r="BI634" s="5"/>
      <c r="BJ634" s="5"/>
    </row>
    <row r="635" spans="1:62">
      <c r="A635" s="11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5"/>
      <c r="N635" s="5"/>
      <c r="O635" s="5"/>
      <c r="P635" s="5"/>
      <c r="Q635" s="5"/>
      <c r="R635" s="5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5"/>
      <c r="AG635" s="10"/>
      <c r="AH635" s="14"/>
      <c r="AI635" s="5"/>
      <c r="AJ635" s="14"/>
      <c r="AK635" s="10"/>
      <c r="AL635" s="5"/>
      <c r="AM635" s="14"/>
      <c r="AN635" s="5"/>
      <c r="AO635" s="14"/>
      <c r="AP635" s="5"/>
      <c r="AQ635" s="5"/>
      <c r="AR635" s="14"/>
      <c r="BD635" s="5"/>
      <c r="BE635" s="5"/>
      <c r="BF635" s="5"/>
      <c r="BG635" s="5"/>
      <c r="BH635" s="5"/>
      <c r="BI635" s="5"/>
      <c r="BJ635" s="5"/>
    </row>
    <row r="636" spans="1:62">
      <c r="A636" s="11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5"/>
      <c r="N636" s="5"/>
      <c r="O636" s="5"/>
      <c r="P636" s="5"/>
      <c r="Q636" s="5"/>
      <c r="R636" s="5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5"/>
      <c r="AG636" s="10"/>
      <c r="AH636" s="14"/>
      <c r="AI636" s="5"/>
      <c r="AJ636" s="14"/>
      <c r="AK636" s="10"/>
      <c r="AL636" s="5"/>
      <c r="AM636" s="14"/>
      <c r="AN636" s="5"/>
      <c r="AO636" s="14"/>
      <c r="AP636" s="5"/>
      <c r="AQ636" s="5"/>
      <c r="AR636" s="14"/>
      <c r="BD636" s="5"/>
      <c r="BE636" s="5"/>
      <c r="BF636" s="5"/>
      <c r="BG636" s="5"/>
      <c r="BH636" s="5"/>
      <c r="BI636" s="5"/>
      <c r="BJ636" s="5"/>
    </row>
    <row r="637" spans="1:62">
      <c r="A637" s="11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5"/>
      <c r="N637" s="5"/>
      <c r="O637" s="5"/>
      <c r="P637" s="5"/>
      <c r="Q637" s="5"/>
      <c r="R637" s="5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5"/>
      <c r="AG637" s="10"/>
      <c r="AH637" s="14"/>
      <c r="AI637" s="5"/>
      <c r="AJ637" s="14"/>
      <c r="AK637" s="10"/>
      <c r="AL637" s="5"/>
      <c r="AM637" s="14"/>
      <c r="AN637" s="5"/>
      <c r="AO637" s="14"/>
      <c r="AP637" s="5"/>
      <c r="AQ637" s="5"/>
      <c r="AR637" s="14"/>
      <c r="BD637" s="5"/>
      <c r="BE637" s="5"/>
      <c r="BF637" s="5"/>
      <c r="BG637" s="5"/>
      <c r="BH637" s="5"/>
      <c r="BI637" s="5"/>
      <c r="BJ637" s="5"/>
    </row>
    <row r="638" spans="1:62">
      <c r="A638" s="11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5"/>
      <c r="N638" s="5"/>
      <c r="O638" s="5"/>
      <c r="P638" s="5"/>
      <c r="Q638" s="5"/>
      <c r="R638" s="5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5"/>
      <c r="AG638" s="10"/>
      <c r="AH638" s="14"/>
      <c r="AI638" s="5"/>
      <c r="AJ638" s="14"/>
      <c r="AK638" s="10"/>
      <c r="AL638" s="5"/>
      <c r="AM638" s="14"/>
      <c r="AN638" s="5"/>
      <c r="AO638" s="14"/>
      <c r="AP638" s="5"/>
      <c r="AQ638" s="5"/>
      <c r="AR638" s="14"/>
      <c r="BD638" s="5"/>
      <c r="BE638" s="5"/>
      <c r="BF638" s="5"/>
      <c r="BG638" s="5"/>
      <c r="BH638" s="5"/>
      <c r="BI638" s="5"/>
      <c r="BJ638" s="5"/>
    </row>
    <row r="639" spans="1:62">
      <c r="A639" s="11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5"/>
      <c r="N639" s="5"/>
      <c r="O639" s="5"/>
      <c r="P639" s="5"/>
      <c r="Q639" s="5"/>
      <c r="R639" s="5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5"/>
      <c r="AG639" s="10"/>
      <c r="AH639" s="14"/>
      <c r="AI639" s="5"/>
      <c r="AJ639" s="14"/>
      <c r="AK639" s="10"/>
      <c r="AL639" s="5"/>
      <c r="AM639" s="14"/>
      <c r="AN639" s="5"/>
      <c r="AO639" s="14"/>
      <c r="AP639" s="5"/>
      <c r="AQ639" s="5"/>
      <c r="AR639" s="14"/>
      <c r="BD639" s="5"/>
      <c r="BE639" s="5"/>
      <c r="BF639" s="5"/>
      <c r="BG639" s="5"/>
      <c r="BH639" s="5"/>
      <c r="BI639" s="5"/>
      <c r="BJ639" s="5"/>
    </row>
    <row r="640" spans="1:62">
      <c r="A640" s="11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5"/>
      <c r="N640" s="5"/>
      <c r="O640" s="5"/>
      <c r="P640" s="5"/>
      <c r="Q640" s="5"/>
      <c r="R640" s="5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5"/>
      <c r="AG640" s="10"/>
      <c r="AH640" s="14"/>
      <c r="AI640" s="5"/>
      <c r="AJ640" s="14"/>
      <c r="AK640" s="10"/>
      <c r="AL640" s="5"/>
      <c r="AM640" s="14"/>
      <c r="AN640" s="5"/>
      <c r="AO640" s="14"/>
      <c r="AP640" s="5"/>
      <c r="AQ640" s="5"/>
      <c r="AR640" s="14"/>
      <c r="BD640" s="5"/>
      <c r="BE640" s="5"/>
      <c r="BF640" s="5"/>
      <c r="BG640" s="5"/>
      <c r="BH640" s="5"/>
      <c r="BI640" s="5"/>
      <c r="BJ640" s="5"/>
    </row>
    <row r="641" spans="1:62">
      <c r="A641" s="11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5"/>
      <c r="N641" s="5"/>
      <c r="O641" s="5"/>
      <c r="P641" s="5"/>
      <c r="Q641" s="5"/>
      <c r="R641" s="5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5"/>
      <c r="AG641" s="10"/>
      <c r="AH641" s="14"/>
      <c r="AI641" s="5"/>
      <c r="AJ641" s="14"/>
      <c r="AK641" s="10"/>
      <c r="AL641" s="5"/>
      <c r="AM641" s="14"/>
      <c r="AN641" s="5"/>
      <c r="AO641" s="14"/>
      <c r="AP641" s="5"/>
      <c r="AQ641" s="5"/>
      <c r="AR641" s="14"/>
      <c r="BD641" s="5"/>
      <c r="BE641" s="5"/>
      <c r="BF641" s="5"/>
      <c r="BG641" s="5"/>
      <c r="BH641" s="5"/>
      <c r="BI641" s="5"/>
      <c r="BJ641" s="5"/>
    </row>
    <row r="642" spans="1:62">
      <c r="A642" s="11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5"/>
      <c r="N642" s="5"/>
      <c r="O642" s="5"/>
      <c r="P642" s="5"/>
      <c r="Q642" s="5"/>
      <c r="R642" s="5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5"/>
      <c r="AG642" s="10"/>
      <c r="AH642" s="14"/>
      <c r="AI642" s="5"/>
      <c r="AJ642" s="14"/>
      <c r="AK642" s="10"/>
      <c r="AL642" s="5"/>
      <c r="AM642" s="14"/>
      <c r="AN642" s="5"/>
      <c r="AO642" s="14"/>
      <c r="AP642" s="5"/>
      <c r="AQ642" s="5"/>
      <c r="AR642" s="14"/>
      <c r="BD642" s="5"/>
      <c r="BE642" s="5"/>
      <c r="BF642" s="5"/>
      <c r="BG642" s="5"/>
      <c r="BH642" s="5"/>
      <c r="BI642" s="5"/>
      <c r="BJ642" s="5"/>
    </row>
    <row r="643" spans="1:62">
      <c r="A643" s="11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5"/>
      <c r="N643" s="5"/>
      <c r="O643" s="5"/>
      <c r="P643" s="5"/>
      <c r="Q643" s="5"/>
      <c r="R643" s="5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5"/>
      <c r="AG643" s="10"/>
      <c r="AH643" s="14"/>
      <c r="AI643" s="5"/>
      <c r="AJ643" s="14"/>
      <c r="AK643" s="10"/>
      <c r="AL643" s="5"/>
      <c r="AM643" s="14"/>
      <c r="AN643" s="5"/>
      <c r="AO643" s="14"/>
      <c r="AP643" s="5"/>
      <c r="AQ643" s="5"/>
      <c r="AR643" s="14"/>
      <c r="BD643" s="5"/>
      <c r="BE643" s="5"/>
      <c r="BF643" s="5"/>
      <c r="BG643" s="5"/>
      <c r="BH643" s="5"/>
      <c r="BI643" s="5"/>
      <c r="BJ643" s="5"/>
    </row>
    <row r="644" spans="1:62">
      <c r="A644" s="11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5"/>
      <c r="N644" s="5"/>
      <c r="O644" s="5"/>
      <c r="P644" s="5"/>
      <c r="Q644" s="5"/>
      <c r="R644" s="5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5"/>
      <c r="AG644" s="10"/>
      <c r="AH644" s="14"/>
      <c r="AI644" s="5"/>
      <c r="AJ644" s="14"/>
      <c r="AK644" s="10"/>
      <c r="AL644" s="5"/>
      <c r="AM644" s="14"/>
      <c r="AN644" s="5"/>
      <c r="AO644" s="14"/>
      <c r="AP644" s="5"/>
      <c r="AQ644" s="5"/>
      <c r="AR644" s="14"/>
      <c r="BD644" s="5"/>
      <c r="BE644" s="5"/>
      <c r="BF644" s="5"/>
      <c r="BG644" s="5"/>
      <c r="BH644" s="5"/>
      <c r="BI644" s="5"/>
      <c r="BJ644" s="5"/>
    </row>
    <row r="645" spans="1:62">
      <c r="A645" s="11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5"/>
      <c r="N645" s="5"/>
      <c r="O645" s="5"/>
      <c r="P645" s="5"/>
      <c r="Q645" s="5"/>
      <c r="R645" s="5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5"/>
      <c r="AG645" s="10"/>
      <c r="AH645" s="14"/>
      <c r="AI645" s="5"/>
      <c r="AJ645" s="14"/>
      <c r="AK645" s="10"/>
      <c r="AL645" s="5"/>
      <c r="AM645" s="14"/>
      <c r="AN645" s="5"/>
      <c r="AO645" s="14"/>
      <c r="AP645" s="5"/>
      <c r="AQ645" s="5"/>
      <c r="AR645" s="14"/>
      <c r="BD645" s="5"/>
      <c r="BE645" s="5"/>
      <c r="BF645" s="5"/>
      <c r="BG645" s="5"/>
      <c r="BH645" s="5"/>
      <c r="BI645" s="5"/>
      <c r="BJ645" s="5"/>
    </row>
    <row r="646" spans="1:62">
      <c r="A646" s="11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5"/>
      <c r="N646" s="5"/>
      <c r="O646" s="5"/>
      <c r="P646" s="5"/>
      <c r="Q646" s="5"/>
      <c r="R646" s="5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5"/>
      <c r="AG646" s="10"/>
      <c r="AH646" s="14"/>
      <c r="AI646" s="5"/>
      <c r="AJ646" s="14"/>
      <c r="AK646" s="10"/>
      <c r="AL646" s="5"/>
      <c r="AM646" s="14"/>
      <c r="AN646" s="5"/>
      <c r="AO646" s="14"/>
      <c r="AP646" s="5"/>
      <c r="AQ646" s="5"/>
      <c r="AR646" s="14"/>
      <c r="BD646" s="5"/>
      <c r="BE646" s="5"/>
      <c r="BF646" s="5"/>
      <c r="BG646" s="5"/>
      <c r="BH646" s="5"/>
      <c r="BI646" s="5"/>
      <c r="BJ646" s="5"/>
    </row>
    <row r="647" spans="1:62">
      <c r="A647" s="11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5"/>
      <c r="N647" s="5"/>
      <c r="O647" s="5"/>
      <c r="P647" s="5"/>
      <c r="Q647" s="5"/>
      <c r="R647" s="5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5"/>
      <c r="AG647" s="10"/>
      <c r="AH647" s="14"/>
      <c r="AI647" s="5"/>
      <c r="AJ647" s="14"/>
      <c r="AK647" s="10"/>
      <c r="AL647" s="5"/>
      <c r="AM647" s="14"/>
      <c r="AN647" s="5"/>
      <c r="AO647" s="14"/>
      <c r="AP647" s="5"/>
      <c r="AQ647" s="5"/>
      <c r="AR647" s="14"/>
      <c r="BD647" s="5"/>
      <c r="BE647" s="5"/>
      <c r="BF647" s="5"/>
      <c r="BG647" s="5"/>
      <c r="BH647" s="5"/>
      <c r="BI647" s="5"/>
      <c r="BJ647" s="5"/>
    </row>
    <row r="648" spans="1:62">
      <c r="A648" s="11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5"/>
      <c r="N648" s="5"/>
      <c r="O648" s="5"/>
      <c r="P648" s="5"/>
      <c r="Q648" s="5"/>
      <c r="R648" s="5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5"/>
      <c r="AG648" s="10"/>
      <c r="AH648" s="14"/>
      <c r="AI648" s="5"/>
      <c r="AJ648" s="14"/>
      <c r="AK648" s="10"/>
      <c r="AL648" s="5"/>
      <c r="AM648" s="14"/>
      <c r="AN648" s="5"/>
      <c r="AO648" s="14"/>
      <c r="AP648" s="5"/>
      <c r="AQ648" s="5"/>
      <c r="AR648" s="14"/>
      <c r="BD648" s="5"/>
      <c r="BE648" s="5"/>
      <c r="BF648" s="5"/>
      <c r="BG648" s="5"/>
      <c r="BH648" s="5"/>
      <c r="BI648" s="5"/>
      <c r="BJ648" s="5"/>
    </row>
    <row r="649" spans="1:62">
      <c r="A649" s="11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5"/>
      <c r="N649" s="5"/>
      <c r="O649" s="5"/>
      <c r="P649" s="5"/>
      <c r="Q649" s="5"/>
      <c r="R649" s="5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5"/>
      <c r="AG649" s="10"/>
      <c r="AH649" s="14"/>
      <c r="AI649" s="5"/>
      <c r="AJ649" s="14"/>
      <c r="AK649" s="10"/>
      <c r="AL649" s="5"/>
      <c r="AM649" s="14"/>
      <c r="AN649" s="5"/>
      <c r="AO649" s="14"/>
      <c r="AP649" s="5"/>
      <c r="AQ649" s="5"/>
      <c r="AR649" s="14"/>
      <c r="BD649" s="5"/>
      <c r="BE649" s="5"/>
      <c r="BF649" s="5"/>
      <c r="BG649" s="5"/>
      <c r="BH649" s="5"/>
      <c r="BI649" s="5"/>
      <c r="BJ649" s="5"/>
    </row>
    <row r="650" spans="1:62">
      <c r="A650" s="11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5"/>
      <c r="N650" s="5"/>
      <c r="O650" s="5"/>
      <c r="P650" s="5"/>
      <c r="Q650" s="5"/>
      <c r="R650" s="5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5"/>
      <c r="AG650" s="10"/>
      <c r="AH650" s="14"/>
      <c r="AI650" s="5"/>
      <c r="AJ650" s="14"/>
      <c r="AK650" s="10"/>
      <c r="AL650" s="5"/>
      <c r="AM650" s="14"/>
      <c r="AN650" s="5"/>
      <c r="AO650" s="14"/>
      <c r="AP650" s="5"/>
      <c r="AQ650" s="5"/>
      <c r="AR650" s="14"/>
      <c r="BD650" s="5"/>
      <c r="BE650" s="5"/>
      <c r="BF650" s="5"/>
      <c r="BG650" s="5"/>
      <c r="BH650" s="5"/>
      <c r="BI650" s="5"/>
      <c r="BJ650" s="5"/>
    </row>
    <row r="651" spans="1:62">
      <c r="A651" s="11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5"/>
      <c r="N651" s="5"/>
      <c r="O651" s="5"/>
      <c r="P651" s="5"/>
      <c r="Q651" s="5"/>
      <c r="R651" s="5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5"/>
      <c r="AG651" s="10"/>
      <c r="AH651" s="14"/>
      <c r="AI651" s="5"/>
      <c r="AJ651" s="14"/>
      <c r="AK651" s="10"/>
      <c r="AL651" s="5"/>
      <c r="AM651" s="14"/>
      <c r="AN651" s="5"/>
      <c r="AO651" s="14"/>
      <c r="AP651" s="5"/>
      <c r="AQ651" s="5"/>
      <c r="AR651" s="14"/>
      <c r="BD651" s="5"/>
      <c r="BE651" s="5"/>
      <c r="BF651" s="5"/>
      <c r="BG651" s="5"/>
      <c r="BH651" s="5"/>
      <c r="BI651" s="5"/>
      <c r="BJ651" s="5"/>
    </row>
    <row r="652" spans="1:62">
      <c r="A652" s="11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5"/>
      <c r="N652" s="5"/>
      <c r="O652" s="5"/>
      <c r="P652" s="5"/>
      <c r="Q652" s="5"/>
      <c r="R652" s="5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5"/>
      <c r="AG652" s="10"/>
      <c r="AH652" s="14"/>
      <c r="AI652" s="5"/>
      <c r="AJ652" s="14"/>
      <c r="AK652" s="10"/>
      <c r="AL652" s="5"/>
      <c r="AM652" s="14"/>
      <c r="AN652" s="5"/>
      <c r="AO652" s="14"/>
      <c r="AP652" s="5"/>
      <c r="AQ652" s="5"/>
      <c r="AR652" s="14"/>
      <c r="BD652" s="5"/>
      <c r="BE652" s="5"/>
      <c r="BF652" s="5"/>
      <c r="BG652" s="5"/>
      <c r="BH652" s="5"/>
      <c r="BI652" s="5"/>
      <c r="BJ652" s="5"/>
    </row>
    <row r="653" spans="1:62">
      <c r="A653" s="11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5"/>
      <c r="N653" s="5"/>
      <c r="O653" s="5"/>
      <c r="P653" s="5"/>
      <c r="Q653" s="5"/>
      <c r="R653" s="5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5"/>
      <c r="AG653" s="10"/>
      <c r="AH653" s="14"/>
      <c r="AI653" s="5"/>
      <c r="AJ653" s="14"/>
      <c r="AK653" s="10"/>
      <c r="AL653" s="5"/>
      <c r="AM653" s="14"/>
      <c r="AN653" s="5"/>
      <c r="AO653" s="14"/>
      <c r="AP653" s="5"/>
      <c r="AQ653" s="5"/>
      <c r="AR653" s="14"/>
      <c r="BD653" s="5"/>
      <c r="BE653" s="5"/>
      <c r="BF653" s="5"/>
      <c r="BG653" s="5"/>
      <c r="BH653" s="5"/>
      <c r="BI653" s="5"/>
      <c r="BJ653" s="5"/>
    </row>
    <row r="654" spans="1:62">
      <c r="A654" s="11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5"/>
      <c r="N654" s="5"/>
      <c r="O654" s="5"/>
      <c r="P654" s="5"/>
      <c r="Q654" s="5"/>
      <c r="R654" s="5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5"/>
      <c r="AG654" s="10"/>
      <c r="AH654" s="14"/>
      <c r="AI654" s="5"/>
      <c r="AJ654" s="14"/>
      <c r="AK654" s="10"/>
      <c r="AL654" s="5"/>
      <c r="AM654" s="14"/>
      <c r="AN654" s="5"/>
      <c r="AO654" s="14"/>
      <c r="AP654" s="5"/>
      <c r="AQ654" s="5"/>
      <c r="AR654" s="14"/>
      <c r="BD654" s="5"/>
      <c r="BE654" s="5"/>
      <c r="BF654" s="5"/>
      <c r="BG654" s="5"/>
      <c r="BH654" s="5"/>
      <c r="BI654" s="5"/>
      <c r="BJ654" s="5"/>
    </row>
    <row r="655" spans="1:62">
      <c r="A655" s="11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5"/>
      <c r="N655" s="5"/>
      <c r="O655" s="5"/>
      <c r="P655" s="5"/>
      <c r="Q655" s="5"/>
      <c r="R655" s="5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5"/>
      <c r="AG655" s="10"/>
      <c r="AH655" s="14"/>
      <c r="AI655" s="5"/>
      <c r="AJ655" s="14"/>
      <c r="AK655" s="10"/>
      <c r="AL655" s="5"/>
      <c r="AM655" s="14"/>
      <c r="AN655" s="5"/>
      <c r="AO655" s="14"/>
      <c r="AP655" s="5"/>
      <c r="AQ655" s="5"/>
      <c r="AR655" s="14"/>
      <c r="BD655" s="5"/>
      <c r="BE655" s="5"/>
      <c r="BF655" s="5"/>
      <c r="BG655" s="5"/>
      <c r="BH655" s="5"/>
      <c r="BI655" s="5"/>
      <c r="BJ655" s="5"/>
    </row>
    <row r="656" spans="1:62">
      <c r="A656" s="11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5"/>
      <c r="N656" s="5"/>
      <c r="O656" s="5"/>
      <c r="P656" s="5"/>
      <c r="Q656" s="5"/>
      <c r="R656" s="5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5"/>
      <c r="AG656" s="10"/>
      <c r="AH656" s="14"/>
      <c r="AI656" s="5"/>
      <c r="AJ656" s="14"/>
      <c r="AK656" s="10"/>
      <c r="AL656" s="5"/>
      <c r="AM656" s="14"/>
      <c r="AN656" s="5"/>
      <c r="AO656" s="14"/>
      <c r="AP656" s="5"/>
      <c r="AQ656" s="5"/>
      <c r="AR656" s="14"/>
      <c r="BD656" s="5"/>
      <c r="BE656" s="5"/>
      <c r="BF656" s="5"/>
      <c r="BG656" s="5"/>
      <c r="BH656" s="5"/>
      <c r="BI656" s="5"/>
      <c r="BJ656" s="5"/>
    </row>
    <row r="657" spans="1:62">
      <c r="A657" s="11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5"/>
      <c r="N657" s="5"/>
      <c r="O657" s="5"/>
      <c r="P657" s="5"/>
      <c r="Q657" s="5"/>
      <c r="R657" s="5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5"/>
      <c r="AG657" s="10"/>
      <c r="AH657" s="14"/>
      <c r="AI657" s="5"/>
      <c r="AJ657" s="14"/>
      <c r="AK657" s="10"/>
      <c r="AL657" s="5"/>
      <c r="AM657" s="14"/>
      <c r="AN657" s="5"/>
      <c r="AO657" s="14"/>
      <c r="AP657" s="5"/>
      <c r="AQ657" s="5"/>
      <c r="AR657" s="14"/>
      <c r="BD657" s="5"/>
      <c r="BE657" s="5"/>
      <c r="BF657" s="5"/>
      <c r="BG657" s="5"/>
      <c r="BH657" s="5"/>
      <c r="BI657" s="5"/>
      <c r="BJ657" s="5"/>
    </row>
    <row r="658" spans="1:62">
      <c r="A658" s="11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5"/>
      <c r="N658" s="5"/>
      <c r="O658" s="5"/>
      <c r="P658" s="5"/>
      <c r="Q658" s="5"/>
      <c r="R658" s="5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5"/>
      <c r="AG658" s="10"/>
      <c r="AH658" s="14"/>
      <c r="AI658" s="5"/>
      <c r="AJ658" s="14"/>
      <c r="AK658" s="10"/>
      <c r="AL658" s="5"/>
      <c r="AM658" s="14"/>
      <c r="AN658" s="5"/>
      <c r="AO658" s="14"/>
      <c r="AP658" s="5"/>
      <c r="AQ658" s="5"/>
      <c r="AR658" s="14"/>
      <c r="BD658" s="5"/>
      <c r="BE658" s="5"/>
      <c r="BF658" s="5"/>
      <c r="BG658" s="5"/>
      <c r="BH658" s="5"/>
      <c r="BI658" s="5"/>
      <c r="BJ658" s="5"/>
    </row>
    <row r="659" spans="1:62">
      <c r="A659" s="11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5"/>
      <c r="N659" s="5"/>
      <c r="O659" s="5"/>
      <c r="P659" s="5"/>
      <c r="Q659" s="5"/>
      <c r="R659" s="5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5"/>
      <c r="AG659" s="10"/>
      <c r="AH659" s="14"/>
      <c r="AI659" s="5"/>
      <c r="AJ659" s="14"/>
      <c r="AK659" s="10"/>
      <c r="AL659" s="5"/>
      <c r="AM659" s="14"/>
      <c r="AN659" s="5"/>
      <c r="AO659" s="14"/>
      <c r="AP659" s="5"/>
      <c r="AQ659" s="5"/>
      <c r="AR659" s="14"/>
      <c r="BD659" s="5"/>
      <c r="BE659" s="5"/>
      <c r="BF659" s="5"/>
      <c r="BG659" s="5"/>
      <c r="BH659" s="5"/>
      <c r="BI659" s="5"/>
      <c r="BJ659" s="5"/>
    </row>
    <row r="660" spans="1:62">
      <c r="A660" s="11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5"/>
      <c r="N660" s="5"/>
      <c r="O660" s="5"/>
      <c r="P660" s="5"/>
      <c r="Q660" s="5"/>
      <c r="R660" s="5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5"/>
      <c r="AG660" s="10"/>
      <c r="AH660" s="14"/>
      <c r="AI660" s="5"/>
      <c r="AJ660" s="14"/>
      <c r="AK660" s="10"/>
      <c r="AL660" s="5"/>
      <c r="AM660" s="14"/>
      <c r="AN660" s="5"/>
      <c r="AO660" s="14"/>
      <c r="AP660" s="5"/>
      <c r="AQ660" s="5"/>
      <c r="AR660" s="14"/>
      <c r="BD660" s="5"/>
      <c r="BE660" s="5"/>
      <c r="BF660" s="5"/>
      <c r="BG660" s="5"/>
      <c r="BH660" s="5"/>
      <c r="BI660" s="5"/>
      <c r="BJ660" s="5"/>
    </row>
    <row r="661" spans="1:62">
      <c r="A661" s="11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5"/>
      <c r="N661" s="5"/>
      <c r="O661" s="5"/>
      <c r="P661" s="5"/>
      <c r="Q661" s="5"/>
      <c r="R661" s="5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5"/>
      <c r="AG661" s="10"/>
      <c r="AH661" s="14"/>
      <c r="AI661" s="5"/>
      <c r="AJ661" s="14"/>
      <c r="AK661" s="10"/>
      <c r="AL661" s="5"/>
      <c r="AM661" s="14"/>
      <c r="AN661" s="5"/>
      <c r="AO661" s="14"/>
      <c r="AP661" s="5"/>
      <c r="AQ661" s="5"/>
      <c r="AR661" s="14"/>
      <c r="BD661" s="5"/>
      <c r="BE661" s="5"/>
      <c r="BF661" s="5"/>
      <c r="BG661" s="5"/>
      <c r="BH661" s="5"/>
      <c r="BI661" s="5"/>
      <c r="BJ661" s="5"/>
    </row>
    <row r="662" spans="1:62">
      <c r="A662" s="11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5"/>
      <c r="N662" s="5"/>
      <c r="O662" s="5"/>
      <c r="P662" s="5"/>
      <c r="Q662" s="5"/>
      <c r="R662" s="5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5"/>
      <c r="AG662" s="10"/>
      <c r="AH662" s="14"/>
      <c r="AI662" s="5"/>
      <c r="AJ662" s="14"/>
      <c r="AK662" s="10"/>
      <c r="AL662" s="5"/>
      <c r="AM662" s="14"/>
      <c r="AN662" s="5"/>
      <c r="AO662" s="14"/>
      <c r="AP662" s="5"/>
      <c r="AQ662" s="5"/>
      <c r="AR662" s="14"/>
      <c r="BD662" s="5"/>
      <c r="BE662" s="5"/>
      <c r="BF662" s="5"/>
      <c r="BG662" s="5"/>
      <c r="BH662" s="5"/>
      <c r="BI662" s="5"/>
      <c r="BJ662" s="5"/>
    </row>
    <row r="663" spans="1:62">
      <c r="A663" s="11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5"/>
      <c r="N663" s="5"/>
      <c r="O663" s="5"/>
      <c r="P663" s="5"/>
      <c r="Q663" s="5"/>
      <c r="R663" s="5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5"/>
      <c r="AG663" s="10"/>
      <c r="AH663" s="14"/>
      <c r="AI663" s="5"/>
      <c r="AJ663" s="14"/>
      <c r="AK663" s="10"/>
      <c r="AL663" s="5"/>
      <c r="AM663" s="14"/>
      <c r="AN663" s="5"/>
      <c r="AO663" s="14"/>
      <c r="AP663" s="5"/>
      <c r="AQ663" s="5"/>
      <c r="AR663" s="14"/>
      <c r="BD663" s="5"/>
      <c r="BE663" s="5"/>
      <c r="BF663" s="5"/>
      <c r="BG663" s="5"/>
      <c r="BH663" s="5"/>
      <c r="BI663" s="5"/>
      <c r="BJ663" s="5"/>
    </row>
    <row r="664" spans="1:62">
      <c r="A664" s="11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5"/>
      <c r="N664" s="5"/>
      <c r="O664" s="5"/>
      <c r="P664" s="5"/>
      <c r="Q664" s="5"/>
      <c r="R664" s="5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5"/>
      <c r="AG664" s="10"/>
      <c r="AH664" s="14"/>
      <c r="AI664" s="5"/>
      <c r="AJ664" s="14"/>
      <c r="AK664" s="10"/>
      <c r="AL664" s="5"/>
      <c r="AM664" s="14"/>
      <c r="AN664" s="5"/>
      <c r="AO664" s="14"/>
      <c r="AP664" s="5"/>
      <c r="AQ664" s="5"/>
      <c r="AR664" s="14"/>
      <c r="BD664" s="5"/>
      <c r="BE664" s="5"/>
      <c r="BF664" s="5"/>
      <c r="BG664" s="5"/>
      <c r="BH664" s="5"/>
      <c r="BI664" s="5"/>
      <c r="BJ664" s="5"/>
    </row>
    <row r="665" spans="1:62">
      <c r="A665" s="11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5"/>
      <c r="N665" s="5"/>
      <c r="O665" s="5"/>
      <c r="P665" s="5"/>
      <c r="Q665" s="5"/>
      <c r="R665" s="5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5"/>
      <c r="AG665" s="10"/>
      <c r="AH665" s="14"/>
      <c r="AI665" s="5"/>
      <c r="AJ665" s="14"/>
      <c r="AK665" s="10"/>
      <c r="AL665" s="5"/>
      <c r="AM665" s="14"/>
      <c r="AN665" s="5"/>
      <c r="AO665" s="14"/>
      <c r="AP665" s="5"/>
      <c r="AQ665" s="5"/>
      <c r="AR665" s="14"/>
      <c r="BD665" s="5"/>
      <c r="BE665" s="5"/>
      <c r="BF665" s="5"/>
      <c r="BG665" s="5"/>
      <c r="BH665" s="5"/>
      <c r="BI665" s="5"/>
      <c r="BJ665" s="5"/>
    </row>
    <row r="666" spans="1:62">
      <c r="A666" s="11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5"/>
      <c r="N666" s="5"/>
      <c r="O666" s="5"/>
      <c r="P666" s="5"/>
      <c r="Q666" s="5"/>
      <c r="R666" s="5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5"/>
      <c r="AG666" s="10"/>
      <c r="AH666" s="14"/>
      <c r="AI666" s="5"/>
      <c r="AJ666" s="14"/>
      <c r="AK666" s="10"/>
      <c r="AL666" s="5"/>
      <c r="AM666" s="14"/>
      <c r="AN666" s="5"/>
      <c r="AO666" s="14"/>
      <c r="AP666" s="5"/>
      <c r="AQ666" s="5"/>
      <c r="AR666" s="14"/>
      <c r="BD666" s="5"/>
      <c r="BE666" s="5"/>
      <c r="BF666" s="5"/>
      <c r="BG666" s="5"/>
      <c r="BH666" s="5"/>
      <c r="BI666" s="5"/>
      <c r="BJ666" s="5"/>
    </row>
    <row r="667" spans="1:62">
      <c r="A667" s="11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5"/>
      <c r="N667" s="5"/>
      <c r="O667" s="5"/>
      <c r="P667" s="5"/>
      <c r="Q667" s="5"/>
      <c r="R667" s="5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5"/>
      <c r="AG667" s="10"/>
      <c r="AH667" s="14"/>
      <c r="AI667" s="5"/>
      <c r="AJ667" s="14"/>
      <c r="AK667" s="10"/>
      <c r="AL667" s="5"/>
      <c r="AM667" s="14"/>
      <c r="AN667" s="5"/>
      <c r="AO667" s="14"/>
      <c r="AP667" s="5"/>
      <c r="AQ667" s="5"/>
      <c r="AR667" s="14"/>
      <c r="BD667" s="5"/>
      <c r="BE667" s="5"/>
      <c r="BF667" s="5"/>
      <c r="BG667" s="5"/>
      <c r="BH667" s="5"/>
      <c r="BI667" s="5"/>
      <c r="BJ667" s="5"/>
    </row>
    <row r="668" spans="1:62">
      <c r="A668" s="11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5"/>
      <c r="N668" s="5"/>
      <c r="O668" s="5"/>
      <c r="P668" s="5"/>
      <c r="Q668" s="5"/>
      <c r="R668" s="5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5"/>
      <c r="AG668" s="10"/>
      <c r="AH668" s="14"/>
      <c r="AI668" s="5"/>
      <c r="AJ668" s="14"/>
      <c r="AK668" s="10"/>
      <c r="AL668" s="5"/>
      <c r="AM668" s="14"/>
      <c r="AN668" s="5"/>
      <c r="AO668" s="14"/>
      <c r="AP668" s="5"/>
      <c r="AQ668" s="5"/>
      <c r="AR668" s="14"/>
      <c r="BD668" s="5"/>
      <c r="BE668" s="5"/>
      <c r="BF668" s="5"/>
      <c r="BG668" s="5"/>
      <c r="BH668" s="5"/>
      <c r="BI668" s="5"/>
      <c r="BJ668" s="5"/>
    </row>
    <row r="669" spans="1:62">
      <c r="A669" s="11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5"/>
      <c r="N669" s="5"/>
      <c r="O669" s="5"/>
      <c r="P669" s="5"/>
      <c r="Q669" s="5"/>
      <c r="R669" s="5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5"/>
      <c r="AG669" s="10"/>
      <c r="AH669" s="14"/>
      <c r="AI669" s="5"/>
      <c r="AJ669" s="14"/>
      <c r="AK669" s="10"/>
      <c r="AL669" s="5"/>
      <c r="AM669" s="14"/>
      <c r="AN669" s="5"/>
      <c r="AO669" s="14"/>
      <c r="AP669" s="5"/>
      <c r="AQ669" s="5"/>
      <c r="AR669" s="14"/>
      <c r="BD669" s="5"/>
      <c r="BE669" s="5"/>
      <c r="BF669" s="5"/>
      <c r="BG669" s="5"/>
      <c r="BH669" s="5"/>
      <c r="BI669" s="5"/>
      <c r="BJ669" s="5"/>
    </row>
    <row r="670" spans="1:62">
      <c r="A670" s="11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5"/>
      <c r="N670" s="5"/>
      <c r="O670" s="5"/>
      <c r="P670" s="5"/>
      <c r="Q670" s="5"/>
      <c r="R670" s="5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5"/>
      <c r="AG670" s="10"/>
      <c r="AH670" s="14"/>
      <c r="AI670" s="5"/>
      <c r="AJ670" s="14"/>
      <c r="AK670" s="10"/>
      <c r="AL670" s="5"/>
      <c r="AM670" s="14"/>
      <c r="AN670" s="5"/>
      <c r="AO670" s="14"/>
      <c r="AP670" s="5"/>
      <c r="AQ670" s="5"/>
      <c r="AR670" s="14"/>
      <c r="BD670" s="5"/>
      <c r="BE670" s="5"/>
      <c r="BF670" s="5"/>
      <c r="BG670" s="5"/>
      <c r="BH670" s="5"/>
      <c r="BI670" s="5"/>
      <c r="BJ670" s="5"/>
    </row>
    <row r="671" spans="1:62">
      <c r="A671" s="11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5"/>
      <c r="N671" s="5"/>
      <c r="O671" s="5"/>
      <c r="P671" s="5"/>
      <c r="Q671" s="5"/>
      <c r="R671" s="5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5"/>
      <c r="AG671" s="10"/>
      <c r="AH671" s="14"/>
      <c r="AI671" s="5"/>
      <c r="AJ671" s="14"/>
      <c r="AK671" s="10"/>
      <c r="AL671" s="5"/>
      <c r="AM671" s="14"/>
      <c r="AN671" s="5"/>
      <c r="AO671" s="14"/>
      <c r="AP671" s="5"/>
      <c r="AQ671" s="5"/>
      <c r="AR671" s="14"/>
      <c r="BD671" s="5"/>
      <c r="BE671" s="5"/>
      <c r="BF671" s="5"/>
      <c r="BG671" s="5"/>
      <c r="BH671" s="5"/>
      <c r="BI671" s="5"/>
      <c r="BJ671" s="5"/>
    </row>
    <row r="672" spans="1:62">
      <c r="A672" s="11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5"/>
      <c r="N672" s="5"/>
      <c r="O672" s="5"/>
      <c r="P672" s="5"/>
      <c r="Q672" s="5"/>
      <c r="R672" s="5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5"/>
      <c r="AG672" s="10"/>
      <c r="AH672" s="14"/>
      <c r="AI672" s="5"/>
      <c r="AJ672" s="14"/>
      <c r="AK672" s="10"/>
      <c r="AL672" s="5"/>
      <c r="AM672" s="14"/>
      <c r="AN672" s="5"/>
      <c r="AO672" s="14"/>
      <c r="AP672" s="5"/>
      <c r="AQ672" s="5"/>
      <c r="AR672" s="14"/>
      <c r="BD672" s="5"/>
      <c r="BE672" s="5"/>
      <c r="BF672" s="5"/>
      <c r="BG672" s="5"/>
      <c r="BH672" s="5"/>
      <c r="BI672" s="5"/>
      <c r="BJ672" s="5"/>
    </row>
    <row r="673" spans="1:62">
      <c r="A673" s="11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5"/>
      <c r="N673" s="5"/>
      <c r="O673" s="5"/>
      <c r="P673" s="5"/>
      <c r="Q673" s="5"/>
      <c r="R673" s="5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5"/>
      <c r="AG673" s="10"/>
      <c r="AH673" s="14"/>
      <c r="AI673" s="5"/>
      <c r="AJ673" s="14"/>
      <c r="AK673" s="10"/>
      <c r="AL673" s="5"/>
      <c r="AM673" s="14"/>
      <c r="AN673" s="5"/>
      <c r="AO673" s="14"/>
      <c r="AP673" s="5"/>
      <c r="AQ673" s="5"/>
      <c r="AR673" s="14"/>
      <c r="BD673" s="5"/>
      <c r="BE673" s="5"/>
      <c r="BF673" s="5"/>
      <c r="BG673" s="5"/>
      <c r="BH673" s="5"/>
      <c r="BI673" s="5"/>
      <c r="BJ673" s="5"/>
    </row>
    <row r="674" spans="1:62">
      <c r="A674" s="11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5"/>
      <c r="N674" s="5"/>
      <c r="O674" s="5"/>
      <c r="P674" s="5"/>
      <c r="Q674" s="5"/>
      <c r="R674" s="5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5"/>
      <c r="AG674" s="10"/>
      <c r="AH674" s="14"/>
      <c r="AI674" s="5"/>
      <c r="AJ674" s="14"/>
      <c r="AK674" s="10"/>
      <c r="AL674" s="5"/>
      <c r="AM674" s="14"/>
      <c r="AN674" s="5"/>
      <c r="AO674" s="14"/>
      <c r="AP674" s="5"/>
      <c r="AQ674" s="5"/>
      <c r="AR674" s="14"/>
      <c r="BD674" s="5"/>
      <c r="BE674" s="5"/>
      <c r="BF674" s="5"/>
      <c r="BG674" s="5"/>
      <c r="BH674" s="5"/>
      <c r="BI674" s="5"/>
      <c r="BJ674" s="5"/>
    </row>
    <row r="675" spans="1:62">
      <c r="A675" s="11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5"/>
      <c r="N675" s="5"/>
      <c r="O675" s="5"/>
      <c r="P675" s="5"/>
      <c r="Q675" s="5"/>
      <c r="R675" s="5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5"/>
      <c r="AG675" s="10"/>
      <c r="AH675" s="14"/>
      <c r="AI675" s="5"/>
      <c r="AJ675" s="14"/>
      <c r="AK675" s="10"/>
      <c r="AL675" s="5"/>
      <c r="AM675" s="14"/>
      <c r="AN675" s="5"/>
      <c r="AO675" s="14"/>
      <c r="AP675" s="5"/>
      <c r="AQ675" s="5"/>
      <c r="AR675" s="14"/>
      <c r="BD675" s="5"/>
      <c r="BE675" s="5"/>
      <c r="BF675" s="5"/>
      <c r="BG675" s="5"/>
      <c r="BH675" s="5"/>
      <c r="BI675" s="5"/>
      <c r="BJ675" s="5"/>
    </row>
    <row r="676" spans="1:62">
      <c r="A676" s="11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5"/>
      <c r="N676" s="5"/>
      <c r="O676" s="5"/>
      <c r="P676" s="5"/>
      <c r="Q676" s="5"/>
      <c r="R676" s="5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5"/>
      <c r="AG676" s="10"/>
      <c r="AH676" s="14"/>
      <c r="AI676" s="5"/>
      <c r="AJ676" s="14"/>
      <c r="AK676" s="10"/>
      <c r="AL676" s="5"/>
      <c r="AM676" s="14"/>
      <c r="AN676" s="5"/>
      <c r="AO676" s="14"/>
      <c r="AP676" s="5"/>
      <c r="AQ676" s="5"/>
      <c r="AR676" s="14"/>
      <c r="BD676" s="5"/>
      <c r="BE676" s="5"/>
      <c r="BF676" s="5"/>
      <c r="BG676" s="5"/>
      <c r="BH676" s="5"/>
      <c r="BI676" s="5"/>
      <c r="BJ676" s="5"/>
    </row>
    <row r="677" spans="1:62">
      <c r="A677" s="11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5"/>
      <c r="N677" s="5"/>
      <c r="O677" s="5"/>
      <c r="P677" s="5"/>
      <c r="Q677" s="5"/>
      <c r="R677" s="5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5"/>
      <c r="AG677" s="10"/>
      <c r="AH677" s="14"/>
      <c r="AI677" s="5"/>
      <c r="AJ677" s="14"/>
      <c r="AK677" s="10"/>
      <c r="AL677" s="5"/>
      <c r="AM677" s="14"/>
      <c r="AN677" s="5"/>
      <c r="AO677" s="14"/>
      <c r="AP677" s="5"/>
      <c r="AQ677" s="5"/>
      <c r="AR677" s="14"/>
      <c r="BD677" s="5"/>
      <c r="BE677" s="5"/>
      <c r="BF677" s="5"/>
      <c r="BG677" s="5"/>
      <c r="BH677" s="5"/>
      <c r="BI677" s="5"/>
      <c r="BJ677" s="5"/>
    </row>
    <row r="678" spans="1:62">
      <c r="A678" s="11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5"/>
      <c r="N678" s="5"/>
      <c r="O678" s="5"/>
      <c r="P678" s="5"/>
      <c r="Q678" s="5"/>
      <c r="R678" s="5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5"/>
      <c r="AG678" s="10"/>
      <c r="AH678" s="14"/>
      <c r="AI678" s="5"/>
      <c r="AJ678" s="14"/>
      <c r="AK678" s="10"/>
      <c r="AL678" s="5"/>
      <c r="AM678" s="14"/>
      <c r="AN678" s="5"/>
      <c r="AO678" s="14"/>
      <c r="AP678" s="5"/>
      <c r="AQ678" s="5"/>
      <c r="AR678" s="14"/>
      <c r="BD678" s="5"/>
      <c r="BE678" s="5"/>
      <c r="BF678" s="5"/>
      <c r="BG678" s="5"/>
      <c r="BH678" s="5"/>
      <c r="BI678" s="5"/>
      <c r="BJ678" s="5"/>
    </row>
    <row r="679" spans="1:62">
      <c r="A679" s="11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5"/>
      <c r="N679" s="5"/>
      <c r="O679" s="5"/>
      <c r="P679" s="5"/>
      <c r="Q679" s="5"/>
      <c r="R679" s="5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5"/>
      <c r="AG679" s="10"/>
      <c r="AH679" s="14"/>
      <c r="AI679" s="5"/>
      <c r="AJ679" s="14"/>
      <c r="AK679" s="10"/>
      <c r="AL679" s="5"/>
      <c r="AM679" s="14"/>
      <c r="AN679" s="5"/>
      <c r="AO679" s="14"/>
      <c r="AP679" s="5"/>
      <c r="AQ679" s="5"/>
      <c r="AR679" s="14"/>
      <c r="BD679" s="5"/>
      <c r="BE679" s="5"/>
      <c r="BF679" s="5"/>
      <c r="BG679" s="5"/>
      <c r="BH679" s="5"/>
      <c r="BI679" s="5"/>
      <c r="BJ679" s="5"/>
    </row>
    <row r="680" spans="1:62">
      <c r="A680" s="11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5"/>
      <c r="N680" s="5"/>
      <c r="O680" s="5"/>
      <c r="P680" s="5"/>
      <c r="Q680" s="5"/>
      <c r="R680" s="5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5"/>
      <c r="AG680" s="10"/>
      <c r="AH680" s="14"/>
      <c r="AI680" s="5"/>
      <c r="AJ680" s="14"/>
      <c r="AK680" s="10"/>
      <c r="AL680" s="5"/>
      <c r="AM680" s="14"/>
      <c r="AN680" s="5"/>
      <c r="AO680" s="14"/>
      <c r="AP680" s="5"/>
      <c r="AQ680" s="5"/>
      <c r="AR680" s="14"/>
      <c r="BD680" s="5"/>
      <c r="BE680" s="5"/>
      <c r="BF680" s="5"/>
      <c r="BG680" s="5"/>
      <c r="BH680" s="5"/>
      <c r="BI680" s="5"/>
      <c r="BJ680" s="5"/>
    </row>
    <row r="681" spans="1:62">
      <c r="A681" s="11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5"/>
      <c r="N681" s="5"/>
      <c r="O681" s="5"/>
      <c r="P681" s="5"/>
      <c r="Q681" s="5"/>
      <c r="R681" s="5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5"/>
      <c r="AG681" s="10"/>
      <c r="AH681" s="14"/>
      <c r="AI681" s="5"/>
      <c r="AJ681" s="14"/>
      <c r="AK681" s="10"/>
      <c r="AL681" s="5"/>
      <c r="AM681" s="14"/>
      <c r="AN681" s="5"/>
      <c r="AO681" s="14"/>
      <c r="AP681" s="5"/>
      <c r="AQ681" s="5"/>
      <c r="AR681" s="14"/>
      <c r="BD681" s="5"/>
      <c r="BE681" s="5"/>
      <c r="BF681" s="5"/>
      <c r="BG681" s="5"/>
      <c r="BH681" s="5"/>
      <c r="BI681" s="5"/>
      <c r="BJ681" s="5"/>
    </row>
    <row r="682" spans="1:62">
      <c r="A682" s="11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5"/>
      <c r="N682" s="5"/>
      <c r="O682" s="5"/>
      <c r="P682" s="5"/>
      <c r="Q682" s="5"/>
      <c r="R682" s="5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5"/>
      <c r="AG682" s="10"/>
      <c r="AH682" s="14"/>
      <c r="AI682" s="5"/>
      <c r="AJ682" s="14"/>
      <c r="AK682" s="10"/>
      <c r="AL682" s="5"/>
      <c r="AM682" s="14"/>
      <c r="AN682" s="5"/>
      <c r="AO682" s="14"/>
      <c r="AP682" s="5"/>
      <c r="AQ682" s="5"/>
      <c r="AR682" s="14"/>
      <c r="BD682" s="5"/>
      <c r="BE682" s="5"/>
      <c r="BF682" s="5"/>
      <c r="BG682" s="5"/>
      <c r="BH682" s="5"/>
      <c r="BI682" s="5"/>
      <c r="BJ682" s="5"/>
    </row>
    <row r="683" spans="1:62">
      <c r="A683" s="11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5"/>
      <c r="N683" s="5"/>
      <c r="O683" s="5"/>
      <c r="P683" s="5"/>
      <c r="Q683" s="5"/>
      <c r="R683" s="5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5"/>
      <c r="AG683" s="10"/>
      <c r="AH683" s="14"/>
      <c r="AI683" s="5"/>
      <c r="AJ683" s="14"/>
      <c r="AK683" s="10"/>
      <c r="AL683" s="5"/>
      <c r="AM683" s="14"/>
      <c r="AN683" s="5"/>
      <c r="AO683" s="14"/>
      <c r="AP683" s="5"/>
      <c r="AQ683" s="5"/>
      <c r="AR683" s="14"/>
      <c r="BD683" s="5"/>
      <c r="BE683" s="5"/>
      <c r="BF683" s="5"/>
      <c r="BG683" s="5"/>
      <c r="BH683" s="5"/>
      <c r="BI683" s="5"/>
      <c r="BJ683" s="5"/>
    </row>
    <row r="684" spans="1:62">
      <c r="A684" s="11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5"/>
      <c r="N684" s="5"/>
      <c r="O684" s="5"/>
      <c r="P684" s="5"/>
      <c r="Q684" s="5"/>
      <c r="R684" s="5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5"/>
      <c r="AG684" s="10"/>
      <c r="AH684" s="14"/>
      <c r="AI684" s="5"/>
      <c r="AJ684" s="14"/>
      <c r="AK684" s="10"/>
      <c r="AL684" s="5"/>
      <c r="AM684" s="14"/>
      <c r="AN684" s="5"/>
      <c r="AO684" s="14"/>
      <c r="AP684" s="5"/>
      <c r="AQ684" s="5"/>
      <c r="AR684" s="14"/>
      <c r="BD684" s="5"/>
      <c r="BE684" s="5"/>
      <c r="BF684" s="5"/>
      <c r="BG684" s="5"/>
      <c r="BH684" s="5"/>
      <c r="BI684" s="5"/>
      <c r="BJ684" s="5"/>
    </row>
    <row r="685" spans="1:62">
      <c r="A685" s="11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5"/>
      <c r="N685" s="5"/>
      <c r="O685" s="5"/>
      <c r="P685" s="5"/>
      <c r="Q685" s="5"/>
      <c r="R685" s="5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5"/>
      <c r="AG685" s="10"/>
      <c r="AH685" s="14"/>
      <c r="AI685" s="5"/>
      <c r="AJ685" s="14"/>
      <c r="AK685" s="10"/>
      <c r="AL685" s="5"/>
      <c r="AM685" s="14"/>
      <c r="AN685" s="5"/>
      <c r="AO685" s="14"/>
      <c r="AP685" s="5"/>
      <c r="AQ685" s="5"/>
      <c r="AR685" s="14"/>
      <c r="BD685" s="5"/>
      <c r="BE685" s="5"/>
      <c r="BF685" s="5"/>
      <c r="BG685" s="5"/>
      <c r="BH685" s="5"/>
      <c r="BI685" s="5"/>
      <c r="BJ685" s="5"/>
    </row>
    <row r="686" spans="1:62">
      <c r="A686" s="11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5"/>
      <c r="N686" s="5"/>
      <c r="O686" s="5"/>
      <c r="P686" s="5"/>
      <c r="Q686" s="5"/>
      <c r="R686" s="5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5"/>
      <c r="AG686" s="10"/>
      <c r="AH686" s="14"/>
      <c r="AI686" s="5"/>
      <c r="AJ686" s="14"/>
      <c r="AK686" s="10"/>
      <c r="AL686" s="5"/>
      <c r="AM686" s="14"/>
      <c r="AN686" s="5"/>
      <c r="AO686" s="14"/>
      <c r="AP686" s="5"/>
      <c r="AQ686" s="5"/>
      <c r="AR686" s="14"/>
      <c r="BD686" s="5"/>
      <c r="BE686" s="5"/>
      <c r="BF686" s="5"/>
      <c r="BG686" s="5"/>
      <c r="BH686" s="5"/>
      <c r="BI686" s="5"/>
      <c r="BJ686" s="5"/>
    </row>
    <row r="687" spans="1:62">
      <c r="A687" s="11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5"/>
      <c r="N687" s="5"/>
      <c r="O687" s="5"/>
      <c r="P687" s="5"/>
      <c r="Q687" s="5"/>
      <c r="R687" s="5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5"/>
      <c r="AG687" s="10"/>
      <c r="AH687" s="14"/>
      <c r="AI687" s="5"/>
      <c r="AJ687" s="14"/>
      <c r="AK687" s="10"/>
      <c r="AL687" s="5"/>
      <c r="AM687" s="14"/>
      <c r="AN687" s="5"/>
      <c r="AO687" s="14"/>
      <c r="AP687" s="5"/>
      <c r="AQ687" s="5"/>
      <c r="AR687" s="14"/>
      <c r="BD687" s="5"/>
      <c r="BE687" s="5"/>
      <c r="BF687" s="5"/>
      <c r="BG687" s="5"/>
      <c r="BH687" s="5"/>
      <c r="BI687" s="5"/>
      <c r="BJ687" s="5"/>
    </row>
    <row r="688" spans="1:62">
      <c r="A688" s="11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5"/>
      <c r="N688" s="5"/>
      <c r="O688" s="5"/>
      <c r="P688" s="5"/>
      <c r="Q688" s="5"/>
      <c r="R688" s="5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5"/>
      <c r="AG688" s="10"/>
      <c r="AH688" s="14"/>
      <c r="AI688" s="5"/>
      <c r="AJ688" s="14"/>
      <c r="AK688" s="10"/>
      <c r="AL688" s="5"/>
      <c r="AM688" s="14"/>
      <c r="AN688" s="5"/>
      <c r="AO688" s="14"/>
      <c r="AP688" s="5"/>
      <c r="AQ688" s="5"/>
      <c r="AR688" s="14"/>
      <c r="BD688" s="5"/>
      <c r="BE688" s="5"/>
      <c r="BF688" s="5"/>
      <c r="BG688" s="5"/>
      <c r="BH688" s="5"/>
      <c r="BI688" s="5"/>
      <c r="BJ688" s="5"/>
    </row>
    <row r="689" spans="1:62">
      <c r="A689" s="11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5"/>
      <c r="N689" s="5"/>
      <c r="O689" s="5"/>
      <c r="P689" s="5"/>
      <c r="Q689" s="5"/>
      <c r="R689" s="5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5"/>
      <c r="AG689" s="10"/>
      <c r="AH689" s="14"/>
      <c r="AI689" s="5"/>
      <c r="AJ689" s="14"/>
      <c r="AK689" s="10"/>
      <c r="AL689" s="5"/>
      <c r="AM689" s="14"/>
      <c r="AN689" s="5"/>
      <c r="AO689" s="14"/>
      <c r="AP689" s="5"/>
      <c r="AQ689" s="5"/>
      <c r="AR689" s="14"/>
      <c r="BD689" s="5"/>
      <c r="BE689" s="5"/>
      <c r="BF689" s="5"/>
      <c r="BG689" s="5"/>
      <c r="BH689" s="5"/>
      <c r="BI689" s="5"/>
      <c r="BJ689" s="5"/>
    </row>
    <row r="690" spans="1:62">
      <c r="A690" s="11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5"/>
      <c r="N690" s="5"/>
      <c r="O690" s="5"/>
      <c r="P690" s="5"/>
      <c r="Q690" s="5"/>
      <c r="R690" s="5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5"/>
      <c r="AG690" s="10"/>
      <c r="AH690" s="14"/>
      <c r="AI690" s="5"/>
      <c r="AJ690" s="14"/>
      <c r="AK690" s="10"/>
      <c r="AL690" s="5"/>
      <c r="AM690" s="14"/>
      <c r="AN690" s="5"/>
      <c r="AO690" s="14"/>
      <c r="AP690" s="5"/>
      <c r="AQ690" s="5"/>
      <c r="AR690" s="14"/>
      <c r="BD690" s="5"/>
      <c r="BE690" s="5"/>
      <c r="BF690" s="5"/>
      <c r="BG690" s="5"/>
      <c r="BH690" s="5"/>
      <c r="BI690" s="5"/>
      <c r="BJ690" s="5"/>
    </row>
    <row r="691" spans="1:62">
      <c r="A691" s="11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5"/>
      <c r="N691" s="5"/>
      <c r="O691" s="5"/>
      <c r="P691" s="5"/>
      <c r="Q691" s="5"/>
      <c r="R691" s="5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5"/>
      <c r="AG691" s="10"/>
      <c r="AH691" s="14"/>
      <c r="AI691" s="5"/>
      <c r="AJ691" s="14"/>
      <c r="AK691" s="10"/>
      <c r="AL691" s="5"/>
      <c r="AM691" s="14"/>
      <c r="AN691" s="5"/>
      <c r="AO691" s="14"/>
      <c r="AP691" s="5"/>
      <c r="AQ691" s="5"/>
      <c r="AR691" s="14"/>
      <c r="BD691" s="5"/>
      <c r="BE691" s="5"/>
      <c r="BF691" s="5"/>
      <c r="BG691" s="5"/>
      <c r="BH691" s="5"/>
      <c r="BI691" s="5"/>
      <c r="BJ691" s="5"/>
    </row>
    <row r="692" spans="1:62">
      <c r="A692" s="11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5"/>
      <c r="N692" s="5"/>
      <c r="O692" s="5"/>
      <c r="P692" s="5"/>
      <c r="Q692" s="5"/>
      <c r="R692" s="5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5"/>
      <c r="AG692" s="10"/>
      <c r="AH692" s="14"/>
      <c r="AI692" s="5"/>
      <c r="AJ692" s="14"/>
      <c r="AK692" s="10"/>
      <c r="AL692" s="5"/>
      <c r="AM692" s="14"/>
      <c r="AN692" s="5"/>
      <c r="AO692" s="14"/>
      <c r="AP692" s="5"/>
      <c r="AQ692" s="5"/>
      <c r="AR692" s="14"/>
      <c r="BD692" s="5"/>
      <c r="BE692" s="5"/>
      <c r="BF692" s="5"/>
      <c r="BG692" s="5"/>
      <c r="BH692" s="5"/>
      <c r="BI692" s="5"/>
      <c r="BJ692" s="5"/>
    </row>
    <row r="693" spans="1:62">
      <c r="A693" s="11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5"/>
      <c r="N693" s="5"/>
      <c r="O693" s="5"/>
      <c r="P693" s="5"/>
      <c r="Q693" s="5"/>
      <c r="R693" s="5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5"/>
      <c r="AG693" s="10"/>
      <c r="AH693" s="14"/>
      <c r="AI693" s="5"/>
      <c r="AJ693" s="14"/>
      <c r="AK693" s="10"/>
      <c r="AL693" s="5"/>
      <c r="AM693" s="14"/>
      <c r="AN693" s="5"/>
      <c r="AO693" s="14"/>
      <c r="AP693" s="5"/>
      <c r="AQ693" s="5"/>
      <c r="AR693" s="14"/>
      <c r="BD693" s="5"/>
      <c r="BE693" s="5"/>
      <c r="BF693" s="5"/>
      <c r="BG693" s="5"/>
      <c r="BH693" s="5"/>
      <c r="BI693" s="5"/>
      <c r="BJ693" s="5"/>
    </row>
    <row r="694" spans="1:62">
      <c r="A694" s="11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5"/>
      <c r="N694" s="5"/>
      <c r="O694" s="5"/>
      <c r="P694" s="5"/>
      <c r="Q694" s="5"/>
      <c r="R694" s="5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5"/>
      <c r="AG694" s="10"/>
      <c r="AH694" s="14"/>
      <c r="AI694" s="5"/>
      <c r="AJ694" s="14"/>
      <c r="AK694" s="10"/>
      <c r="AL694" s="5"/>
      <c r="AM694" s="14"/>
      <c r="AN694" s="5"/>
      <c r="AO694" s="14"/>
      <c r="AP694" s="5"/>
      <c r="AQ694" s="5"/>
      <c r="AR694" s="14"/>
      <c r="BD694" s="5"/>
      <c r="BE694" s="5"/>
      <c r="BF694" s="5"/>
      <c r="BG694" s="5"/>
      <c r="BH694" s="5"/>
      <c r="BI694" s="5"/>
      <c r="BJ694" s="5"/>
    </row>
    <row r="695" spans="1:62">
      <c r="A695" s="11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5"/>
      <c r="N695" s="5"/>
      <c r="O695" s="5"/>
      <c r="P695" s="5"/>
      <c r="Q695" s="5"/>
      <c r="R695" s="5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5"/>
      <c r="AG695" s="10"/>
      <c r="AH695" s="14"/>
      <c r="AI695" s="5"/>
      <c r="AJ695" s="14"/>
      <c r="AK695" s="10"/>
      <c r="AL695" s="5"/>
      <c r="AM695" s="14"/>
      <c r="AN695" s="5"/>
      <c r="AO695" s="14"/>
      <c r="AP695" s="5"/>
      <c r="AQ695" s="5"/>
      <c r="AR695" s="14"/>
      <c r="BD695" s="5"/>
      <c r="BE695" s="5"/>
      <c r="BF695" s="5"/>
      <c r="BG695" s="5"/>
      <c r="BH695" s="5"/>
      <c r="BI695" s="5"/>
      <c r="BJ695" s="5"/>
    </row>
    <row r="696" spans="1:62">
      <c r="A696" s="11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5"/>
      <c r="N696" s="5"/>
      <c r="O696" s="5"/>
      <c r="P696" s="5"/>
      <c r="Q696" s="5"/>
      <c r="R696" s="5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5"/>
      <c r="AG696" s="10"/>
      <c r="AH696" s="14"/>
      <c r="AI696" s="5"/>
      <c r="AJ696" s="14"/>
      <c r="AK696" s="10"/>
      <c r="AL696" s="5"/>
      <c r="AM696" s="14"/>
      <c r="AN696" s="5"/>
      <c r="AO696" s="14"/>
      <c r="AP696" s="5"/>
      <c r="AQ696" s="5"/>
      <c r="AR696" s="14"/>
      <c r="BD696" s="5"/>
      <c r="BE696" s="5"/>
      <c r="BF696" s="5"/>
      <c r="BG696" s="5"/>
      <c r="BH696" s="5"/>
      <c r="BI696" s="5"/>
      <c r="BJ696" s="5"/>
    </row>
    <row r="697" spans="1:62">
      <c r="A697" s="11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5"/>
      <c r="N697" s="5"/>
      <c r="O697" s="5"/>
      <c r="P697" s="5"/>
      <c r="Q697" s="5"/>
      <c r="R697" s="5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5"/>
      <c r="AG697" s="10"/>
      <c r="AH697" s="14"/>
      <c r="AI697" s="5"/>
      <c r="AJ697" s="14"/>
      <c r="AK697" s="10"/>
      <c r="AL697" s="5"/>
      <c r="AM697" s="14"/>
      <c r="AN697" s="5"/>
      <c r="AO697" s="14"/>
      <c r="AP697" s="5"/>
      <c r="AQ697" s="5"/>
      <c r="AR697" s="14"/>
      <c r="BD697" s="5"/>
      <c r="BE697" s="5"/>
      <c r="BF697" s="5"/>
      <c r="BG697" s="5"/>
      <c r="BH697" s="5"/>
      <c r="BI697" s="5"/>
      <c r="BJ697" s="5"/>
    </row>
    <row r="698" spans="1:62">
      <c r="A698" s="11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5"/>
      <c r="N698" s="5"/>
      <c r="O698" s="5"/>
      <c r="P698" s="5"/>
      <c r="Q698" s="5"/>
      <c r="R698" s="5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5"/>
      <c r="AG698" s="10"/>
      <c r="AH698" s="14"/>
      <c r="AI698" s="5"/>
      <c r="AJ698" s="14"/>
      <c r="AK698" s="10"/>
      <c r="AL698" s="5"/>
      <c r="AM698" s="14"/>
      <c r="AN698" s="5"/>
      <c r="AO698" s="14"/>
      <c r="AP698" s="5"/>
      <c r="AQ698" s="5"/>
      <c r="AR698" s="14"/>
      <c r="BD698" s="5"/>
      <c r="BE698" s="5"/>
      <c r="BF698" s="5"/>
      <c r="BG698" s="5"/>
      <c r="BH698" s="5"/>
      <c r="BI698" s="5"/>
      <c r="BJ698" s="5"/>
    </row>
    <row r="699" spans="1:62">
      <c r="A699" s="11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5"/>
      <c r="N699" s="5"/>
      <c r="O699" s="5"/>
      <c r="P699" s="5"/>
      <c r="Q699" s="5"/>
      <c r="R699" s="5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5"/>
      <c r="AG699" s="10"/>
      <c r="AH699" s="14"/>
      <c r="AI699" s="5"/>
      <c r="AJ699" s="14"/>
      <c r="AK699" s="10"/>
      <c r="AL699" s="5"/>
      <c r="AM699" s="14"/>
      <c r="AN699" s="5"/>
      <c r="AO699" s="14"/>
      <c r="AP699" s="5"/>
      <c r="AQ699" s="5"/>
      <c r="AR699" s="14"/>
      <c r="BD699" s="5"/>
      <c r="BE699" s="5"/>
      <c r="BF699" s="5"/>
      <c r="BG699" s="5"/>
      <c r="BH699" s="5"/>
      <c r="BI699" s="5"/>
      <c r="BJ699" s="5"/>
    </row>
    <row r="700" spans="1:62">
      <c r="A700" s="11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5"/>
      <c r="N700" s="5"/>
      <c r="O700" s="5"/>
      <c r="P700" s="5"/>
      <c r="Q700" s="5"/>
      <c r="R700" s="5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5"/>
      <c r="AG700" s="10"/>
      <c r="AH700" s="14"/>
      <c r="AI700" s="5"/>
      <c r="AJ700" s="14"/>
      <c r="AK700" s="10"/>
      <c r="AL700" s="5"/>
      <c r="AM700" s="14"/>
      <c r="AN700" s="5"/>
      <c r="AO700" s="14"/>
      <c r="AP700" s="5"/>
      <c r="AQ700" s="5"/>
      <c r="AR700" s="14"/>
      <c r="BD700" s="5"/>
      <c r="BE700" s="5"/>
      <c r="BF700" s="5"/>
      <c r="BG700" s="5"/>
      <c r="BH700" s="5"/>
      <c r="BI700" s="5"/>
      <c r="BJ700" s="5"/>
    </row>
    <row r="701" spans="1:62">
      <c r="A701" s="11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5"/>
      <c r="N701" s="5"/>
      <c r="O701" s="5"/>
      <c r="P701" s="5"/>
      <c r="Q701" s="5"/>
      <c r="R701" s="5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5"/>
      <c r="AG701" s="10"/>
      <c r="AH701" s="14"/>
      <c r="AI701" s="5"/>
      <c r="AJ701" s="14"/>
      <c r="AK701" s="10"/>
      <c r="AL701" s="5"/>
      <c r="AM701" s="14"/>
      <c r="AN701" s="5"/>
      <c r="AO701" s="14"/>
      <c r="AP701" s="5"/>
      <c r="AQ701" s="5"/>
      <c r="AR701" s="14"/>
      <c r="BD701" s="5"/>
      <c r="BE701" s="5"/>
      <c r="BF701" s="5"/>
      <c r="BG701" s="5"/>
      <c r="BH701" s="5"/>
      <c r="BI701" s="5"/>
      <c r="BJ701" s="5"/>
    </row>
    <row r="702" spans="1:62">
      <c r="A702" s="11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5"/>
      <c r="N702" s="5"/>
      <c r="O702" s="5"/>
      <c r="P702" s="5"/>
      <c r="Q702" s="5"/>
      <c r="R702" s="5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5"/>
      <c r="AG702" s="10"/>
      <c r="AH702" s="14"/>
      <c r="AI702" s="5"/>
      <c r="AJ702" s="14"/>
      <c r="AK702" s="10"/>
      <c r="AL702" s="5"/>
      <c r="AM702" s="14"/>
      <c r="AN702" s="5"/>
      <c r="AO702" s="14"/>
      <c r="AP702" s="5"/>
      <c r="AQ702" s="5"/>
      <c r="AR702" s="14"/>
      <c r="BD702" s="5"/>
      <c r="BE702" s="5"/>
      <c r="BF702" s="5"/>
      <c r="BG702" s="5"/>
      <c r="BH702" s="5"/>
      <c r="BI702" s="5"/>
      <c r="BJ702" s="5"/>
    </row>
    <row r="703" spans="1:62">
      <c r="A703" s="11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5"/>
      <c r="N703" s="5"/>
      <c r="O703" s="5"/>
      <c r="P703" s="5"/>
      <c r="Q703" s="5"/>
      <c r="R703" s="5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5"/>
      <c r="AG703" s="10"/>
      <c r="AH703" s="14"/>
      <c r="AI703" s="5"/>
      <c r="AJ703" s="14"/>
      <c r="AK703" s="10"/>
      <c r="AL703" s="5"/>
      <c r="AM703" s="14"/>
      <c r="AN703" s="5"/>
      <c r="AO703" s="14"/>
      <c r="AP703" s="5"/>
      <c r="AQ703" s="5"/>
      <c r="AR703" s="14"/>
      <c r="BD703" s="5"/>
      <c r="BE703" s="5"/>
      <c r="BF703" s="5"/>
      <c r="BG703" s="5"/>
      <c r="BH703" s="5"/>
      <c r="BI703" s="5"/>
      <c r="BJ703" s="5"/>
    </row>
    <row r="704" spans="1:62">
      <c r="A704" s="11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5"/>
      <c r="N704" s="5"/>
      <c r="O704" s="5"/>
      <c r="P704" s="5"/>
      <c r="Q704" s="5"/>
      <c r="R704" s="5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5"/>
      <c r="AG704" s="10"/>
      <c r="AH704" s="14"/>
      <c r="AI704" s="5"/>
      <c r="AJ704" s="14"/>
      <c r="AK704" s="10"/>
      <c r="AL704" s="5"/>
      <c r="AM704" s="14"/>
      <c r="AN704" s="5"/>
      <c r="AO704" s="14"/>
      <c r="AP704" s="5"/>
      <c r="AQ704" s="5"/>
      <c r="AR704" s="14"/>
      <c r="BD704" s="5"/>
      <c r="BE704" s="5"/>
      <c r="BF704" s="5"/>
      <c r="BG704" s="5"/>
      <c r="BH704" s="5"/>
      <c r="BI704" s="5"/>
      <c r="BJ704" s="5"/>
    </row>
    <row r="705" spans="1:62">
      <c r="A705" s="11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5"/>
      <c r="N705" s="5"/>
      <c r="O705" s="5"/>
      <c r="P705" s="5"/>
      <c r="Q705" s="5"/>
      <c r="R705" s="5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5"/>
      <c r="AG705" s="10"/>
      <c r="AH705" s="14"/>
      <c r="AI705" s="5"/>
      <c r="AJ705" s="14"/>
      <c r="AK705" s="10"/>
      <c r="AL705" s="5"/>
      <c r="AM705" s="14"/>
      <c r="AN705" s="5"/>
      <c r="AO705" s="14"/>
      <c r="AP705" s="5"/>
      <c r="AQ705" s="5"/>
      <c r="AR705" s="14"/>
      <c r="BD705" s="5"/>
      <c r="BE705" s="5"/>
      <c r="BF705" s="5"/>
      <c r="BG705" s="5"/>
      <c r="BH705" s="5"/>
      <c r="BI705" s="5"/>
      <c r="BJ705" s="5"/>
    </row>
    <row r="706" spans="1:62">
      <c r="A706" s="11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5"/>
      <c r="N706" s="5"/>
      <c r="O706" s="5"/>
      <c r="P706" s="5"/>
      <c r="Q706" s="5"/>
      <c r="R706" s="5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5"/>
      <c r="AG706" s="10"/>
      <c r="AH706" s="14"/>
      <c r="AI706" s="5"/>
      <c r="AJ706" s="14"/>
      <c r="AK706" s="10"/>
      <c r="AL706" s="5"/>
      <c r="AM706" s="14"/>
      <c r="AN706" s="5"/>
      <c r="AO706" s="14"/>
      <c r="AP706" s="5"/>
      <c r="AQ706" s="5"/>
      <c r="AR706" s="14"/>
      <c r="BD706" s="5"/>
      <c r="BE706" s="5"/>
      <c r="BF706" s="5"/>
      <c r="BG706" s="5"/>
      <c r="BH706" s="5"/>
      <c r="BI706" s="5"/>
      <c r="BJ706" s="5"/>
    </row>
    <row r="707" spans="1:62">
      <c r="A707" s="11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5"/>
      <c r="N707" s="5"/>
      <c r="O707" s="5"/>
      <c r="P707" s="5"/>
      <c r="Q707" s="5"/>
      <c r="R707" s="5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5"/>
      <c r="AG707" s="10"/>
      <c r="AH707" s="14"/>
      <c r="AI707" s="5"/>
      <c r="AJ707" s="14"/>
      <c r="AK707" s="10"/>
      <c r="AL707" s="5"/>
      <c r="AM707" s="14"/>
      <c r="AN707" s="5"/>
      <c r="AO707" s="14"/>
      <c r="AP707" s="5"/>
      <c r="AQ707" s="5"/>
      <c r="AR707" s="14"/>
      <c r="BD707" s="5"/>
      <c r="BE707" s="5"/>
      <c r="BF707" s="5"/>
      <c r="BG707" s="5"/>
      <c r="BH707" s="5"/>
      <c r="BI707" s="5"/>
      <c r="BJ707" s="5"/>
    </row>
    <row r="708" spans="1:62">
      <c r="A708" s="11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5"/>
      <c r="N708" s="5"/>
      <c r="O708" s="5"/>
      <c r="P708" s="5"/>
      <c r="Q708" s="5"/>
      <c r="R708" s="5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5"/>
      <c r="AG708" s="10"/>
      <c r="AH708" s="14"/>
      <c r="AI708" s="5"/>
      <c r="AJ708" s="14"/>
      <c r="AK708" s="10"/>
      <c r="AL708" s="5"/>
      <c r="AM708" s="14"/>
      <c r="AN708" s="5"/>
      <c r="AO708" s="14"/>
      <c r="AP708" s="5"/>
      <c r="AQ708" s="5"/>
      <c r="AR708" s="14"/>
      <c r="BD708" s="5"/>
      <c r="BE708" s="5"/>
      <c r="BF708" s="5"/>
      <c r="BG708" s="5"/>
      <c r="BH708" s="5"/>
      <c r="BI708" s="5"/>
      <c r="BJ708" s="5"/>
    </row>
    <row r="709" spans="1:62">
      <c r="A709" s="11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5"/>
      <c r="N709" s="5"/>
      <c r="O709" s="5"/>
      <c r="P709" s="5"/>
      <c r="Q709" s="5"/>
      <c r="R709" s="5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5"/>
      <c r="AG709" s="10"/>
      <c r="AH709" s="14"/>
      <c r="AI709" s="5"/>
      <c r="AJ709" s="14"/>
      <c r="AK709" s="10"/>
      <c r="AL709" s="5"/>
      <c r="AM709" s="14"/>
      <c r="AN709" s="5"/>
      <c r="AO709" s="14"/>
      <c r="AP709" s="5"/>
      <c r="AQ709" s="5"/>
      <c r="AR709" s="14"/>
      <c r="BD709" s="5"/>
      <c r="BE709" s="5"/>
      <c r="BF709" s="5"/>
      <c r="BG709" s="5"/>
      <c r="BH709" s="5"/>
      <c r="BI709" s="5"/>
      <c r="BJ709" s="5"/>
    </row>
    <row r="710" spans="1:62">
      <c r="A710" s="11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5"/>
      <c r="N710" s="5"/>
      <c r="O710" s="5"/>
      <c r="P710" s="5"/>
      <c r="Q710" s="5"/>
      <c r="R710" s="5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5"/>
      <c r="AG710" s="10"/>
      <c r="AH710" s="14"/>
      <c r="AI710" s="5"/>
      <c r="AJ710" s="14"/>
      <c r="AK710" s="10"/>
      <c r="AL710" s="5"/>
      <c r="AM710" s="14"/>
      <c r="AN710" s="5"/>
      <c r="AO710" s="14"/>
      <c r="AP710" s="5"/>
      <c r="AQ710" s="5"/>
      <c r="AR710" s="14"/>
      <c r="BD710" s="5"/>
      <c r="BE710" s="5"/>
      <c r="BF710" s="5"/>
      <c r="BG710" s="5"/>
      <c r="BH710" s="5"/>
      <c r="BI710" s="5"/>
      <c r="BJ710" s="5"/>
    </row>
    <row r="711" spans="1:62">
      <c r="A711" s="11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5"/>
      <c r="N711" s="5"/>
      <c r="O711" s="5"/>
      <c r="P711" s="5"/>
      <c r="Q711" s="5"/>
      <c r="R711" s="5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5"/>
      <c r="AG711" s="10"/>
      <c r="AH711" s="14"/>
      <c r="AI711" s="5"/>
      <c r="AJ711" s="14"/>
      <c r="AK711" s="10"/>
      <c r="AL711" s="5"/>
      <c r="AM711" s="14"/>
      <c r="AN711" s="5"/>
      <c r="AO711" s="14"/>
      <c r="AP711" s="5"/>
      <c r="AQ711" s="5"/>
      <c r="AR711" s="14"/>
      <c r="BD711" s="5"/>
      <c r="BE711" s="5"/>
      <c r="BF711" s="5"/>
      <c r="BG711" s="5"/>
      <c r="BH711" s="5"/>
      <c r="BI711" s="5"/>
      <c r="BJ711" s="5"/>
    </row>
    <row r="712" spans="1:62">
      <c r="A712" s="11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5"/>
      <c r="N712" s="5"/>
      <c r="O712" s="5"/>
      <c r="P712" s="5"/>
      <c r="Q712" s="5"/>
      <c r="R712" s="5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5"/>
      <c r="AG712" s="10"/>
      <c r="AH712" s="14"/>
      <c r="AI712" s="5"/>
      <c r="AJ712" s="14"/>
      <c r="AK712" s="10"/>
      <c r="AL712" s="5"/>
      <c r="AM712" s="14"/>
      <c r="AN712" s="5"/>
      <c r="AO712" s="14"/>
      <c r="AP712" s="5"/>
      <c r="AQ712" s="5"/>
      <c r="AR712" s="14"/>
      <c r="BD712" s="5"/>
      <c r="BE712" s="5"/>
      <c r="BF712" s="5"/>
      <c r="BG712" s="5"/>
      <c r="BH712" s="5"/>
      <c r="BI712" s="5"/>
      <c r="BJ712" s="5"/>
    </row>
    <row r="713" spans="1:62">
      <c r="A713" s="11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5"/>
      <c r="N713" s="5"/>
      <c r="O713" s="5"/>
      <c r="P713" s="5"/>
      <c r="Q713" s="5"/>
      <c r="R713" s="5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5"/>
      <c r="AG713" s="10"/>
      <c r="AH713" s="14"/>
      <c r="AI713" s="5"/>
      <c r="AJ713" s="14"/>
      <c r="AK713" s="10"/>
      <c r="AL713" s="5"/>
      <c r="AM713" s="14"/>
      <c r="AN713" s="5"/>
      <c r="AO713" s="14"/>
      <c r="AP713" s="5"/>
      <c r="AQ713" s="5"/>
      <c r="AR713" s="14"/>
      <c r="BD713" s="5"/>
      <c r="BE713" s="5"/>
      <c r="BF713" s="5"/>
      <c r="BG713" s="5"/>
      <c r="BH713" s="5"/>
      <c r="BI713" s="5"/>
      <c r="BJ713" s="5"/>
    </row>
    <row r="714" spans="1:62">
      <c r="A714" s="11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5"/>
      <c r="N714" s="5"/>
      <c r="O714" s="5"/>
      <c r="P714" s="5"/>
      <c r="Q714" s="5"/>
      <c r="R714" s="5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5"/>
      <c r="AG714" s="10"/>
      <c r="AH714" s="14"/>
      <c r="AI714" s="5"/>
      <c r="AJ714" s="14"/>
      <c r="AK714" s="10"/>
      <c r="AL714" s="5"/>
      <c r="AM714" s="14"/>
      <c r="AN714" s="5"/>
      <c r="AO714" s="14"/>
      <c r="AP714" s="5"/>
      <c r="AQ714" s="5"/>
      <c r="AR714" s="14"/>
      <c r="BD714" s="5"/>
      <c r="BE714" s="5"/>
      <c r="BF714" s="5"/>
      <c r="BG714" s="5"/>
      <c r="BH714" s="5"/>
      <c r="BI714" s="5"/>
      <c r="BJ714" s="5"/>
    </row>
    <row r="715" spans="1:62">
      <c r="A715" s="11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5"/>
      <c r="N715" s="5"/>
      <c r="O715" s="5"/>
      <c r="P715" s="5"/>
      <c r="Q715" s="5"/>
      <c r="R715" s="5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5"/>
      <c r="AG715" s="10"/>
      <c r="AH715" s="14"/>
      <c r="AI715" s="5"/>
      <c r="AJ715" s="14"/>
      <c r="AK715" s="10"/>
      <c r="AL715" s="5"/>
      <c r="AM715" s="14"/>
      <c r="AN715" s="5"/>
      <c r="AO715" s="14"/>
      <c r="AP715" s="5"/>
      <c r="AQ715" s="5"/>
      <c r="AR715" s="14"/>
      <c r="BD715" s="5"/>
      <c r="BE715" s="5"/>
      <c r="BF715" s="5"/>
      <c r="BG715" s="5"/>
      <c r="BH715" s="5"/>
      <c r="BI715" s="5"/>
      <c r="BJ715" s="5"/>
    </row>
    <row r="716" spans="1:62">
      <c r="A716" s="11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5"/>
      <c r="N716" s="5"/>
      <c r="O716" s="5"/>
      <c r="P716" s="5"/>
      <c r="Q716" s="5"/>
      <c r="R716" s="5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5"/>
      <c r="AG716" s="10"/>
      <c r="AH716" s="14"/>
      <c r="AI716" s="5"/>
      <c r="AJ716" s="14"/>
      <c r="AK716" s="10"/>
      <c r="AL716" s="5"/>
      <c r="AM716" s="14"/>
      <c r="AN716" s="5"/>
      <c r="AO716" s="14"/>
      <c r="AP716" s="5"/>
      <c r="AQ716" s="5"/>
      <c r="AR716" s="14"/>
      <c r="BD716" s="5"/>
      <c r="BE716" s="5"/>
      <c r="BF716" s="5"/>
      <c r="BG716" s="5"/>
      <c r="BH716" s="5"/>
      <c r="BI716" s="5"/>
      <c r="BJ716" s="5"/>
    </row>
    <row r="717" spans="1:62">
      <c r="A717" s="11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5"/>
      <c r="N717" s="5"/>
      <c r="O717" s="5"/>
      <c r="P717" s="5"/>
      <c r="Q717" s="5"/>
      <c r="R717" s="5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5"/>
      <c r="AG717" s="10"/>
      <c r="AH717" s="14"/>
      <c r="AI717" s="5"/>
      <c r="AJ717" s="14"/>
      <c r="AK717" s="10"/>
      <c r="AL717" s="5"/>
      <c r="AM717" s="14"/>
      <c r="AN717" s="5"/>
      <c r="AO717" s="14"/>
      <c r="AP717" s="5"/>
      <c r="AQ717" s="5"/>
      <c r="AR717" s="14"/>
      <c r="BD717" s="5"/>
      <c r="BE717" s="5"/>
      <c r="BF717" s="5"/>
      <c r="BG717" s="5"/>
      <c r="BH717" s="5"/>
      <c r="BI717" s="5"/>
      <c r="BJ717" s="5"/>
    </row>
    <row r="718" spans="1:62">
      <c r="A718" s="11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5"/>
      <c r="N718" s="5"/>
      <c r="O718" s="5"/>
      <c r="P718" s="5"/>
      <c r="Q718" s="5"/>
      <c r="R718" s="5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5"/>
      <c r="AG718" s="10"/>
      <c r="AH718" s="14"/>
      <c r="AI718" s="5"/>
      <c r="AJ718" s="14"/>
      <c r="AK718" s="10"/>
      <c r="AL718" s="5"/>
      <c r="AM718" s="14"/>
      <c r="AN718" s="5"/>
      <c r="AO718" s="14"/>
      <c r="AP718" s="5"/>
      <c r="AQ718" s="5"/>
      <c r="AR718" s="14"/>
      <c r="BD718" s="5"/>
      <c r="BE718" s="5"/>
      <c r="BF718" s="5"/>
      <c r="BG718" s="5"/>
      <c r="BH718" s="5"/>
      <c r="BI718" s="5"/>
      <c r="BJ718" s="5"/>
    </row>
    <row r="719" spans="1:62">
      <c r="A719" s="11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5"/>
      <c r="N719" s="5"/>
      <c r="O719" s="5"/>
      <c r="P719" s="5"/>
      <c r="Q719" s="5"/>
      <c r="R719" s="5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5"/>
      <c r="AG719" s="10"/>
      <c r="AH719" s="14"/>
      <c r="AI719" s="5"/>
      <c r="AJ719" s="14"/>
      <c r="AK719" s="10"/>
      <c r="AL719" s="5"/>
      <c r="AM719" s="14"/>
      <c r="AN719" s="5"/>
      <c r="AO719" s="14"/>
      <c r="AP719" s="5"/>
      <c r="AQ719" s="5"/>
      <c r="AR719" s="14"/>
      <c r="BD719" s="5"/>
      <c r="BE719" s="5"/>
      <c r="BF719" s="5"/>
      <c r="BG719" s="5"/>
      <c r="BH719" s="5"/>
      <c r="BI719" s="5"/>
      <c r="BJ719" s="5"/>
    </row>
    <row r="720" spans="1:62">
      <c r="A720" s="11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5"/>
      <c r="N720" s="5"/>
      <c r="O720" s="5"/>
      <c r="P720" s="5"/>
      <c r="Q720" s="5"/>
      <c r="R720" s="5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5"/>
      <c r="AG720" s="10"/>
      <c r="AH720" s="14"/>
      <c r="AI720" s="5"/>
      <c r="AJ720" s="14"/>
      <c r="AK720" s="10"/>
      <c r="AL720" s="5"/>
      <c r="AM720" s="14"/>
      <c r="AN720" s="5"/>
      <c r="AO720" s="14"/>
      <c r="AP720" s="5"/>
      <c r="AQ720" s="5"/>
      <c r="AR720" s="14"/>
      <c r="BD720" s="5"/>
      <c r="BE720" s="5"/>
      <c r="BF720" s="5"/>
      <c r="BG720" s="5"/>
      <c r="BH720" s="5"/>
      <c r="BI720" s="5"/>
      <c r="BJ720" s="5"/>
    </row>
    <row r="721" spans="1:62">
      <c r="A721" s="11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5"/>
      <c r="N721" s="5"/>
      <c r="O721" s="5"/>
      <c r="P721" s="5"/>
      <c r="Q721" s="5"/>
      <c r="R721" s="5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5"/>
      <c r="AG721" s="10"/>
      <c r="AH721" s="14"/>
      <c r="AI721" s="5"/>
      <c r="AJ721" s="14"/>
      <c r="AK721" s="10"/>
      <c r="AL721" s="5"/>
      <c r="AM721" s="14"/>
      <c r="AN721" s="5"/>
      <c r="AO721" s="14"/>
      <c r="AP721" s="5"/>
      <c r="AQ721" s="5"/>
      <c r="AR721" s="14"/>
      <c r="BD721" s="5"/>
      <c r="BE721" s="5"/>
      <c r="BF721" s="5"/>
      <c r="BG721" s="5"/>
      <c r="BH721" s="5"/>
      <c r="BI721" s="5"/>
      <c r="BJ721" s="5"/>
    </row>
    <row r="722" spans="1:62">
      <c r="A722" s="11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5"/>
      <c r="N722" s="5"/>
      <c r="O722" s="5"/>
      <c r="P722" s="5"/>
      <c r="Q722" s="5"/>
      <c r="R722" s="5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5"/>
      <c r="AG722" s="10"/>
      <c r="AH722" s="14"/>
      <c r="AI722" s="5"/>
      <c r="AJ722" s="14"/>
      <c r="AK722" s="10"/>
      <c r="AL722" s="5"/>
      <c r="AM722" s="14"/>
      <c r="AN722" s="5"/>
      <c r="AO722" s="14"/>
      <c r="AP722" s="5"/>
      <c r="AQ722" s="5"/>
      <c r="AR722" s="14"/>
      <c r="BD722" s="5"/>
      <c r="BE722" s="5"/>
      <c r="BF722" s="5"/>
      <c r="BG722" s="5"/>
      <c r="BH722" s="5"/>
      <c r="BI722" s="5"/>
      <c r="BJ722" s="5"/>
    </row>
    <row r="723" spans="1:62">
      <c r="A723" s="11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5"/>
      <c r="N723" s="5"/>
      <c r="O723" s="5"/>
      <c r="P723" s="5"/>
      <c r="Q723" s="5"/>
      <c r="R723" s="5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5"/>
      <c r="AG723" s="10"/>
      <c r="AH723" s="14"/>
      <c r="AI723" s="5"/>
      <c r="AJ723" s="14"/>
      <c r="AK723" s="10"/>
      <c r="AL723" s="5"/>
      <c r="AM723" s="14"/>
      <c r="AN723" s="5"/>
      <c r="AO723" s="14"/>
      <c r="AP723" s="5"/>
      <c r="AQ723" s="5"/>
      <c r="AR723" s="14"/>
      <c r="BD723" s="5"/>
      <c r="BE723" s="5"/>
      <c r="BF723" s="5"/>
      <c r="BG723" s="5"/>
      <c r="BH723" s="5"/>
      <c r="BI723" s="5"/>
      <c r="BJ723" s="5"/>
    </row>
    <row r="724" spans="1:62">
      <c r="A724" s="11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5"/>
      <c r="N724" s="5"/>
      <c r="O724" s="5"/>
      <c r="P724" s="5"/>
      <c r="Q724" s="5"/>
      <c r="R724" s="5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5"/>
      <c r="AG724" s="10"/>
      <c r="AH724" s="14"/>
      <c r="AI724" s="5"/>
      <c r="AJ724" s="14"/>
      <c r="AK724" s="10"/>
      <c r="AL724" s="5"/>
      <c r="AM724" s="14"/>
      <c r="AN724" s="5"/>
      <c r="AO724" s="14"/>
      <c r="AP724" s="5"/>
      <c r="AQ724" s="5"/>
      <c r="AR724" s="14"/>
      <c r="BD724" s="5"/>
      <c r="BE724" s="5"/>
      <c r="BF724" s="5"/>
      <c r="BG724" s="5"/>
      <c r="BH724" s="5"/>
      <c r="BI724" s="5"/>
      <c r="BJ724" s="5"/>
    </row>
    <row r="725" spans="1:62">
      <c r="A725" s="11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5"/>
      <c r="N725" s="5"/>
      <c r="O725" s="5"/>
      <c r="P725" s="5"/>
      <c r="Q725" s="5"/>
      <c r="R725" s="5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5"/>
      <c r="AG725" s="10"/>
      <c r="AH725" s="14"/>
      <c r="AI725" s="5"/>
      <c r="AJ725" s="14"/>
      <c r="AK725" s="10"/>
      <c r="AL725" s="5"/>
      <c r="AM725" s="14"/>
      <c r="AN725" s="5"/>
      <c r="AO725" s="14"/>
      <c r="AP725" s="5"/>
      <c r="AQ725" s="5"/>
      <c r="AR725" s="14"/>
      <c r="BD725" s="5"/>
      <c r="BE725" s="5"/>
      <c r="BF725" s="5"/>
      <c r="BG725" s="5"/>
      <c r="BH725" s="5"/>
      <c r="BI725" s="5"/>
      <c r="BJ725" s="5"/>
    </row>
    <row r="726" spans="1:62">
      <c r="A726" s="11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5"/>
      <c r="N726" s="5"/>
      <c r="O726" s="5"/>
      <c r="P726" s="5"/>
      <c r="Q726" s="5"/>
      <c r="R726" s="5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5"/>
      <c r="AG726" s="10"/>
      <c r="AH726" s="14"/>
      <c r="AI726" s="5"/>
      <c r="AJ726" s="14"/>
      <c r="AK726" s="10"/>
      <c r="AL726" s="5"/>
      <c r="AM726" s="14"/>
      <c r="AN726" s="5"/>
      <c r="AO726" s="14"/>
      <c r="AP726" s="5"/>
      <c r="AQ726" s="5"/>
      <c r="AR726" s="14"/>
      <c r="BD726" s="5"/>
      <c r="BE726" s="5"/>
      <c r="BF726" s="5"/>
      <c r="BG726" s="5"/>
      <c r="BH726" s="5"/>
      <c r="BI726" s="5"/>
      <c r="BJ726" s="5"/>
    </row>
    <row r="727" spans="1:62">
      <c r="A727" s="11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5"/>
      <c r="N727" s="5"/>
      <c r="O727" s="5"/>
      <c r="P727" s="5"/>
      <c r="Q727" s="5"/>
      <c r="R727" s="5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5"/>
      <c r="AG727" s="10"/>
      <c r="AH727" s="14"/>
      <c r="AI727" s="5"/>
      <c r="AJ727" s="14"/>
      <c r="AK727" s="10"/>
      <c r="AL727" s="5"/>
      <c r="AM727" s="14"/>
      <c r="AN727" s="5"/>
      <c r="AO727" s="14"/>
      <c r="AP727" s="5"/>
      <c r="AQ727" s="5"/>
      <c r="AR727" s="14"/>
      <c r="BD727" s="5"/>
      <c r="BE727" s="5"/>
      <c r="BF727" s="5"/>
      <c r="BG727" s="5"/>
      <c r="BH727" s="5"/>
      <c r="BI727" s="5"/>
      <c r="BJ727" s="5"/>
    </row>
    <row r="728" spans="1:62">
      <c r="A728" s="11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5"/>
      <c r="N728" s="5"/>
      <c r="O728" s="5"/>
      <c r="P728" s="5"/>
      <c r="Q728" s="5"/>
      <c r="R728" s="5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5"/>
      <c r="AG728" s="10"/>
      <c r="AH728" s="14"/>
      <c r="AI728" s="5"/>
      <c r="AJ728" s="14"/>
      <c r="AK728" s="10"/>
      <c r="AL728" s="5"/>
      <c r="AM728" s="14"/>
      <c r="AN728" s="5"/>
      <c r="AO728" s="14"/>
      <c r="AP728" s="5"/>
      <c r="AQ728" s="5"/>
      <c r="AR728" s="14"/>
      <c r="BD728" s="5"/>
      <c r="BE728" s="5"/>
      <c r="BF728" s="5"/>
      <c r="BG728" s="5"/>
      <c r="BH728" s="5"/>
      <c r="BI728" s="5"/>
      <c r="BJ728" s="5"/>
    </row>
    <row r="729" spans="1:62">
      <c r="A729" s="11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5"/>
      <c r="N729" s="5"/>
      <c r="O729" s="5"/>
      <c r="P729" s="5"/>
      <c r="Q729" s="5"/>
      <c r="R729" s="5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5"/>
      <c r="AG729" s="10"/>
      <c r="AH729" s="14"/>
      <c r="AI729" s="5"/>
      <c r="AJ729" s="14"/>
      <c r="AK729" s="10"/>
      <c r="AL729" s="5"/>
      <c r="AM729" s="14"/>
      <c r="AN729" s="5"/>
      <c r="AO729" s="14"/>
      <c r="AP729" s="5"/>
      <c r="AQ729" s="5"/>
      <c r="AR729" s="14"/>
      <c r="BD729" s="5"/>
      <c r="BE729" s="5"/>
      <c r="BF729" s="5"/>
      <c r="BG729" s="5"/>
      <c r="BH729" s="5"/>
      <c r="BI729" s="5"/>
      <c r="BJ729" s="5"/>
    </row>
    <row r="730" spans="1:62">
      <c r="A730" s="11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5"/>
      <c r="N730" s="5"/>
      <c r="O730" s="5"/>
      <c r="P730" s="5"/>
      <c r="Q730" s="5"/>
      <c r="R730" s="5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5"/>
      <c r="AG730" s="10"/>
      <c r="AH730" s="14"/>
      <c r="AI730" s="5"/>
      <c r="AJ730" s="14"/>
      <c r="AK730" s="10"/>
      <c r="AL730" s="5"/>
      <c r="AM730" s="14"/>
      <c r="AN730" s="5"/>
      <c r="AO730" s="14"/>
      <c r="AP730" s="5"/>
      <c r="AQ730" s="5"/>
      <c r="AR730" s="14"/>
      <c r="BD730" s="5"/>
      <c r="BE730" s="5"/>
      <c r="BF730" s="5"/>
      <c r="BG730" s="5"/>
      <c r="BH730" s="5"/>
      <c r="BI730" s="5"/>
      <c r="BJ730" s="5"/>
    </row>
    <row r="731" spans="1:62">
      <c r="A731" s="11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5"/>
      <c r="N731" s="5"/>
      <c r="O731" s="5"/>
      <c r="P731" s="5"/>
      <c r="Q731" s="5"/>
      <c r="R731" s="5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5"/>
      <c r="AG731" s="10"/>
      <c r="AH731" s="14"/>
      <c r="AI731" s="5"/>
      <c r="AJ731" s="14"/>
      <c r="AK731" s="10"/>
      <c r="AL731" s="5"/>
      <c r="AM731" s="14"/>
      <c r="AN731" s="5"/>
      <c r="AO731" s="14"/>
      <c r="AP731" s="5"/>
      <c r="AQ731" s="5"/>
      <c r="AR731" s="14"/>
      <c r="BD731" s="5"/>
      <c r="BE731" s="5"/>
      <c r="BF731" s="5"/>
      <c r="BG731" s="5"/>
      <c r="BH731" s="5"/>
      <c r="BI731" s="5"/>
      <c r="BJ731" s="5"/>
    </row>
    <row r="732" spans="1:62">
      <c r="A732" s="11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5"/>
      <c r="N732" s="5"/>
      <c r="O732" s="5"/>
      <c r="P732" s="5"/>
      <c r="Q732" s="5"/>
      <c r="R732" s="5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5"/>
      <c r="AG732" s="10"/>
      <c r="AH732" s="14"/>
      <c r="AI732" s="5"/>
      <c r="AJ732" s="14"/>
      <c r="AK732" s="10"/>
      <c r="AL732" s="5"/>
      <c r="AM732" s="14"/>
      <c r="AN732" s="5"/>
      <c r="AO732" s="14"/>
      <c r="AP732" s="5"/>
      <c r="AQ732" s="5"/>
      <c r="AR732" s="14"/>
      <c r="BD732" s="5"/>
      <c r="BE732" s="5"/>
      <c r="BF732" s="5"/>
      <c r="BG732" s="5"/>
      <c r="BH732" s="5"/>
      <c r="BI732" s="5"/>
      <c r="BJ732" s="5"/>
    </row>
    <row r="733" spans="1:62">
      <c r="A733" s="11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5"/>
      <c r="N733" s="5"/>
      <c r="O733" s="5"/>
      <c r="P733" s="5"/>
      <c r="Q733" s="5"/>
      <c r="R733" s="5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5"/>
      <c r="AG733" s="10"/>
      <c r="AH733" s="14"/>
      <c r="AI733" s="5"/>
      <c r="AJ733" s="14"/>
      <c r="AK733" s="10"/>
      <c r="AL733" s="5"/>
      <c r="AM733" s="14"/>
      <c r="AN733" s="5"/>
      <c r="AO733" s="14"/>
      <c r="AP733" s="5"/>
      <c r="AQ733" s="5"/>
      <c r="AR733" s="14"/>
      <c r="BD733" s="5"/>
      <c r="BE733" s="5"/>
      <c r="BF733" s="5"/>
      <c r="BG733" s="5"/>
      <c r="BH733" s="5"/>
      <c r="BI733" s="5"/>
      <c r="BJ733" s="5"/>
    </row>
    <row r="734" spans="1:62">
      <c r="A734" s="11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5"/>
      <c r="N734" s="5"/>
      <c r="O734" s="5"/>
      <c r="P734" s="5"/>
      <c r="Q734" s="5"/>
      <c r="R734" s="5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5"/>
      <c r="AG734" s="10"/>
      <c r="AH734" s="14"/>
      <c r="AI734" s="5"/>
      <c r="AJ734" s="14"/>
      <c r="AK734" s="10"/>
      <c r="AL734" s="5"/>
      <c r="AM734" s="14"/>
      <c r="AN734" s="5"/>
      <c r="AO734" s="14"/>
      <c r="AP734" s="5"/>
      <c r="AQ734" s="5"/>
      <c r="AR734" s="14"/>
      <c r="BD734" s="5"/>
      <c r="BE734" s="5"/>
      <c r="BF734" s="5"/>
      <c r="BG734" s="5"/>
      <c r="BH734" s="5"/>
      <c r="BI734" s="5"/>
      <c r="BJ734" s="5"/>
    </row>
    <row r="735" spans="1:62">
      <c r="A735" s="11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5"/>
      <c r="N735" s="5"/>
      <c r="O735" s="5"/>
      <c r="P735" s="5"/>
      <c r="Q735" s="5"/>
      <c r="R735" s="5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5"/>
      <c r="AG735" s="10"/>
      <c r="AH735" s="14"/>
      <c r="AI735" s="5"/>
      <c r="AJ735" s="14"/>
      <c r="AK735" s="10"/>
      <c r="AL735" s="5"/>
      <c r="AM735" s="14"/>
      <c r="AN735" s="5"/>
      <c r="AO735" s="14"/>
      <c r="AP735" s="5"/>
      <c r="AQ735" s="5"/>
      <c r="AR735" s="14"/>
      <c r="BD735" s="5"/>
      <c r="BE735" s="5"/>
      <c r="BF735" s="5"/>
      <c r="BG735" s="5"/>
      <c r="BH735" s="5"/>
      <c r="BI735" s="5"/>
      <c r="BJ735" s="5"/>
    </row>
    <row r="736" spans="1:62">
      <c r="A736" s="11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5"/>
      <c r="N736" s="5"/>
      <c r="O736" s="5"/>
      <c r="P736" s="5"/>
      <c r="Q736" s="5"/>
      <c r="R736" s="5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5"/>
      <c r="AG736" s="10"/>
      <c r="AH736" s="14"/>
      <c r="AI736" s="5"/>
      <c r="AJ736" s="14"/>
      <c r="AK736" s="10"/>
      <c r="AL736" s="5"/>
      <c r="AM736" s="14"/>
      <c r="AN736" s="5"/>
      <c r="AO736" s="14"/>
      <c r="AP736" s="5"/>
      <c r="AQ736" s="5"/>
      <c r="AR736" s="14"/>
      <c r="BD736" s="5"/>
      <c r="BE736" s="5"/>
      <c r="BF736" s="5"/>
      <c r="BG736" s="5"/>
      <c r="BH736" s="5"/>
      <c r="BI736" s="5"/>
      <c r="BJ736" s="5"/>
    </row>
    <row r="737" spans="1:62">
      <c r="A737" s="11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5"/>
      <c r="N737" s="5"/>
      <c r="O737" s="5"/>
      <c r="P737" s="5"/>
      <c r="Q737" s="5"/>
      <c r="R737" s="5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5"/>
      <c r="AG737" s="10"/>
      <c r="AH737" s="14"/>
      <c r="AI737" s="5"/>
      <c r="AJ737" s="14"/>
      <c r="AK737" s="10"/>
      <c r="AL737" s="5"/>
      <c r="AM737" s="14"/>
      <c r="AN737" s="5"/>
      <c r="AO737" s="14"/>
      <c r="AP737" s="5"/>
      <c r="AQ737" s="5"/>
      <c r="AR737" s="14"/>
      <c r="BD737" s="5"/>
      <c r="BE737" s="5"/>
      <c r="BF737" s="5"/>
      <c r="BG737" s="5"/>
      <c r="BH737" s="5"/>
      <c r="BI737" s="5"/>
      <c r="BJ737" s="5"/>
    </row>
    <row r="738" spans="1:62">
      <c r="A738" s="11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5"/>
      <c r="N738" s="5"/>
      <c r="O738" s="5"/>
      <c r="P738" s="5"/>
      <c r="Q738" s="5"/>
      <c r="R738" s="5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5"/>
      <c r="AG738" s="10"/>
      <c r="AH738" s="14"/>
      <c r="AI738" s="5"/>
      <c r="AJ738" s="14"/>
      <c r="AK738" s="10"/>
      <c r="AL738" s="5"/>
      <c r="AM738" s="14"/>
      <c r="AN738" s="5"/>
      <c r="AO738" s="14"/>
      <c r="AP738" s="5"/>
      <c r="AQ738" s="5"/>
      <c r="AR738" s="14"/>
      <c r="BD738" s="5"/>
      <c r="BE738" s="5"/>
      <c r="BF738" s="5"/>
      <c r="BG738" s="5"/>
      <c r="BH738" s="5"/>
      <c r="BI738" s="5"/>
      <c r="BJ738" s="5"/>
    </row>
    <row r="739" spans="1:62">
      <c r="A739" s="11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5"/>
      <c r="N739" s="5"/>
      <c r="O739" s="5"/>
      <c r="P739" s="5"/>
      <c r="Q739" s="5"/>
      <c r="R739" s="5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5"/>
      <c r="AG739" s="10"/>
      <c r="AH739" s="14"/>
      <c r="AI739" s="5"/>
      <c r="AJ739" s="14"/>
      <c r="AK739" s="10"/>
      <c r="AL739" s="5"/>
      <c r="AM739" s="14"/>
      <c r="AN739" s="5"/>
      <c r="AO739" s="14"/>
      <c r="AP739" s="5"/>
      <c r="AQ739" s="5"/>
      <c r="AR739" s="14"/>
      <c r="BD739" s="5"/>
      <c r="BE739" s="5"/>
      <c r="BF739" s="5"/>
      <c r="BG739" s="5"/>
      <c r="BH739" s="5"/>
      <c r="BI739" s="5"/>
      <c r="BJ739" s="5"/>
    </row>
    <row r="740" spans="1:62">
      <c r="A740" s="11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5"/>
      <c r="N740" s="5"/>
      <c r="O740" s="5"/>
      <c r="P740" s="5"/>
      <c r="Q740" s="5"/>
      <c r="R740" s="5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5"/>
      <c r="AG740" s="10"/>
      <c r="AH740" s="14"/>
      <c r="AI740" s="5"/>
      <c r="AJ740" s="14"/>
      <c r="AK740" s="10"/>
      <c r="AL740" s="5"/>
      <c r="AM740" s="14"/>
      <c r="AN740" s="5"/>
      <c r="AO740" s="14"/>
      <c r="AP740" s="5"/>
      <c r="AQ740" s="5"/>
      <c r="AR740" s="14"/>
      <c r="BD740" s="5"/>
      <c r="BE740" s="5"/>
      <c r="BF740" s="5"/>
      <c r="BG740" s="5"/>
      <c r="BH740" s="5"/>
      <c r="BI740" s="5"/>
      <c r="BJ740" s="5"/>
    </row>
    <row r="741" spans="1:62">
      <c r="A741" s="11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5"/>
      <c r="N741" s="5"/>
      <c r="O741" s="5"/>
      <c r="P741" s="5"/>
      <c r="Q741" s="5"/>
      <c r="R741" s="5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5"/>
      <c r="AG741" s="10"/>
      <c r="AH741" s="14"/>
      <c r="AI741" s="5"/>
      <c r="AJ741" s="14"/>
      <c r="AK741" s="10"/>
      <c r="AL741" s="5"/>
      <c r="AM741" s="14"/>
      <c r="AN741" s="5"/>
      <c r="AO741" s="14"/>
      <c r="AP741" s="5"/>
      <c r="AQ741" s="5"/>
      <c r="AR741" s="14"/>
      <c r="BD741" s="5"/>
      <c r="BE741" s="5"/>
      <c r="BF741" s="5"/>
      <c r="BG741" s="5"/>
      <c r="BH741" s="5"/>
      <c r="BI741" s="5"/>
      <c r="BJ741" s="5"/>
    </row>
    <row r="742" spans="1:62">
      <c r="A742" s="11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5"/>
      <c r="N742" s="5"/>
      <c r="O742" s="5"/>
      <c r="P742" s="5"/>
      <c r="Q742" s="5"/>
      <c r="R742" s="5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5"/>
      <c r="AG742" s="10"/>
      <c r="AH742" s="14"/>
      <c r="AI742" s="5"/>
      <c r="AJ742" s="14"/>
      <c r="AK742" s="10"/>
      <c r="AL742" s="5"/>
      <c r="AM742" s="14"/>
      <c r="AN742" s="5"/>
      <c r="AO742" s="14"/>
      <c r="AP742" s="5"/>
      <c r="AQ742" s="5"/>
      <c r="AR742" s="14"/>
      <c r="BD742" s="5"/>
      <c r="BE742" s="5"/>
      <c r="BF742" s="5"/>
      <c r="BG742" s="5"/>
      <c r="BH742" s="5"/>
      <c r="BI742" s="5"/>
      <c r="BJ742" s="5"/>
    </row>
    <row r="743" spans="1:62">
      <c r="A743" s="11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5"/>
      <c r="N743" s="5"/>
      <c r="O743" s="5"/>
      <c r="P743" s="5"/>
      <c r="Q743" s="5"/>
      <c r="R743" s="5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5"/>
      <c r="AG743" s="10"/>
      <c r="AH743" s="14"/>
      <c r="AI743" s="5"/>
      <c r="AJ743" s="14"/>
      <c r="AK743" s="10"/>
      <c r="AL743" s="5"/>
      <c r="AM743" s="14"/>
      <c r="AN743" s="5"/>
      <c r="AO743" s="14"/>
      <c r="AP743" s="5"/>
      <c r="AQ743" s="5"/>
      <c r="AR743" s="14"/>
      <c r="BD743" s="5"/>
      <c r="BE743" s="5"/>
      <c r="BF743" s="5"/>
      <c r="BG743" s="5"/>
      <c r="BH743" s="5"/>
      <c r="BI743" s="5"/>
      <c r="BJ743" s="5"/>
    </row>
    <row r="744" spans="1:62">
      <c r="A744" s="11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5"/>
      <c r="N744" s="5"/>
      <c r="O744" s="5"/>
      <c r="P744" s="5"/>
      <c r="Q744" s="5"/>
      <c r="R744" s="5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5"/>
      <c r="AG744" s="10"/>
      <c r="AH744" s="14"/>
      <c r="AI744" s="5"/>
      <c r="AJ744" s="14"/>
      <c r="AK744" s="10"/>
      <c r="AL744" s="5"/>
      <c r="AM744" s="14"/>
      <c r="AN744" s="5"/>
      <c r="AO744" s="14"/>
      <c r="AP744" s="5"/>
      <c r="AQ744" s="5"/>
      <c r="AR744" s="14"/>
      <c r="BD744" s="5"/>
      <c r="BE744" s="5"/>
      <c r="BF744" s="5"/>
      <c r="BG744" s="5"/>
      <c r="BH744" s="5"/>
      <c r="BI744" s="5"/>
      <c r="BJ744" s="5"/>
    </row>
    <row r="745" spans="1:62">
      <c r="A745" s="11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5"/>
      <c r="N745" s="5"/>
      <c r="O745" s="5"/>
      <c r="P745" s="5"/>
      <c r="Q745" s="5"/>
      <c r="R745" s="5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5"/>
      <c r="AG745" s="10"/>
      <c r="AH745" s="14"/>
      <c r="AI745" s="5"/>
      <c r="AJ745" s="14"/>
      <c r="AK745" s="10"/>
      <c r="AL745" s="5"/>
      <c r="AM745" s="14"/>
      <c r="AN745" s="5"/>
      <c r="AO745" s="14"/>
      <c r="AP745" s="5"/>
      <c r="AQ745" s="5"/>
      <c r="AR745" s="14"/>
      <c r="BD745" s="5"/>
      <c r="BE745" s="5"/>
      <c r="BF745" s="5"/>
      <c r="BG745" s="5"/>
      <c r="BH745" s="5"/>
      <c r="BI745" s="5"/>
      <c r="BJ745" s="5"/>
    </row>
    <row r="746" spans="1:62">
      <c r="A746" s="11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5"/>
      <c r="N746" s="5"/>
      <c r="O746" s="5"/>
      <c r="P746" s="5"/>
      <c r="Q746" s="5"/>
      <c r="R746" s="5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5"/>
      <c r="AG746" s="10"/>
      <c r="AH746" s="14"/>
      <c r="AI746" s="5"/>
      <c r="AJ746" s="14"/>
      <c r="AK746" s="10"/>
      <c r="AL746" s="5"/>
      <c r="AM746" s="14"/>
      <c r="AN746" s="5"/>
      <c r="AO746" s="14"/>
      <c r="AP746" s="5"/>
      <c r="AQ746" s="5"/>
      <c r="AR746" s="14"/>
      <c r="BD746" s="5"/>
      <c r="BE746" s="5"/>
      <c r="BF746" s="5"/>
      <c r="BG746" s="5"/>
      <c r="BH746" s="5"/>
      <c r="BI746" s="5"/>
      <c r="BJ746" s="5"/>
    </row>
    <row r="747" spans="1:62">
      <c r="A747" s="11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5"/>
      <c r="N747" s="5"/>
      <c r="O747" s="5"/>
      <c r="P747" s="5"/>
      <c r="Q747" s="5"/>
      <c r="R747" s="5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5"/>
      <c r="AG747" s="10"/>
      <c r="AH747" s="14"/>
      <c r="AI747" s="5"/>
      <c r="AJ747" s="14"/>
      <c r="AK747" s="10"/>
      <c r="AL747" s="5"/>
      <c r="AM747" s="14"/>
      <c r="AN747" s="5"/>
      <c r="AO747" s="14"/>
      <c r="AP747" s="5"/>
      <c r="AQ747" s="5"/>
      <c r="AR747" s="14"/>
      <c r="BD747" s="5"/>
      <c r="BE747" s="5"/>
      <c r="BF747" s="5"/>
      <c r="BG747" s="5"/>
      <c r="BH747" s="5"/>
      <c r="BI747" s="5"/>
      <c r="BJ747" s="5"/>
    </row>
    <row r="748" spans="1:62">
      <c r="A748" s="11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5"/>
      <c r="N748" s="5"/>
      <c r="O748" s="5"/>
      <c r="P748" s="5"/>
      <c r="Q748" s="5"/>
      <c r="R748" s="5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5"/>
      <c r="AG748" s="10"/>
      <c r="AH748" s="14"/>
      <c r="AI748" s="5"/>
      <c r="AJ748" s="14"/>
      <c r="AK748" s="10"/>
      <c r="AL748" s="5"/>
      <c r="AM748" s="14"/>
      <c r="AN748" s="5"/>
      <c r="AO748" s="14"/>
      <c r="AP748" s="5"/>
      <c r="AQ748" s="5"/>
      <c r="AR748" s="14"/>
      <c r="BD748" s="5"/>
      <c r="BE748" s="5"/>
      <c r="BF748" s="5"/>
      <c r="BG748" s="5"/>
      <c r="BH748" s="5"/>
      <c r="BI748" s="5"/>
      <c r="BJ748" s="5"/>
    </row>
    <row r="749" spans="1:62">
      <c r="A749" s="11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5"/>
      <c r="N749" s="5"/>
      <c r="O749" s="5"/>
      <c r="P749" s="5"/>
      <c r="Q749" s="5"/>
      <c r="R749" s="5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5"/>
      <c r="AG749" s="10"/>
      <c r="AH749" s="14"/>
      <c r="AI749" s="5"/>
      <c r="AJ749" s="14"/>
      <c r="AK749" s="10"/>
      <c r="AL749" s="5"/>
      <c r="AM749" s="14"/>
      <c r="AN749" s="5"/>
      <c r="AO749" s="14"/>
      <c r="AP749" s="5"/>
      <c r="AQ749" s="5"/>
      <c r="AR749" s="14"/>
      <c r="BD749" s="5"/>
      <c r="BE749" s="5"/>
      <c r="BF749" s="5"/>
      <c r="BG749" s="5"/>
      <c r="BH749" s="5"/>
      <c r="BI749" s="5"/>
      <c r="BJ749" s="5"/>
    </row>
    <row r="750" spans="1:62">
      <c r="A750" s="11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5"/>
      <c r="N750" s="5"/>
      <c r="O750" s="5"/>
      <c r="P750" s="5"/>
      <c r="Q750" s="5"/>
      <c r="R750" s="5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5"/>
      <c r="AG750" s="10"/>
      <c r="AH750" s="14"/>
      <c r="AI750" s="5"/>
      <c r="AJ750" s="14"/>
      <c r="AK750" s="10"/>
      <c r="AL750" s="5"/>
      <c r="AM750" s="14"/>
      <c r="AN750" s="5"/>
      <c r="AO750" s="14"/>
      <c r="AP750" s="5"/>
      <c r="AQ750" s="5"/>
      <c r="AR750" s="14"/>
      <c r="BD750" s="5"/>
      <c r="BE750" s="5"/>
      <c r="BF750" s="5"/>
      <c r="BG750" s="5"/>
      <c r="BH750" s="5"/>
      <c r="BI750" s="5"/>
      <c r="BJ750" s="5"/>
    </row>
    <row r="751" spans="1:62">
      <c r="A751" s="11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5"/>
      <c r="N751" s="5"/>
      <c r="O751" s="5"/>
      <c r="P751" s="5"/>
      <c r="Q751" s="5"/>
      <c r="R751" s="5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5"/>
      <c r="AG751" s="10"/>
      <c r="AH751" s="14"/>
      <c r="AI751" s="5"/>
      <c r="AJ751" s="14"/>
      <c r="AK751" s="10"/>
      <c r="AL751" s="5"/>
      <c r="AM751" s="14"/>
      <c r="AN751" s="5"/>
      <c r="AO751" s="14"/>
      <c r="AP751" s="5"/>
      <c r="AQ751" s="5"/>
      <c r="AR751" s="14"/>
      <c r="BD751" s="5"/>
      <c r="BE751" s="5"/>
      <c r="BF751" s="5"/>
      <c r="BG751" s="5"/>
      <c r="BH751" s="5"/>
      <c r="BI751" s="5"/>
      <c r="BJ751" s="5"/>
    </row>
    <row r="752" spans="1:62">
      <c r="A752" s="11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5"/>
      <c r="N752" s="5"/>
      <c r="O752" s="5"/>
      <c r="P752" s="5"/>
      <c r="Q752" s="5"/>
      <c r="R752" s="5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5"/>
      <c r="AG752" s="10"/>
      <c r="AH752" s="14"/>
      <c r="AI752" s="5"/>
      <c r="AJ752" s="14"/>
      <c r="AK752" s="10"/>
      <c r="AL752" s="5"/>
      <c r="AM752" s="14"/>
      <c r="AN752" s="5"/>
      <c r="AO752" s="14"/>
      <c r="AP752" s="5"/>
      <c r="AQ752" s="5"/>
      <c r="AR752" s="14"/>
      <c r="BD752" s="5"/>
      <c r="BE752" s="5"/>
      <c r="BF752" s="5"/>
      <c r="BG752" s="5"/>
      <c r="BH752" s="5"/>
      <c r="BI752" s="5"/>
      <c r="BJ752" s="5"/>
    </row>
    <row r="753" spans="1:62">
      <c r="A753" s="11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5"/>
      <c r="N753" s="5"/>
      <c r="O753" s="5"/>
      <c r="P753" s="5"/>
      <c r="Q753" s="5"/>
      <c r="R753" s="5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5"/>
      <c r="AG753" s="10"/>
      <c r="AH753" s="14"/>
      <c r="AI753" s="5"/>
      <c r="AJ753" s="14"/>
      <c r="AK753" s="10"/>
      <c r="AL753" s="5"/>
      <c r="AM753" s="14"/>
      <c r="AN753" s="5"/>
      <c r="AO753" s="14"/>
      <c r="AP753" s="5"/>
      <c r="AQ753" s="5"/>
      <c r="AR753" s="14"/>
      <c r="BD753" s="5"/>
      <c r="BE753" s="5"/>
      <c r="BF753" s="5"/>
      <c r="BG753" s="5"/>
      <c r="BH753" s="5"/>
      <c r="BI753" s="5"/>
      <c r="BJ753" s="5"/>
    </row>
    <row r="754" spans="1:62">
      <c r="A754" s="11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5"/>
      <c r="N754" s="5"/>
      <c r="O754" s="5"/>
      <c r="P754" s="5"/>
      <c r="Q754" s="5"/>
      <c r="R754" s="5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5"/>
      <c r="AG754" s="10"/>
      <c r="AH754" s="14"/>
      <c r="AI754" s="5"/>
      <c r="AJ754" s="14"/>
      <c r="AK754" s="10"/>
      <c r="AL754" s="5"/>
      <c r="AM754" s="14"/>
      <c r="AN754" s="5"/>
      <c r="AO754" s="14"/>
      <c r="AP754" s="5"/>
      <c r="AQ754" s="5"/>
      <c r="AR754" s="14"/>
      <c r="BD754" s="5"/>
      <c r="BE754" s="5"/>
      <c r="BF754" s="5"/>
      <c r="BG754" s="5"/>
      <c r="BH754" s="5"/>
      <c r="BI754" s="5"/>
      <c r="BJ754" s="5"/>
    </row>
    <row r="755" spans="1:62">
      <c r="A755" s="11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5"/>
      <c r="N755" s="5"/>
      <c r="O755" s="5"/>
      <c r="P755" s="5"/>
      <c r="Q755" s="5"/>
      <c r="R755" s="5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5"/>
      <c r="AG755" s="10"/>
      <c r="AH755" s="14"/>
      <c r="AI755" s="5"/>
      <c r="AJ755" s="14"/>
      <c r="AK755" s="10"/>
      <c r="AL755" s="5"/>
      <c r="AM755" s="14"/>
      <c r="AN755" s="5"/>
      <c r="AO755" s="14"/>
      <c r="AP755" s="5"/>
      <c r="AQ755" s="5"/>
      <c r="AR755" s="14"/>
      <c r="BD755" s="5"/>
      <c r="BE755" s="5"/>
      <c r="BF755" s="5"/>
      <c r="BG755" s="5"/>
      <c r="BH755" s="5"/>
      <c r="BI755" s="5"/>
      <c r="BJ755" s="5"/>
    </row>
    <row r="756" spans="1:62">
      <c r="A756" s="11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5"/>
      <c r="N756" s="5"/>
      <c r="O756" s="5"/>
      <c r="P756" s="5"/>
      <c r="Q756" s="5"/>
      <c r="R756" s="5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5"/>
      <c r="AG756" s="10"/>
      <c r="AH756" s="14"/>
      <c r="AI756" s="5"/>
      <c r="AJ756" s="14"/>
      <c r="AK756" s="10"/>
      <c r="AL756" s="5"/>
      <c r="AM756" s="14"/>
      <c r="AN756" s="5"/>
      <c r="AO756" s="14"/>
      <c r="AP756" s="5"/>
      <c r="AQ756" s="5"/>
      <c r="AR756" s="14"/>
      <c r="BD756" s="5"/>
      <c r="BE756" s="5"/>
      <c r="BF756" s="5"/>
      <c r="BG756" s="5"/>
      <c r="BH756" s="5"/>
      <c r="BI756" s="5"/>
      <c r="BJ756" s="5"/>
    </row>
    <row r="757" spans="1:62">
      <c r="A757" s="11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5"/>
      <c r="N757" s="5"/>
      <c r="O757" s="5"/>
      <c r="P757" s="5"/>
      <c r="Q757" s="5"/>
      <c r="R757" s="5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5"/>
      <c r="AG757" s="10"/>
      <c r="AH757" s="14"/>
      <c r="AI757" s="5"/>
      <c r="AJ757" s="14"/>
      <c r="AK757" s="10"/>
      <c r="AL757" s="5"/>
      <c r="AM757" s="14"/>
      <c r="AN757" s="5"/>
      <c r="AO757" s="14"/>
      <c r="AP757" s="5"/>
      <c r="AQ757" s="5"/>
      <c r="AR757" s="14"/>
      <c r="BD757" s="5"/>
      <c r="BE757" s="5"/>
      <c r="BF757" s="5"/>
      <c r="BG757" s="5"/>
      <c r="BH757" s="5"/>
      <c r="BI757" s="5"/>
      <c r="BJ757" s="5"/>
    </row>
    <row r="758" spans="1:62">
      <c r="A758" s="11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5"/>
      <c r="N758" s="5"/>
      <c r="O758" s="5"/>
      <c r="P758" s="5"/>
      <c r="Q758" s="5"/>
      <c r="R758" s="5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5"/>
      <c r="AG758" s="10"/>
      <c r="AH758" s="14"/>
      <c r="AI758" s="5"/>
      <c r="AJ758" s="14"/>
      <c r="AK758" s="10"/>
      <c r="AL758" s="5"/>
      <c r="AM758" s="14"/>
      <c r="AN758" s="5"/>
      <c r="AO758" s="14"/>
      <c r="AP758" s="5"/>
      <c r="AQ758" s="5"/>
      <c r="AR758" s="14"/>
      <c r="BD758" s="5"/>
      <c r="BE758" s="5"/>
      <c r="BF758" s="5"/>
      <c r="BG758" s="5"/>
      <c r="BH758" s="5"/>
      <c r="BI758" s="5"/>
      <c r="BJ758" s="5"/>
    </row>
    <row r="759" spans="1:62">
      <c r="A759" s="11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5"/>
      <c r="N759" s="5"/>
      <c r="O759" s="5"/>
      <c r="P759" s="5"/>
      <c r="Q759" s="5"/>
      <c r="R759" s="5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5"/>
      <c r="AG759" s="10"/>
      <c r="AH759" s="14"/>
      <c r="AI759" s="5"/>
      <c r="AJ759" s="14"/>
      <c r="AK759" s="10"/>
      <c r="AL759" s="5"/>
      <c r="AM759" s="14"/>
      <c r="AN759" s="5"/>
      <c r="AO759" s="14"/>
      <c r="AP759" s="5"/>
      <c r="AQ759" s="5"/>
      <c r="AR759" s="14"/>
      <c r="BD759" s="5"/>
      <c r="BE759" s="5"/>
      <c r="BF759" s="5"/>
      <c r="BG759" s="5"/>
      <c r="BH759" s="5"/>
      <c r="BI759" s="5"/>
      <c r="BJ759" s="5"/>
    </row>
    <row r="760" spans="1:62">
      <c r="A760" s="11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5"/>
      <c r="N760" s="5"/>
      <c r="O760" s="5"/>
      <c r="P760" s="5"/>
      <c r="Q760" s="5"/>
      <c r="R760" s="5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5"/>
      <c r="AG760" s="10"/>
      <c r="AH760" s="14"/>
      <c r="AI760" s="5"/>
      <c r="AJ760" s="14"/>
      <c r="AK760" s="10"/>
      <c r="AL760" s="5"/>
      <c r="AM760" s="14"/>
      <c r="AN760" s="5"/>
      <c r="AO760" s="14"/>
      <c r="AP760" s="5"/>
      <c r="AQ760" s="5"/>
      <c r="AR760" s="14"/>
      <c r="BD760" s="5"/>
      <c r="BE760" s="5"/>
      <c r="BF760" s="5"/>
      <c r="BG760" s="5"/>
      <c r="BH760" s="5"/>
      <c r="BI760" s="5"/>
      <c r="BJ760" s="5"/>
    </row>
    <row r="761" spans="1:62">
      <c r="A761" s="11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5"/>
      <c r="N761" s="5"/>
      <c r="O761" s="5"/>
      <c r="P761" s="5"/>
      <c r="Q761" s="5"/>
      <c r="R761" s="5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5"/>
      <c r="AG761" s="10"/>
      <c r="AH761" s="14"/>
      <c r="AI761" s="5"/>
      <c r="AJ761" s="14"/>
      <c r="AK761" s="10"/>
      <c r="AL761" s="5"/>
      <c r="AM761" s="14"/>
      <c r="AN761" s="5"/>
      <c r="AO761" s="14"/>
      <c r="AP761" s="5"/>
      <c r="AQ761" s="5"/>
      <c r="AR761" s="14"/>
      <c r="BD761" s="5"/>
      <c r="BE761" s="5"/>
      <c r="BF761" s="5"/>
      <c r="BG761" s="5"/>
      <c r="BH761" s="5"/>
      <c r="BI761" s="5"/>
      <c r="BJ761" s="5"/>
    </row>
    <row r="762" spans="1:62">
      <c r="A762" s="11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5"/>
      <c r="N762" s="5"/>
      <c r="O762" s="5"/>
      <c r="P762" s="5"/>
      <c r="Q762" s="5"/>
      <c r="R762" s="5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5"/>
      <c r="AG762" s="10"/>
      <c r="AH762" s="14"/>
      <c r="AI762" s="5"/>
      <c r="AJ762" s="14"/>
      <c r="AK762" s="10"/>
      <c r="AL762" s="5"/>
      <c r="AM762" s="14"/>
      <c r="AN762" s="5"/>
      <c r="AO762" s="14"/>
      <c r="AP762" s="5"/>
      <c r="AQ762" s="5"/>
      <c r="AR762" s="14"/>
      <c r="BD762" s="5"/>
      <c r="BE762" s="5"/>
      <c r="BF762" s="5"/>
      <c r="BG762" s="5"/>
      <c r="BH762" s="5"/>
      <c r="BI762" s="5"/>
      <c r="BJ762" s="5"/>
    </row>
    <row r="763" spans="1:62">
      <c r="A763" s="11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5"/>
      <c r="N763" s="5"/>
      <c r="O763" s="5"/>
      <c r="P763" s="5"/>
      <c r="Q763" s="5"/>
      <c r="R763" s="5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5"/>
      <c r="AG763" s="10"/>
      <c r="AH763" s="14"/>
      <c r="AI763" s="5"/>
      <c r="AJ763" s="14"/>
      <c r="AK763" s="10"/>
      <c r="AL763" s="5"/>
      <c r="AM763" s="14"/>
      <c r="AN763" s="5"/>
      <c r="AO763" s="14"/>
      <c r="AP763" s="5"/>
      <c r="AQ763" s="5"/>
      <c r="AR763" s="14"/>
      <c r="BD763" s="5"/>
      <c r="BE763" s="5"/>
      <c r="BF763" s="5"/>
      <c r="BG763" s="5"/>
      <c r="BH763" s="5"/>
      <c r="BI763" s="5"/>
      <c r="BJ763" s="5"/>
    </row>
    <row r="764" spans="1:62">
      <c r="A764" s="11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5"/>
      <c r="N764" s="5"/>
      <c r="O764" s="5"/>
      <c r="P764" s="5"/>
      <c r="Q764" s="5"/>
      <c r="R764" s="5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5"/>
      <c r="AG764" s="10"/>
      <c r="AH764" s="14"/>
      <c r="AI764" s="5"/>
      <c r="AJ764" s="14"/>
      <c r="AK764" s="10"/>
      <c r="AL764" s="5"/>
      <c r="AM764" s="14"/>
      <c r="AN764" s="5"/>
      <c r="AO764" s="14"/>
      <c r="AP764" s="5"/>
      <c r="AQ764" s="5"/>
      <c r="AR764" s="14"/>
      <c r="BD764" s="5"/>
      <c r="BE764" s="5"/>
      <c r="BF764" s="5"/>
      <c r="BG764" s="5"/>
      <c r="BH764" s="5"/>
      <c r="BI764" s="5"/>
      <c r="BJ764" s="5"/>
    </row>
    <row r="765" spans="1:62">
      <c r="A765" s="11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5"/>
      <c r="N765" s="5"/>
      <c r="O765" s="5"/>
      <c r="P765" s="5"/>
      <c r="Q765" s="5"/>
      <c r="R765" s="5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5"/>
      <c r="AG765" s="10"/>
      <c r="AH765" s="14"/>
      <c r="AI765" s="5"/>
      <c r="AJ765" s="14"/>
      <c r="AK765" s="10"/>
      <c r="AL765" s="5"/>
      <c r="AM765" s="14"/>
      <c r="AN765" s="5"/>
      <c r="AO765" s="14"/>
      <c r="AP765" s="5"/>
      <c r="AQ765" s="5"/>
      <c r="AR765" s="14"/>
      <c r="BD765" s="5"/>
      <c r="BE765" s="5"/>
      <c r="BF765" s="5"/>
      <c r="BG765" s="5"/>
      <c r="BH765" s="5"/>
      <c r="BI765" s="5"/>
      <c r="BJ765" s="5"/>
    </row>
    <row r="766" spans="1:62">
      <c r="A766" s="11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5"/>
      <c r="N766" s="5"/>
      <c r="O766" s="5"/>
      <c r="P766" s="5"/>
      <c r="Q766" s="5"/>
      <c r="R766" s="5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5"/>
      <c r="AG766" s="10"/>
      <c r="AH766" s="14"/>
      <c r="AI766" s="5"/>
      <c r="AJ766" s="14"/>
      <c r="AK766" s="10"/>
      <c r="AL766" s="5"/>
      <c r="AM766" s="14"/>
      <c r="AN766" s="5"/>
      <c r="AO766" s="14"/>
      <c r="AP766" s="5"/>
      <c r="AQ766" s="5"/>
      <c r="AR766" s="14"/>
      <c r="BD766" s="5"/>
      <c r="BE766" s="5"/>
      <c r="BF766" s="5"/>
      <c r="BG766" s="5"/>
      <c r="BH766" s="5"/>
      <c r="BI766" s="5"/>
      <c r="BJ766" s="5"/>
    </row>
    <row r="767" spans="1:62">
      <c r="A767" s="11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5"/>
      <c r="N767" s="5"/>
      <c r="O767" s="5"/>
      <c r="P767" s="5"/>
      <c r="Q767" s="5"/>
      <c r="R767" s="5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5"/>
      <c r="AG767" s="10"/>
      <c r="AH767" s="14"/>
      <c r="AI767" s="5"/>
      <c r="AJ767" s="14"/>
      <c r="AK767" s="10"/>
      <c r="AL767" s="5"/>
      <c r="AM767" s="14"/>
      <c r="AN767" s="5"/>
      <c r="AO767" s="14"/>
      <c r="AP767" s="5"/>
      <c r="AQ767" s="5"/>
      <c r="AR767" s="14"/>
      <c r="BD767" s="5"/>
      <c r="BE767" s="5"/>
      <c r="BF767" s="5"/>
      <c r="BG767" s="5"/>
      <c r="BH767" s="5"/>
      <c r="BI767" s="5"/>
      <c r="BJ767" s="5"/>
    </row>
    <row r="768" spans="1:62">
      <c r="A768" s="11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5"/>
      <c r="N768" s="5"/>
      <c r="O768" s="5"/>
      <c r="P768" s="5"/>
      <c r="Q768" s="5"/>
      <c r="R768" s="5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5"/>
      <c r="AG768" s="10"/>
      <c r="AH768" s="14"/>
      <c r="AI768" s="5"/>
      <c r="AJ768" s="14"/>
      <c r="AK768" s="10"/>
      <c r="AL768" s="5"/>
      <c r="AM768" s="14"/>
      <c r="AN768" s="5"/>
      <c r="AO768" s="14"/>
      <c r="AP768" s="5"/>
      <c r="AQ768" s="5"/>
      <c r="AR768" s="14"/>
      <c r="BD768" s="5"/>
      <c r="BE768" s="5"/>
      <c r="BF768" s="5"/>
      <c r="BG768" s="5"/>
      <c r="BH768" s="5"/>
      <c r="BI768" s="5"/>
      <c r="BJ768" s="5"/>
    </row>
    <row r="769" spans="1:62">
      <c r="A769" s="11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5"/>
      <c r="N769" s="5"/>
      <c r="O769" s="5"/>
      <c r="P769" s="5"/>
      <c r="Q769" s="5"/>
      <c r="R769" s="5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5"/>
      <c r="AG769" s="10"/>
      <c r="AH769" s="14"/>
      <c r="AI769" s="5"/>
      <c r="AJ769" s="14"/>
      <c r="AK769" s="10"/>
      <c r="AL769" s="5"/>
      <c r="AM769" s="14"/>
      <c r="AN769" s="5"/>
      <c r="AO769" s="14"/>
      <c r="AP769" s="5"/>
      <c r="AQ769" s="5"/>
      <c r="AR769" s="14"/>
      <c r="BD769" s="5"/>
      <c r="BE769" s="5"/>
      <c r="BF769" s="5"/>
      <c r="BG769" s="5"/>
      <c r="BH769" s="5"/>
      <c r="BI769" s="5"/>
      <c r="BJ769" s="5"/>
    </row>
    <row r="770" spans="1:62">
      <c r="A770" s="11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5"/>
      <c r="N770" s="5"/>
      <c r="O770" s="5"/>
      <c r="P770" s="5"/>
      <c r="Q770" s="5"/>
      <c r="R770" s="5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5"/>
      <c r="AG770" s="10"/>
      <c r="AH770" s="14"/>
      <c r="AI770" s="5"/>
      <c r="AJ770" s="14"/>
      <c r="AK770" s="10"/>
      <c r="AL770" s="5"/>
      <c r="AM770" s="14"/>
      <c r="AN770" s="5"/>
      <c r="AO770" s="14"/>
      <c r="AP770" s="5"/>
      <c r="AQ770" s="5"/>
      <c r="AR770" s="14"/>
      <c r="BD770" s="5"/>
      <c r="BE770" s="5"/>
      <c r="BF770" s="5"/>
      <c r="BG770" s="5"/>
      <c r="BH770" s="5"/>
      <c r="BI770" s="5"/>
      <c r="BJ770" s="5"/>
    </row>
    <row r="771" spans="1:62">
      <c r="A771" s="11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5"/>
      <c r="N771" s="5"/>
      <c r="O771" s="5"/>
      <c r="P771" s="5"/>
      <c r="Q771" s="5"/>
      <c r="R771" s="5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5"/>
      <c r="AG771" s="10"/>
      <c r="AH771" s="14"/>
      <c r="AI771" s="5"/>
      <c r="AJ771" s="14"/>
      <c r="AK771" s="10"/>
      <c r="AL771" s="5"/>
      <c r="AM771" s="14"/>
      <c r="AN771" s="5"/>
      <c r="AO771" s="14"/>
      <c r="AP771" s="5"/>
      <c r="AQ771" s="5"/>
      <c r="AR771" s="14"/>
      <c r="BD771" s="5"/>
      <c r="BE771" s="5"/>
      <c r="BF771" s="5"/>
      <c r="BG771" s="5"/>
      <c r="BH771" s="5"/>
      <c r="BI771" s="5"/>
      <c r="BJ771" s="5"/>
    </row>
    <row r="772" spans="1:62">
      <c r="A772" s="11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5"/>
      <c r="N772" s="5"/>
      <c r="O772" s="5"/>
      <c r="P772" s="5"/>
      <c r="Q772" s="5"/>
      <c r="R772" s="5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5"/>
      <c r="AG772" s="10"/>
      <c r="AH772" s="14"/>
      <c r="AI772" s="5"/>
      <c r="AJ772" s="14"/>
      <c r="AK772" s="10"/>
      <c r="AL772" s="5"/>
      <c r="AM772" s="14"/>
      <c r="AN772" s="5"/>
      <c r="AO772" s="14"/>
      <c r="AP772" s="5"/>
      <c r="AQ772" s="5"/>
      <c r="AR772" s="14"/>
      <c r="BD772" s="5"/>
      <c r="BE772" s="5"/>
      <c r="BF772" s="5"/>
      <c r="BG772" s="5"/>
      <c r="BH772" s="5"/>
      <c r="BI772" s="5"/>
      <c r="BJ772" s="5"/>
    </row>
    <row r="773" spans="1:62">
      <c r="A773" s="11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5"/>
      <c r="N773" s="5"/>
      <c r="O773" s="5"/>
      <c r="P773" s="5"/>
      <c r="Q773" s="5"/>
      <c r="R773" s="5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5"/>
      <c r="AG773" s="10"/>
      <c r="AH773" s="14"/>
      <c r="AI773" s="5"/>
      <c r="AJ773" s="14"/>
      <c r="AK773" s="10"/>
      <c r="AL773" s="5"/>
      <c r="AM773" s="14"/>
      <c r="AN773" s="5"/>
      <c r="AO773" s="14"/>
      <c r="AP773" s="5"/>
      <c r="AQ773" s="5"/>
      <c r="AR773" s="14"/>
      <c r="BD773" s="5"/>
      <c r="BE773" s="5"/>
      <c r="BF773" s="5"/>
      <c r="BG773" s="5"/>
      <c r="BH773" s="5"/>
      <c r="BI773" s="5"/>
      <c r="BJ773" s="5"/>
    </row>
    <row r="774" spans="1:62">
      <c r="A774" s="11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5"/>
      <c r="N774" s="5"/>
      <c r="O774" s="5"/>
      <c r="P774" s="5"/>
      <c r="Q774" s="5"/>
      <c r="R774" s="5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5"/>
      <c r="AG774" s="10"/>
      <c r="AH774" s="14"/>
      <c r="AI774" s="5"/>
      <c r="AJ774" s="14"/>
      <c r="AK774" s="10"/>
      <c r="AL774" s="5"/>
      <c r="AM774" s="14"/>
      <c r="AN774" s="5"/>
      <c r="AO774" s="14"/>
      <c r="AP774" s="5"/>
      <c r="AQ774" s="5"/>
      <c r="AR774" s="14"/>
      <c r="BD774" s="5"/>
      <c r="BE774" s="5"/>
      <c r="BF774" s="5"/>
      <c r="BG774" s="5"/>
      <c r="BH774" s="5"/>
      <c r="BI774" s="5"/>
      <c r="BJ774" s="5"/>
    </row>
    <row r="775" spans="1:62">
      <c r="A775" s="11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5"/>
      <c r="N775" s="5"/>
      <c r="O775" s="5"/>
      <c r="P775" s="5"/>
      <c r="Q775" s="5"/>
      <c r="R775" s="5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5"/>
      <c r="AG775" s="10"/>
      <c r="AH775" s="14"/>
      <c r="AI775" s="5"/>
      <c r="AJ775" s="14"/>
      <c r="AK775" s="10"/>
      <c r="AL775" s="5"/>
      <c r="AM775" s="14"/>
      <c r="AN775" s="5"/>
      <c r="AO775" s="14"/>
      <c r="AP775" s="5"/>
      <c r="AQ775" s="5"/>
      <c r="AR775" s="14"/>
      <c r="BD775" s="5"/>
      <c r="BE775" s="5"/>
      <c r="BF775" s="5"/>
      <c r="BG775" s="5"/>
      <c r="BH775" s="5"/>
      <c r="BI775" s="5"/>
      <c r="BJ775" s="5"/>
    </row>
    <row r="776" spans="1:62">
      <c r="A776" s="11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5"/>
      <c r="N776" s="5"/>
      <c r="O776" s="5"/>
      <c r="P776" s="5"/>
      <c r="Q776" s="5"/>
      <c r="R776" s="5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5"/>
      <c r="AG776" s="10"/>
      <c r="AH776" s="14"/>
      <c r="AI776" s="5"/>
      <c r="AJ776" s="14"/>
      <c r="AK776" s="10"/>
      <c r="AL776" s="5"/>
      <c r="AM776" s="14"/>
      <c r="AN776" s="5"/>
      <c r="AO776" s="14"/>
      <c r="AP776" s="5"/>
      <c r="AQ776" s="5"/>
      <c r="AR776" s="14"/>
      <c r="BD776" s="5"/>
      <c r="BE776" s="5"/>
      <c r="BF776" s="5"/>
      <c r="BG776" s="5"/>
      <c r="BH776" s="5"/>
      <c r="BI776" s="5"/>
      <c r="BJ776" s="5"/>
    </row>
    <row r="777" spans="1:62">
      <c r="A777" s="11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5"/>
      <c r="N777" s="5"/>
      <c r="O777" s="5"/>
      <c r="P777" s="5"/>
      <c r="Q777" s="5"/>
      <c r="R777" s="5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5"/>
      <c r="AG777" s="10"/>
      <c r="AH777" s="14"/>
      <c r="AI777" s="5"/>
      <c r="AJ777" s="14"/>
      <c r="AK777" s="10"/>
      <c r="AL777" s="5"/>
      <c r="AM777" s="14"/>
      <c r="AN777" s="5"/>
      <c r="AO777" s="14"/>
      <c r="AP777" s="5"/>
      <c r="AQ777" s="5"/>
      <c r="AR777" s="14"/>
      <c r="BD777" s="5"/>
      <c r="BE777" s="5"/>
      <c r="BF777" s="5"/>
      <c r="BG777" s="5"/>
      <c r="BH777" s="5"/>
      <c r="BI777" s="5"/>
      <c r="BJ777" s="5"/>
    </row>
    <row r="778" spans="1:62">
      <c r="A778" s="11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5"/>
      <c r="N778" s="5"/>
      <c r="O778" s="5"/>
      <c r="P778" s="5"/>
      <c r="Q778" s="5"/>
      <c r="R778" s="5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5"/>
      <c r="AG778" s="10"/>
      <c r="AH778" s="14"/>
      <c r="AI778" s="5"/>
      <c r="AJ778" s="14"/>
      <c r="AK778" s="10"/>
      <c r="AL778" s="5"/>
      <c r="AM778" s="14"/>
      <c r="AN778" s="5"/>
      <c r="AO778" s="14"/>
      <c r="AP778" s="5"/>
      <c r="AQ778" s="5"/>
      <c r="AR778" s="14"/>
      <c r="BD778" s="5"/>
      <c r="BE778" s="5"/>
      <c r="BF778" s="5"/>
      <c r="BG778" s="5"/>
      <c r="BH778" s="5"/>
      <c r="BI778" s="5"/>
      <c r="BJ778" s="5"/>
    </row>
    <row r="779" spans="1:62">
      <c r="A779" s="11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5"/>
      <c r="N779" s="5"/>
      <c r="O779" s="5"/>
      <c r="P779" s="5"/>
      <c r="Q779" s="5"/>
      <c r="R779" s="5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5"/>
      <c r="AG779" s="10"/>
      <c r="AH779" s="14"/>
      <c r="AI779" s="5"/>
      <c r="AJ779" s="14"/>
      <c r="AK779" s="10"/>
      <c r="AL779" s="5"/>
      <c r="AM779" s="14"/>
      <c r="AN779" s="5"/>
      <c r="AO779" s="14"/>
      <c r="AP779" s="5"/>
      <c r="AQ779" s="5"/>
      <c r="AR779" s="14"/>
      <c r="BD779" s="5"/>
      <c r="BE779" s="5"/>
      <c r="BF779" s="5"/>
      <c r="BG779" s="5"/>
      <c r="BH779" s="5"/>
      <c r="BI779" s="5"/>
      <c r="BJ779" s="5"/>
    </row>
    <row r="780" spans="1:62">
      <c r="A780" s="11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5"/>
      <c r="N780" s="5"/>
      <c r="O780" s="5"/>
      <c r="P780" s="5"/>
      <c r="Q780" s="5"/>
      <c r="R780" s="5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5"/>
      <c r="AG780" s="10"/>
      <c r="AH780" s="14"/>
      <c r="AI780" s="5"/>
      <c r="AJ780" s="14"/>
      <c r="AK780" s="10"/>
      <c r="AL780" s="5"/>
      <c r="AM780" s="14"/>
      <c r="AN780" s="5"/>
      <c r="AO780" s="14"/>
      <c r="AP780" s="5"/>
      <c r="AQ780" s="5"/>
      <c r="AR780" s="14"/>
      <c r="BD780" s="5"/>
      <c r="BE780" s="5"/>
      <c r="BF780" s="5"/>
      <c r="BG780" s="5"/>
      <c r="BH780" s="5"/>
      <c r="BI780" s="5"/>
      <c r="BJ780" s="5"/>
    </row>
    <row r="781" spans="1:62">
      <c r="A781" s="11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5"/>
      <c r="N781" s="5"/>
      <c r="O781" s="5"/>
      <c r="P781" s="5"/>
      <c r="Q781" s="5"/>
      <c r="R781" s="5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5"/>
      <c r="AG781" s="10"/>
      <c r="AH781" s="14"/>
      <c r="AI781" s="5"/>
      <c r="AJ781" s="14"/>
      <c r="AK781" s="10"/>
      <c r="AL781" s="5"/>
      <c r="AM781" s="14"/>
      <c r="AN781" s="5"/>
      <c r="AO781" s="14"/>
      <c r="AP781" s="5"/>
      <c r="AQ781" s="5"/>
      <c r="AR781" s="14"/>
      <c r="BD781" s="5"/>
      <c r="BE781" s="5"/>
      <c r="BF781" s="5"/>
      <c r="BG781" s="5"/>
      <c r="BH781" s="5"/>
      <c r="BI781" s="5"/>
      <c r="BJ781" s="5"/>
    </row>
    <row r="782" spans="1:62">
      <c r="A782" s="11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5"/>
      <c r="N782" s="5"/>
      <c r="O782" s="5"/>
      <c r="P782" s="5"/>
      <c r="Q782" s="5"/>
      <c r="R782" s="5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5"/>
      <c r="AG782" s="10"/>
      <c r="AH782" s="14"/>
      <c r="AI782" s="5"/>
      <c r="AJ782" s="14"/>
      <c r="AK782" s="10"/>
      <c r="AL782" s="5"/>
      <c r="AM782" s="14"/>
      <c r="AN782" s="5"/>
      <c r="AO782" s="14"/>
      <c r="AP782" s="5"/>
      <c r="AQ782" s="5"/>
      <c r="AR782" s="14"/>
      <c r="BD782" s="5"/>
      <c r="BE782" s="5"/>
      <c r="BF782" s="5"/>
      <c r="BG782" s="5"/>
      <c r="BH782" s="5"/>
      <c r="BI782" s="5"/>
      <c r="BJ782" s="5"/>
    </row>
    <row r="783" spans="1:62">
      <c r="A783" s="11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5"/>
      <c r="N783" s="5"/>
      <c r="O783" s="5"/>
      <c r="P783" s="5"/>
      <c r="Q783" s="5"/>
      <c r="R783" s="5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5"/>
      <c r="AG783" s="10"/>
      <c r="AH783" s="14"/>
      <c r="AI783" s="5"/>
      <c r="AJ783" s="14"/>
      <c r="AK783" s="10"/>
      <c r="AL783" s="5"/>
      <c r="AM783" s="14"/>
      <c r="AN783" s="5"/>
      <c r="AO783" s="14"/>
      <c r="AP783" s="5"/>
      <c r="AQ783" s="5"/>
      <c r="AR783" s="14"/>
      <c r="BD783" s="5"/>
      <c r="BE783" s="5"/>
      <c r="BF783" s="5"/>
      <c r="BG783" s="5"/>
      <c r="BH783" s="5"/>
      <c r="BI783" s="5"/>
      <c r="BJ783" s="5"/>
    </row>
    <row r="784" spans="1:62">
      <c r="A784" s="11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5"/>
      <c r="N784" s="5"/>
      <c r="O784" s="5"/>
      <c r="P784" s="5"/>
      <c r="Q784" s="5"/>
      <c r="R784" s="5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5"/>
      <c r="AG784" s="10"/>
      <c r="AH784" s="14"/>
      <c r="AI784" s="5"/>
      <c r="AJ784" s="14"/>
      <c r="AK784" s="10"/>
      <c r="AL784" s="5"/>
      <c r="AM784" s="14"/>
      <c r="AN784" s="5"/>
      <c r="AO784" s="14"/>
      <c r="AP784" s="5"/>
      <c r="AQ784" s="5"/>
      <c r="AR784" s="14"/>
      <c r="BD784" s="5"/>
      <c r="BE784" s="5"/>
      <c r="BF784" s="5"/>
      <c r="BG784" s="5"/>
      <c r="BH784" s="5"/>
      <c r="BI784" s="5"/>
      <c r="BJ784" s="5"/>
    </row>
    <row r="785" spans="1:62">
      <c r="A785" s="11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5"/>
      <c r="N785" s="5"/>
      <c r="O785" s="5"/>
      <c r="P785" s="5"/>
      <c r="Q785" s="5"/>
      <c r="R785" s="5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5"/>
      <c r="AG785" s="10"/>
      <c r="AH785" s="14"/>
      <c r="AI785" s="5"/>
      <c r="AJ785" s="14"/>
      <c r="AK785" s="10"/>
      <c r="AL785" s="5"/>
      <c r="AM785" s="14"/>
      <c r="AN785" s="5"/>
      <c r="AO785" s="14"/>
      <c r="AP785" s="5"/>
      <c r="AQ785" s="5"/>
      <c r="AR785" s="14"/>
      <c r="BD785" s="5"/>
      <c r="BE785" s="5"/>
      <c r="BF785" s="5"/>
      <c r="BG785" s="5"/>
      <c r="BH785" s="5"/>
      <c r="BI785" s="5"/>
      <c r="BJ785" s="5"/>
    </row>
    <row r="786" spans="1:62">
      <c r="A786" s="11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5"/>
      <c r="N786" s="5"/>
      <c r="O786" s="5"/>
      <c r="P786" s="5"/>
      <c r="Q786" s="5"/>
      <c r="R786" s="5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5"/>
      <c r="AG786" s="10"/>
      <c r="AH786" s="14"/>
      <c r="AI786" s="5"/>
      <c r="AJ786" s="14"/>
      <c r="AK786" s="10"/>
      <c r="AL786" s="5"/>
      <c r="AM786" s="14"/>
      <c r="AN786" s="5"/>
      <c r="AO786" s="14"/>
      <c r="AP786" s="5"/>
      <c r="AQ786" s="5"/>
      <c r="AR786" s="14"/>
      <c r="BD786" s="5"/>
      <c r="BE786" s="5"/>
      <c r="BF786" s="5"/>
      <c r="BG786" s="5"/>
      <c r="BH786" s="5"/>
      <c r="BI786" s="5"/>
      <c r="BJ786" s="5"/>
    </row>
    <row r="787" spans="1:62">
      <c r="A787" s="11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5"/>
      <c r="N787" s="5"/>
      <c r="O787" s="5"/>
      <c r="P787" s="5"/>
      <c r="Q787" s="5"/>
      <c r="R787" s="5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5"/>
      <c r="AG787" s="10"/>
      <c r="AH787" s="14"/>
      <c r="AI787" s="5"/>
      <c r="AJ787" s="14"/>
      <c r="AK787" s="10"/>
      <c r="AL787" s="5"/>
      <c r="AM787" s="14"/>
      <c r="AN787" s="5"/>
      <c r="AO787" s="14"/>
      <c r="AP787" s="5"/>
      <c r="AQ787" s="5"/>
      <c r="AR787" s="14"/>
      <c r="BD787" s="5"/>
      <c r="BE787" s="5"/>
      <c r="BF787" s="5"/>
      <c r="BG787" s="5"/>
      <c r="BH787" s="5"/>
      <c r="BI787" s="5"/>
      <c r="BJ787" s="5"/>
    </row>
    <row r="788" spans="1:62">
      <c r="A788" s="11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5"/>
      <c r="N788" s="5"/>
      <c r="O788" s="5"/>
      <c r="P788" s="5"/>
      <c r="Q788" s="5"/>
      <c r="R788" s="5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5"/>
      <c r="AG788" s="10"/>
      <c r="AH788" s="14"/>
      <c r="AI788" s="5"/>
      <c r="AJ788" s="14"/>
      <c r="AK788" s="10"/>
      <c r="AL788" s="5"/>
      <c r="AM788" s="14"/>
      <c r="AN788" s="5"/>
      <c r="AO788" s="14"/>
      <c r="AP788" s="5"/>
      <c r="AQ788" s="5"/>
      <c r="AR788" s="14"/>
      <c r="BD788" s="5"/>
      <c r="BE788" s="5"/>
      <c r="BF788" s="5"/>
      <c r="BG788" s="5"/>
      <c r="BH788" s="5"/>
      <c r="BI788" s="5"/>
      <c r="BJ788" s="5"/>
    </row>
    <row r="789" spans="1:62">
      <c r="A789" s="11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5"/>
      <c r="N789" s="5"/>
      <c r="O789" s="5"/>
      <c r="P789" s="5"/>
      <c r="Q789" s="5"/>
      <c r="R789" s="5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5"/>
      <c r="AG789" s="10"/>
      <c r="AH789" s="14"/>
      <c r="AI789" s="5"/>
      <c r="AJ789" s="14"/>
      <c r="AK789" s="10"/>
      <c r="AL789" s="5"/>
      <c r="AM789" s="14"/>
      <c r="AN789" s="5"/>
      <c r="AO789" s="14"/>
      <c r="AP789" s="5"/>
      <c r="AQ789" s="5"/>
      <c r="AR789" s="14"/>
      <c r="BD789" s="5"/>
      <c r="BE789" s="5"/>
      <c r="BF789" s="5"/>
      <c r="BG789" s="5"/>
      <c r="BH789" s="5"/>
      <c r="BI789" s="5"/>
      <c r="BJ789" s="5"/>
    </row>
    <row r="790" spans="1:62">
      <c r="A790" s="11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5"/>
      <c r="N790" s="5"/>
      <c r="O790" s="5"/>
      <c r="P790" s="5"/>
      <c r="Q790" s="5"/>
      <c r="R790" s="5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5"/>
      <c r="AG790" s="10"/>
      <c r="AH790" s="14"/>
      <c r="AI790" s="5"/>
      <c r="AJ790" s="14"/>
      <c r="AK790" s="10"/>
      <c r="AL790" s="5"/>
      <c r="AM790" s="14"/>
      <c r="AN790" s="5"/>
      <c r="AO790" s="14"/>
      <c r="AP790" s="5"/>
      <c r="AQ790" s="5"/>
      <c r="AR790" s="14"/>
      <c r="BD790" s="5"/>
      <c r="BE790" s="5"/>
      <c r="BF790" s="5"/>
      <c r="BG790" s="5"/>
      <c r="BH790" s="5"/>
      <c r="BI790" s="5"/>
      <c r="BJ790" s="5"/>
    </row>
    <row r="791" spans="1:62">
      <c r="A791" s="11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5"/>
      <c r="N791" s="5"/>
      <c r="O791" s="5"/>
      <c r="P791" s="5"/>
      <c r="Q791" s="5"/>
      <c r="R791" s="5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5"/>
      <c r="AG791" s="10"/>
      <c r="AH791" s="14"/>
      <c r="AI791" s="5"/>
      <c r="AJ791" s="14"/>
      <c r="AK791" s="10"/>
      <c r="AL791" s="5"/>
      <c r="AM791" s="14"/>
      <c r="AN791" s="5"/>
      <c r="AO791" s="14"/>
      <c r="AP791" s="5"/>
      <c r="AQ791" s="5"/>
      <c r="AR791" s="14"/>
      <c r="BD791" s="5"/>
      <c r="BE791" s="5"/>
      <c r="BF791" s="5"/>
      <c r="BG791" s="5"/>
      <c r="BH791" s="5"/>
      <c r="BI791" s="5"/>
      <c r="BJ791" s="5"/>
    </row>
    <row r="792" spans="1:62">
      <c r="A792" s="11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5"/>
      <c r="N792" s="5"/>
      <c r="O792" s="5"/>
      <c r="P792" s="5"/>
      <c r="Q792" s="5"/>
      <c r="R792" s="5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5"/>
      <c r="AG792" s="10"/>
      <c r="AH792" s="14"/>
      <c r="AI792" s="5"/>
      <c r="AJ792" s="14"/>
      <c r="AK792" s="10"/>
      <c r="AL792" s="5"/>
      <c r="AM792" s="14"/>
      <c r="AN792" s="5"/>
      <c r="AO792" s="14"/>
      <c r="AP792" s="5"/>
      <c r="AQ792" s="5"/>
      <c r="AR792" s="14"/>
      <c r="BD792" s="5"/>
      <c r="BE792" s="5"/>
      <c r="BF792" s="5"/>
      <c r="BG792" s="5"/>
      <c r="BH792" s="5"/>
      <c r="BI792" s="5"/>
      <c r="BJ792" s="5"/>
    </row>
    <row r="793" spans="1:62">
      <c r="A793" s="11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5"/>
      <c r="N793" s="5"/>
      <c r="O793" s="5"/>
      <c r="P793" s="5"/>
      <c r="Q793" s="5"/>
      <c r="R793" s="5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5"/>
      <c r="AG793" s="10"/>
      <c r="AH793" s="14"/>
      <c r="AI793" s="5"/>
      <c r="AJ793" s="14"/>
      <c r="AK793" s="10"/>
      <c r="AL793" s="5"/>
      <c r="AM793" s="14"/>
      <c r="AN793" s="5"/>
      <c r="AO793" s="14"/>
      <c r="AP793" s="5"/>
      <c r="AQ793" s="5"/>
      <c r="AR793" s="14"/>
      <c r="BD793" s="5"/>
      <c r="BE793" s="5"/>
      <c r="BF793" s="5"/>
      <c r="BG793" s="5"/>
      <c r="BH793" s="5"/>
      <c r="BI793" s="5"/>
      <c r="BJ793" s="5"/>
    </row>
    <row r="794" spans="1:62">
      <c r="A794" s="11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5"/>
      <c r="N794" s="5"/>
      <c r="O794" s="5"/>
      <c r="P794" s="5"/>
      <c r="Q794" s="5"/>
      <c r="R794" s="5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5"/>
      <c r="AG794" s="10"/>
      <c r="AH794" s="14"/>
      <c r="AI794" s="5"/>
      <c r="AJ794" s="14"/>
      <c r="AK794" s="10"/>
      <c r="AL794" s="5"/>
      <c r="AM794" s="14"/>
      <c r="AN794" s="5"/>
      <c r="AO794" s="14"/>
      <c r="AP794" s="5"/>
      <c r="AQ794" s="5"/>
      <c r="AR794" s="14"/>
      <c r="BD794" s="5"/>
      <c r="BE794" s="5"/>
      <c r="BF794" s="5"/>
      <c r="BG794" s="5"/>
      <c r="BH794" s="5"/>
      <c r="BI794" s="5"/>
      <c r="BJ794" s="5"/>
    </row>
    <row r="795" spans="1:62">
      <c r="A795" s="11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5"/>
      <c r="N795" s="5"/>
      <c r="O795" s="5"/>
      <c r="P795" s="5"/>
      <c r="Q795" s="5"/>
      <c r="R795" s="5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5"/>
      <c r="AG795" s="10"/>
      <c r="AH795" s="14"/>
      <c r="AI795" s="5"/>
      <c r="AJ795" s="14"/>
      <c r="AK795" s="10"/>
      <c r="AL795" s="5"/>
      <c r="AM795" s="14"/>
      <c r="AN795" s="5"/>
      <c r="AO795" s="14"/>
      <c r="AP795" s="5"/>
      <c r="AQ795" s="5"/>
      <c r="AR795" s="14"/>
      <c r="BD795" s="5"/>
      <c r="BE795" s="5"/>
      <c r="BF795" s="5"/>
      <c r="BG795" s="5"/>
      <c r="BH795" s="5"/>
      <c r="BI795" s="5"/>
      <c r="BJ795" s="5"/>
    </row>
    <row r="796" spans="1:62">
      <c r="A796" s="11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5"/>
      <c r="N796" s="5"/>
      <c r="O796" s="5"/>
      <c r="P796" s="5"/>
      <c r="Q796" s="5"/>
      <c r="R796" s="5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5"/>
      <c r="AG796" s="10"/>
      <c r="AH796" s="14"/>
      <c r="AI796" s="5"/>
      <c r="AJ796" s="14"/>
      <c r="AK796" s="10"/>
      <c r="AL796" s="5"/>
      <c r="AM796" s="14"/>
      <c r="AN796" s="5"/>
      <c r="AO796" s="14"/>
      <c r="AP796" s="5"/>
      <c r="AQ796" s="5"/>
      <c r="AR796" s="14"/>
      <c r="BD796" s="5"/>
      <c r="BE796" s="5"/>
      <c r="BF796" s="5"/>
      <c r="BG796" s="5"/>
      <c r="BH796" s="5"/>
      <c r="BI796" s="5"/>
      <c r="BJ796" s="5"/>
    </row>
    <row r="797" spans="1:62">
      <c r="A797" s="11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5"/>
      <c r="N797" s="5"/>
      <c r="O797" s="5"/>
      <c r="P797" s="5"/>
      <c r="Q797" s="5"/>
      <c r="R797" s="5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5"/>
      <c r="AG797" s="10"/>
      <c r="AH797" s="14"/>
      <c r="AI797" s="5"/>
      <c r="AJ797" s="14"/>
      <c r="AK797" s="10"/>
      <c r="AL797" s="5"/>
      <c r="AM797" s="14"/>
      <c r="AN797" s="5"/>
      <c r="AO797" s="14"/>
      <c r="AP797" s="5"/>
      <c r="AQ797" s="5"/>
      <c r="AR797" s="14"/>
      <c r="BD797" s="5"/>
      <c r="BE797" s="5"/>
      <c r="BF797" s="5"/>
      <c r="BG797" s="5"/>
      <c r="BH797" s="5"/>
      <c r="BI797" s="5"/>
      <c r="BJ797" s="5"/>
    </row>
    <row r="798" spans="1:62">
      <c r="A798" s="11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5"/>
      <c r="N798" s="5"/>
      <c r="O798" s="5"/>
      <c r="P798" s="5"/>
      <c r="Q798" s="5"/>
      <c r="R798" s="5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5"/>
      <c r="AG798" s="10"/>
      <c r="AH798" s="14"/>
      <c r="AI798" s="5"/>
      <c r="AJ798" s="14"/>
      <c r="AK798" s="10"/>
      <c r="AL798" s="5"/>
      <c r="AM798" s="14"/>
      <c r="AN798" s="5"/>
      <c r="AO798" s="14"/>
      <c r="AP798" s="5"/>
      <c r="AQ798" s="5"/>
      <c r="AR798" s="14"/>
      <c r="BD798" s="5"/>
      <c r="BE798" s="5"/>
      <c r="BF798" s="5"/>
      <c r="BG798" s="5"/>
      <c r="BH798" s="5"/>
      <c r="BI798" s="5"/>
      <c r="BJ798" s="5"/>
    </row>
    <row r="799" spans="1:62">
      <c r="A799" s="11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5"/>
      <c r="N799" s="5"/>
      <c r="O799" s="5"/>
      <c r="P799" s="5"/>
      <c r="Q799" s="5"/>
      <c r="R799" s="5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5"/>
      <c r="AG799" s="10"/>
      <c r="AH799" s="14"/>
      <c r="AI799" s="5"/>
      <c r="AJ799" s="14"/>
      <c r="AK799" s="10"/>
      <c r="AL799" s="5"/>
      <c r="AM799" s="14"/>
      <c r="AN799" s="5"/>
      <c r="AO799" s="14"/>
      <c r="AP799" s="5"/>
      <c r="AQ799" s="5"/>
      <c r="AR799" s="14"/>
      <c r="BD799" s="5"/>
      <c r="BE799" s="5"/>
      <c r="BF799" s="5"/>
      <c r="BG799" s="5"/>
      <c r="BH799" s="5"/>
      <c r="BI799" s="5"/>
      <c r="BJ799" s="5"/>
    </row>
    <row r="800" spans="1:62">
      <c r="A800" s="11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5"/>
      <c r="N800" s="5"/>
      <c r="O800" s="5"/>
      <c r="P800" s="5"/>
      <c r="Q800" s="5"/>
      <c r="R800" s="5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5"/>
      <c r="AG800" s="10"/>
      <c r="AH800" s="14"/>
      <c r="AI800" s="5"/>
      <c r="AJ800" s="14"/>
      <c r="AK800" s="10"/>
      <c r="AL800" s="5"/>
      <c r="AM800" s="14"/>
      <c r="AN800" s="5"/>
      <c r="AO800" s="14"/>
      <c r="AP800" s="5"/>
      <c r="AQ800" s="5"/>
      <c r="AR800" s="14"/>
      <c r="BD800" s="5"/>
      <c r="BE800" s="5"/>
      <c r="BF800" s="5"/>
      <c r="BG800" s="5"/>
      <c r="BH800" s="5"/>
      <c r="BI800" s="5"/>
      <c r="BJ800" s="5"/>
    </row>
    <row r="801" spans="1:62">
      <c r="A801" s="11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5"/>
      <c r="N801" s="5"/>
      <c r="O801" s="5"/>
      <c r="P801" s="5"/>
      <c r="Q801" s="5"/>
      <c r="R801" s="5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5"/>
      <c r="AG801" s="10"/>
      <c r="AH801" s="14"/>
      <c r="AI801" s="5"/>
      <c r="AJ801" s="14"/>
      <c r="AK801" s="10"/>
      <c r="AL801" s="5"/>
      <c r="AM801" s="14"/>
      <c r="AN801" s="5"/>
      <c r="AO801" s="14"/>
      <c r="AP801" s="5"/>
      <c r="AQ801" s="5"/>
      <c r="AR801" s="14"/>
      <c r="BD801" s="5"/>
      <c r="BE801" s="5"/>
      <c r="BF801" s="5"/>
      <c r="BG801" s="5"/>
      <c r="BH801" s="5"/>
      <c r="BI801" s="5"/>
      <c r="BJ801" s="5"/>
    </row>
    <row r="802" spans="1:62">
      <c r="A802" s="11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5"/>
      <c r="N802" s="5"/>
      <c r="O802" s="5"/>
      <c r="P802" s="5"/>
      <c r="Q802" s="5"/>
      <c r="R802" s="5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5"/>
      <c r="AG802" s="10"/>
      <c r="AH802" s="14"/>
      <c r="AI802" s="5"/>
      <c r="AJ802" s="14"/>
      <c r="AK802" s="10"/>
      <c r="AL802" s="5"/>
      <c r="AM802" s="14"/>
      <c r="AN802" s="5"/>
      <c r="AO802" s="14"/>
      <c r="AP802" s="5"/>
      <c r="AQ802" s="5"/>
      <c r="AR802" s="14"/>
      <c r="BD802" s="5"/>
      <c r="BE802" s="5"/>
      <c r="BF802" s="5"/>
      <c r="BG802" s="5"/>
      <c r="BH802" s="5"/>
      <c r="BI802" s="5"/>
      <c r="BJ802" s="5"/>
    </row>
    <row r="803" spans="1:62">
      <c r="A803" s="11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5"/>
      <c r="N803" s="5"/>
      <c r="O803" s="5"/>
      <c r="P803" s="5"/>
      <c r="Q803" s="5"/>
      <c r="R803" s="5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5"/>
      <c r="AG803" s="10"/>
      <c r="AH803" s="14"/>
      <c r="AI803" s="5"/>
      <c r="AJ803" s="14"/>
      <c r="AK803" s="10"/>
      <c r="AL803" s="5"/>
      <c r="AM803" s="14"/>
      <c r="AN803" s="5"/>
      <c r="AO803" s="14"/>
      <c r="AP803" s="5"/>
      <c r="AQ803" s="5"/>
      <c r="AR803" s="14"/>
      <c r="BD803" s="5"/>
      <c r="BE803" s="5"/>
      <c r="BF803" s="5"/>
      <c r="BG803" s="5"/>
      <c r="BH803" s="5"/>
      <c r="BI803" s="5"/>
      <c r="BJ803" s="5"/>
    </row>
    <row r="804" spans="1:62">
      <c r="A804" s="11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5"/>
      <c r="N804" s="5"/>
      <c r="O804" s="5"/>
      <c r="P804" s="5"/>
      <c r="Q804" s="5"/>
      <c r="R804" s="5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5"/>
      <c r="AG804" s="10"/>
      <c r="AH804" s="14"/>
      <c r="AI804" s="5"/>
      <c r="AJ804" s="14"/>
      <c r="AK804" s="10"/>
      <c r="AL804" s="5"/>
      <c r="AM804" s="14"/>
      <c r="AN804" s="5"/>
      <c r="AO804" s="14"/>
      <c r="AP804" s="5"/>
      <c r="AQ804" s="5"/>
      <c r="AR804" s="14"/>
      <c r="BD804" s="5"/>
      <c r="BE804" s="5"/>
      <c r="BF804" s="5"/>
      <c r="BG804" s="5"/>
      <c r="BH804" s="5"/>
      <c r="BI804" s="5"/>
      <c r="BJ804" s="5"/>
    </row>
    <row r="805" spans="1:62">
      <c r="A805" s="11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5"/>
      <c r="N805" s="5"/>
      <c r="O805" s="5"/>
      <c r="P805" s="5"/>
      <c r="Q805" s="5"/>
      <c r="R805" s="5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5"/>
      <c r="AG805" s="10"/>
      <c r="AH805" s="14"/>
      <c r="AI805" s="5"/>
      <c r="AJ805" s="14"/>
      <c r="AK805" s="10"/>
      <c r="AL805" s="5"/>
      <c r="AM805" s="14"/>
      <c r="AN805" s="5"/>
      <c r="AO805" s="14"/>
      <c r="AP805" s="5"/>
      <c r="AQ805" s="5"/>
      <c r="AR805" s="14"/>
      <c r="BD805" s="5"/>
      <c r="BE805" s="5"/>
      <c r="BF805" s="5"/>
      <c r="BG805" s="5"/>
      <c r="BH805" s="5"/>
      <c r="BI805" s="5"/>
      <c r="BJ805" s="5"/>
    </row>
    <row r="806" spans="1:62">
      <c r="A806" s="11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5"/>
      <c r="N806" s="5"/>
      <c r="O806" s="5"/>
      <c r="P806" s="5"/>
      <c r="Q806" s="5"/>
      <c r="R806" s="5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5"/>
      <c r="AG806" s="10"/>
      <c r="AH806" s="14"/>
      <c r="AI806" s="5"/>
      <c r="AJ806" s="14"/>
      <c r="AK806" s="10"/>
      <c r="AL806" s="5"/>
      <c r="AM806" s="14"/>
      <c r="AN806" s="5"/>
      <c r="AO806" s="14"/>
      <c r="AP806" s="5"/>
      <c r="AQ806" s="5"/>
      <c r="AR806" s="14"/>
      <c r="BD806" s="5"/>
      <c r="BE806" s="5"/>
      <c r="BF806" s="5"/>
      <c r="BG806" s="5"/>
      <c r="BH806" s="5"/>
      <c r="BI806" s="5"/>
      <c r="BJ806" s="5"/>
    </row>
    <row r="807" spans="1:62">
      <c r="A807" s="11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5"/>
      <c r="N807" s="5"/>
      <c r="O807" s="5"/>
      <c r="P807" s="5"/>
      <c r="Q807" s="5"/>
      <c r="R807" s="5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5"/>
      <c r="AG807" s="10"/>
      <c r="AH807" s="14"/>
      <c r="AI807" s="5"/>
      <c r="AJ807" s="14"/>
      <c r="AK807" s="10"/>
      <c r="AL807" s="5"/>
      <c r="AM807" s="14"/>
      <c r="AN807" s="5"/>
      <c r="AO807" s="14"/>
      <c r="AP807" s="5"/>
      <c r="AQ807" s="5"/>
      <c r="AR807" s="14"/>
      <c r="BD807" s="5"/>
      <c r="BE807" s="5"/>
      <c r="BF807" s="5"/>
      <c r="BG807" s="5"/>
      <c r="BH807" s="5"/>
      <c r="BI807" s="5"/>
      <c r="BJ807" s="5"/>
    </row>
    <row r="808" spans="1:62">
      <c r="A808" s="11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5"/>
      <c r="N808" s="5"/>
      <c r="O808" s="5"/>
      <c r="P808" s="5"/>
      <c r="Q808" s="5"/>
      <c r="R808" s="5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5"/>
      <c r="AG808" s="10"/>
      <c r="AH808" s="14"/>
      <c r="AI808" s="5"/>
      <c r="AJ808" s="14"/>
      <c r="AK808" s="10"/>
      <c r="AL808" s="5"/>
      <c r="AM808" s="14"/>
      <c r="AN808" s="5"/>
      <c r="AO808" s="14"/>
      <c r="AP808" s="5"/>
      <c r="AQ808" s="5"/>
      <c r="AR808" s="14"/>
      <c r="BD808" s="5"/>
      <c r="BE808" s="5"/>
      <c r="BF808" s="5"/>
      <c r="BG808" s="5"/>
      <c r="BH808" s="5"/>
      <c r="BI808" s="5"/>
      <c r="BJ808" s="5"/>
    </row>
    <row r="809" spans="1:62">
      <c r="A809" s="11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5"/>
      <c r="N809" s="5"/>
      <c r="O809" s="5"/>
      <c r="P809" s="5"/>
      <c r="Q809" s="5"/>
      <c r="R809" s="5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5"/>
      <c r="AG809" s="10"/>
      <c r="AH809" s="14"/>
      <c r="AI809" s="5"/>
      <c r="AJ809" s="14"/>
      <c r="AK809" s="10"/>
      <c r="AL809" s="5"/>
      <c r="AM809" s="14"/>
      <c r="AN809" s="5"/>
      <c r="AO809" s="14"/>
      <c r="AP809" s="5"/>
      <c r="AQ809" s="5"/>
      <c r="AR809" s="14"/>
      <c r="BD809" s="5"/>
      <c r="BE809" s="5"/>
      <c r="BF809" s="5"/>
      <c r="BG809" s="5"/>
      <c r="BH809" s="5"/>
      <c r="BI809" s="5"/>
      <c r="BJ809" s="5"/>
    </row>
    <row r="810" spans="1:62">
      <c r="A810" s="11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5"/>
      <c r="N810" s="5"/>
      <c r="O810" s="5"/>
      <c r="P810" s="5"/>
      <c r="Q810" s="5"/>
      <c r="R810" s="5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5"/>
      <c r="AG810" s="10"/>
      <c r="AH810" s="14"/>
      <c r="AI810" s="5"/>
      <c r="AJ810" s="14"/>
      <c r="AK810" s="10"/>
      <c r="AL810" s="5"/>
      <c r="AM810" s="14"/>
      <c r="AN810" s="5"/>
      <c r="AO810" s="14"/>
      <c r="AP810" s="5"/>
      <c r="AQ810" s="5"/>
      <c r="AR810" s="14"/>
      <c r="BD810" s="5"/>
      <c r="BE810" s="5"/>
      <c r="BF810" s="5"/>
      <c r="BG810" s="5"/>
      <c r="BH810" s="5"/>
      <c r="BI810" s="5"/>
      <c r="BJ810" s="5"/>
    </row>
    <row r="811" spans="1:62">
      <c r="A811" s="11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5"/>
      <c r="N811" s="5"/>
      <c r="O811" s="5"/>
      <c r="P811" s="5"/>
      <c r="Q811" s="5"/>
      <c r="R811" s="5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5"/>
      <c r="AG811" s="10"/>
      <c r="AH811" s="14"/>
      <c r="AI811" s="5"/>
      <c r="AJ811" s="14"/>
      <c r="AK811" s="10"/>
      <c r="AL811" s="5"/>
      <c r="AM811" s="14"/>
      <c r="AN811" s="5"/>
      <c r="AO811" s="14"/>
      <c r="AP811" s="5"/>
      <c r="AQ811" s="5"/>
      <c r="AR811" s="14"/>
      <c r="BD811" s="5"/>
      <c r="BE811" s="5"/>
      <c r="BF811" s="5"/>
      <c r="BG811" s="5"/>
      <c r="BH811" s="5"/>
      <c r="BI811" s="5"/>
      <c r="BJ811" s="5"/>
    </row>
    <row r="812" spans="1:62">
      <c r="A812" s="11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5"/>
      <c r="N812" s="5"/>
      <c r="O812" s="5"/>
      <c r="P812" s="5"/>
      <c r="Q812" s="5"/>
      <c r="R812" s="5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5"/>
      <c r="AG812" s="10"/>
      <c r="AH812" s="14"/>
      <c r="AI812" s="5"/>
      <c r="AJ812" s="14"/>
      <c r="AK812" s="10"/>
      <c r="AL812" s="5"/>
      <c r="AM812" s="14"/>
      <c r="AN812" s="5"/>
      <c r="AO812" s="14"/>
      <c r="AP812" s="5"/>
      <c r="AQ812" s="5"/>
      <c r="AR812" s="14"/>
      <c r="BD812" s="5"/>
      <c r="BE812" s="5"/>
      <c r="BF812" s="5"/>
      <c r="BG812" s="5"/>
      <c r="BH812" s="5"/>
      <c r="BI812" s="5"/>
      <c r="BJ812" s="5"/>
    </row>
    <row r="813" spans="1:62">
      <c r="A813" s="11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5"/>
      <c r="N813" s="5"/>
      <c r="O813" s="5"/>
      <c r="P813" s="5"/>
      <c r="Q813" s="5"/>
      <c r="R813" s="5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5"/>
      <c r="AG813" s="10"/>
      <c r="AH813" s="14"/>
      <c r="AI813" s="5"/>
      <c r="AJ813" s="14"/>
      <c r="AK813" s="10"/>
      <c r="AL813" s="5"/>
      <c r="AM813" s="14"/>
      <c r="AN813" s="5"/>
      <c r="AO813" s="14"/>
      <c r="AP813" s="5"/>
      <c r="AQ813" s="5"/>
      <c r="AR813" s="14"/>
      <c r="BD813" s="5"/>
      <c r="BE813" s="5"/>
      <c r="BF813" s="5"/>
      <c r="BG813" s="5"/>
      <c r="BH813" s="5"/>
      <c r="BI813" s="5"/>
      <c r="BJ813" s="5"/>
    </row>
    <row r="814" spans="1:62">
      <c r="A814" s="11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5"/>
      <c r="N814" s="5"/>
      <c r="O814" s="5"/>
      <c r="P814" s="5"/>
      <c r="Q814" s="5"/>
      <c r="R814" s="5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5"/>
      <c r="AG814" s="10"/>
      <c r="AH814" s="14"/>
      <c r="AI814" s="5"/>
      <c r="AJ814" s="14"/>
      <c r="AK814" s="10"/>
      <c r="AL814" s="5"/>
      <c r="AM814" s="14"/>
      <c r="AN814" s="5"/>
      <c r="AO814" s="14"/>
      <c r="AP814" s="5"/>
      <c r="AQ814" s="5"/>
      <c r="AR814" s="14"/>
      <c r="BD814" s="5"/>
      <c r="BE814" s="5"/>
      <c r="BF814" s="5"/>
      <c r="BG814" s="5"/>
      <c r="BH814" s="5"/>
      <c r="BI814" s="5"/>
      <c r="BJ814" s="5"/>
    </row>
    <row r="815" spans="1:62">
      <c r="A815" s="11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5"/>
      <c r="N815" s="5"/>
      <c r="O815" s="5"/>
      <c r="P815" s="5"/>
      <c r="Q815" s="5"/>
      <c r="R815" s="5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5"/>
      <c r="AG815" s="10"/>
      <c r="AH815" s="14"/>
      <c r="AI815" s="5"/>
      <c r="AJ815" s="14"/>
      <c r="AK815" s="10"/>
      <c r="AL815" s="5"/>
      <c r="AM815" s="14"/>
      <c r="AN815" s="5"/>
      <c r="AO815" s="14"/>
      <c r="AP815" s="5"/>
      <c r="AQ815" s="5"/>
      <c r="AR815" s="14"/>
      <c r="BD815" s="5"/>
      <c r="BE815" s="5"/>
      <c r="BF815" s="5"/>
      <c r="BG815" s="5"/>
      <c r="BH815" s="5"/>
      <c r="BI815" s="5"/>
      <c r="BJ815" s="5"/>
    </row>
    <row r="816" spans="1:62">
      <c r="A816" s="11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5"/>
      <c r="N816" s="5"/>
      <c r="O816" s="5"/>
      <c r="P816" s="5"/>
      <c r="Q816" s="5"/>
      <c r="R816" s="5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5"/>
      <c r="AG816" s="10"/>
      <c r="AH816" s="14"/>
      <c r="AI816" s="5"/>
      <c r="AJ816" s="14"/>
      <c r="AK816" s="10"/>
      <c r="AL816" s="5"/>
      <c r="AM816" s="14"/>
      <c r="AN816" s="5"/>
      <c r="AO816" s="14"/>
      <c r="AP816" s="5"/>
      <c r="AQ816" s="5"/>
      <c r="AR816" s="14"/>
      <c r="BD816" s="5"/>
      <c r="BE816" s="5"/>
      <c r="BF816" s="5"/>
      <c r="BG816" s="5"/>
      <c r="BH816" s="5"/>
      <c r="BI816" s="5"/>
      <c r="BJ816" s="5"/>
    </row>
    <row r="817" spans="1:62">
      <c r="A817" s="11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5"/>
      <c r="N817" s="5"/>
      <c r="O817" s="5"/>
      <c r="P817" s="5"/>
      <c r="Q817" s="5"/>
      <c r="R817" s="5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5"/>
      <c r="AG817" s="10"/>
      <c r="AH817" s="14"/>
      <c r="AI817" s="5"/>
      <c r="AJ817" s="14"/>
      <c r="AK817" s="10"/>
      <c r="AL817" s="5"/>
      <c r="AM817" s="14"/>
      <c r="AN817" s="5"/>
      <c r="AO817" s="14"/>
      <c r="AP817" s="5"/>
      <c r="AQ817" s="5"/>
      <c r="AR817" s="14"/>
      <c r="BD817" s="5"/>
      <c r="BE817" s="5"/>
      <c r="BF817" s="5"/>
      <c r="BG817" s="5"/>
      <c r="BH817" s="5"/>
      <c r="BI817" s="5"/>
      <c r="BJ817" s="5"/>
    </row>
    <row r="818" spans="1:62">
      <c r="A818" s="11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5"/>
      <c r="N818" s="5"/>
      <c r="O818" s="5"/>
      <c r="P818" s="5"/>
      <c r="Q818" s="5"/>
      <c r="R818" s="5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5"/>
      <c r="AG818" s="10"/>
      <c r="AH818" s="14"/>
      <c r="AI818" s="5"/>
      <c r="AJ818" s="14"/>
      <c r="AK818" s="10"/>
      <c r="AL818" s="5"/>
      <c r="AM818" s="14"/>
      <c r="AN818" s="5"/>
      <c r="AO818" s="14"/>
      <c r="AP818" s="5"/>
      <c r="AQ818" s="5"/>
      <c r="AR818" s="14"/>
      <c r="BD818" s="5"/>
      <c r="BE818" s="5"/>
      <c r="BF818" s="5"/>
      <c r="BG818" s="5"/>
      <c r="BH818" s="5"/>
      <c r="BI818" s="5"/>
      <c r="BJ818" s="5"/>
    </row>
    <row r="819" spans="1:62">
      <c r="A819" s="11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5"/>
      <c r="N819" s="5"/>
      <c r="O819" s="5"/>
      <c r="P819" s="5"/>
      <c r="Q819" s="5"/>
      <c r="R819" s="5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5"/>
      <c r="AG819" s="10"/>
      <c r="AH819" s="14"/>
      <c r="AI819" s="5"/>
      <c r="AJ819" s="14"/>
      <c r="AK819" s="10"/>
      <c r="AL819" s="5"/>
      <c r="AM819" s="14"/>
      <c r="AN819" s="5"/>
      <c r="AO819" s="14"/>
      <c r="AP819" s="5"/>
      <c r="AQ819" s="5"/>
      <c r="AR819" s="14"/>
      <c r="BD819" s="5"/>
      <c r="BE819" s="5"/>
      <c r="BF819" s="5"/>
      <c r="BG819" s="5"/>
      <c r="BH819" s="5"/>
      <c r="BI819" s="5"/>
      <c r="BJ819" s="5"/>
    </row>
    <row r="820" spans="1:62">
      <c r="A820" s="11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5"/>
      <c r="N820" s="5"/>
      <c r="O820" s="5"/>
      <c r="P820" s="5"/>
      <c r="Q820" s="5"/>
      <c r="R820" s="5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5"/>
      <c r="AG820" s="10"/>
      <c r="AH820" s="14"/>
      <c r="AI820" s="5"/>
      <c r="AJ820" s="14"/>
      <c r="AK820" s="10"/>
      <c r="AL820" s="5"/>
      <c r="AM820" s="14"/>
      <c r="AN820" s="5"/>
      <c r="AO820" s="14"/>
      <c r="AP820" s="5"/>
      <c r="AQ820" s="5"/>
      <c r="AR820" s="14"/>
      <c r="BD820" s="5"/>
      <c r="BE820" s="5"/>
      <c r="BF820" s="5"/>
      <c r="BG820" s="5"/>
      <c r="BH820" s="5"/>
      <c r="BI820" s="5"/>
      <c r="BJ820" s="5"/>
    </row>
    <row r="821" spans="1:62">
      <c r="A821" s="11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5"/>
      <c r="N821" s="5"/>
      <c r="O821" s="5"/>
      <c r="P821" s="5"/>
      <c r="Q821" s="5"/>
      <c r="R821" s="5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5"/>
      <c r="AG821" s="10"/>
      <c r="AH821" s="14"/>
      <c r="AI821" s="5"/>
      <c r="AJ821" s="14"/>
      <c r="AK821" s="10"/>
      <c r="AL821" s="5"/>
      <c r="AM821" s="14"/>
      <c r="AN821" s="5"/>
      <c r="AO821" s="14"/>
      <c r="AP821" s="5"/>
      <c r="AQ821" s="5"/>
      <c r="AR821" s="14"/>
      <c r="BD821" s="5"/>
      <c r="BE821" s="5"/>
      <c r="BF821" s="5"/>
      <c r="BG821" s="5"/>
      <c r="BH821" s="5"/>
      <c r="BI821" s="5"/>
      <c r="BJ821" s="5"/>
    </row>
    <row r="822" spans="1:62">
      <c r="A822" s="11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5"/>
      <c r="N822" s="5"/>
      <c r="O822" s="5"/>
      <c r="P822" s="5"/>
      <c r="Q822" s="5"/>
      <c r="R822" s="5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5"/>
      <c r="AG822" s="10"/>
      <c r="AH822" s="14"/>
      <c r="AI822" s="5"/>
      <c r="AJ822" s="14"/>
      <c r="AK822" s="10"/>
      <c r="AL822" s="5"/>
      <c r="AM822" s="14"/>
      <c r="AN822" s="5"/>
      <c r="AO822" s="14"/>
      <c r="AP822" s="5"/>
      <c r="AQ822" s="5"/>
      <c r="AR822" s="14"/>
      <c r="BD822" s="5"/>
      <c r="BE822" s="5"/>
      <c r="BF822" s="5"/>
      <c r="BG822" s="5"/>
      <c r="BH822" s="5"/>
      <c r="BI822" s="5"/>
      <c r="BJ822" s="5"/>
    </row>
    <row r="823" spans="1:62">
      <c r="A823" s="11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5"/>
      <c r="N823" s="5"/>
      <c r="O823" s="5"/>
      <c r="P823" s="5"/>
      <c r="Q823" s="5"/>
      <c r="R823" s="5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5"/>
      <c r="AG823" s="10"/>
      <c r="AH823" s="14"/>
      <c r="AI823" s="5"/>
      <c r="AJ823" s="14"/>
      <c r="AK823" s="10"/>
      <c r="AL823" s="5"/>
      <c r="AM823" s="14"/>
      <c r="AN823" s="5"/>
      <c r="AO823" s="14"/>
      <c r="AP823" s="5"/>
      <c r="AQ823" s="5"/>
      <c r="AR823" s="14"/>
      <c r="BD823" s="5"/>
      <c r="BE823" s="5"/>
      <c r="BF823" s="5"/>
      <c r="BG823" s="5"/>
      <c r="BH823" s="5"/>
      <c r="BI823" s="5"/>
      <c r="BJ823" s="5"/>
    </row>
    <row r="824" spans="1:62">
      <c r="A824" s="11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5"/>
      <c r="N824" s="5"/>
      <c r="O824" s="5"/>
      <c r="P824" s="5"/>
      <c r="Q824" s="5"/>
      <c r="R824" s="5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5"/>
      <c r="AG824" s="10"/>
      <c r="AH824" s="14"/>
      <c r="AI824" s="5"/>
      <c r="AJ824" s="14"/>
      <c r="AK824" s="10"/>
      <c r="AL824" s="5"/>
      <c r="AM824" s="14"/>
      <c r="AN824" s="5"/>
      <c r="AO824" s="14"/>
      <c r="AP824" s="5"/>
      <c r="AQ824" s="5"/>
      <c r="AR824" s="14"/>
      <c r="BD824" s="5"/>
      <c r="BE824" s="5"/>
      <c r="BF824" s="5"/>
      <c r="BG824" s="5"/>
      <c r="BH824" s="5"/>
      <c r="BI824" s="5"/>
      <c r="BJ824" s="5"/>
    </row>
    <row r="825" spans="1:62">
      <c r="A825" s="11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5"/>
      <c r="N825" s="5"/>
      <c r="O825" s="5"/>
      <c r="P825" s="5"/>
      <c r="Q825" s="5"/>
      <c r="R825" s="5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5"/>
      <c r="AG825" s="10"/>
      <c r="AH825" s="14"/>
      <c r="AI825" s="5"/>
      <c r="AJ825" s="14"/>
      <c r="AK825" s="10"/>
      <c r="AL825" s="5"/>
      <c r="AM825" s="14"/>
      <c r="AN825" s="5"/>
      <c r="AO825" s="14"/>
      <c r="AP825" s="5"/>
      <c r="AQ825" s="5"/>
      <c r="AR825" s="14"/>
      <c r="BD825" s="5"/>
      <c r="BE825" s="5"/>
      <c r="BF825" s="5"/>
      <c r="BG825" s="5"/>
      <c r="BH825" s="5"/>
      <c r="BI825" s="5"/>
      <c r="BJ825" s="5"/>
    </row>
    <row r="826" spans="1:62">
      <c r="A826" s="11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5"/>
      <c r="N826" s="5"/>
      <c r="O826" s="5"/>
      <c r="P826" s="5"/>
      <c r="Q826" s="5"/>
      <c r="R826" s="5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5"/>
      <c r="AG826" s="10"/>
      <c r="AH826" s="14"/>
      <c r="AI826" s="5"/>
      <c r="AJ826" s="14"/>
      <c r="AK826" s="10"/>
      <c r="AL826" s="5"/>
      <c r="AM826" s="14"/>
      <c r="AN826" s="5"/>
      <c r="AO826" s="14"/>
      <c r="AP826" s="5"/>
      <c r="AQ826" s="5"/>
      <c r="AR826" s="14"/>
      <c r="BD826" s="5"/>
      <c r="BE826" s="5"/>
      <c r="BF826" s="5"/>
      <c r="BG826" s="5"/>
      <c r="BH826" s="5"/>
      <c r="BI826" s="5"/>
      <c r="BJ826" s="5"/>
    </row>
    <row r="827" spans="1:62">
      <c r="A827" s="11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5"/>
      <c r="N827" s="5"/>
      <c r="O827" s="5"/>
      <c r="P827" s="5"/>
      <c r="Q827" s="5"/>
      <c r="R827" s="5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5"/>
      <c r="AG827" s="10"/>
      <c r="AH827" s="14"/>
      <c r="AI827" s="5"/>
      <c r="AJ827" s="14"/>
      <c r="AK827" s="10"/>
      <c r="AL827" s="5"/>
      <c r="AM827" s="14"/>
      <c r="AN827" s="5"/>
      <c r="AO827" s="14"/>
      <c r="AP827" s="5"/>
      <c r="AQ827" s="5"/>
      <c r="AR827" s="14"/>
      <c r="BD827" s="5"/>
      <c r="BE827" s="5"/>
      <c r="BF827" s="5"/>
      <c r="BG827" s="5"/>
      <c r="BH827" s="5"/>
      <c r="BI827" s="5"/>
      <c r="BJ827" s="5"/>
    </row>
    <row r="828" spans="1:62">
      <c r="A828" s="11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5"/>
      <c r="N828" s="5"/>
      <c r="O828" s="5"/>
      <c r="P828" s="5"/>
      <c r="Q828" s="5"/>
      <c r="R828" s="5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5"/>
      <c r="AG828" s="10"/>
      <c r="AH828" s="14"/>
      <c r="AI828" s="5"/>
      <c r="AJ828" s="14"/>
      <c r="AK828" s="10"/>
      <c r="AL828" s="5"/>
      <c r="AM828" s="14"/>
      <c r="AN828" s="5"/>
      <c r="AO828" s="14"/>
      <c r="AP828" s="5"/>
      <c r="AQ828" s="5"/>
      <c r="AR828" s="14"/>
      <c r="BD828" s="5"/>
      <c r="BE828" s="5"/>
      <c r="BF828" s="5"/>
      <c r="BG828" s="5"/>
      <c r="BH828" s="5"/>
      <c r="BI828" s="5"/>
      <c r="BJ828" s="5"/>
    </row>
    <row r="829" spans="1:62">
      <c r="A829" s="11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5"/>
      <c r="N829" s="5"/>
      <c r="O829" s="5"/>
      <c r="P829" s="5"/>
      <c r="Q829" s="5"/>
      <c r="R829" s="5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5"/>
      <c r="AG829" s="10"/>
      <c r="AH829" s="14"/>
      <c r="AI829" s="5"/>
      <c r="AJ829" s="14"/>
      <c r="AK829" s="10"/>
      <c r="AL829" s="5"/>
      <c r="AM829" s="14"/>
      <c r="AN829" s="5"/>
      <c r="AO829" s="14"/>
      <c r="AP829" s="5"/>
      <c r="AQ829" s="5"/>
      <c r="AR829" s="14"/>
      <c r="BD829" s="5"/>
      <c r="BE829" s="5"/>
      <c r="BF829" s="5"/>
      <c r="BG829" s="5"/>
      <c r="BH829" s="5"/>
      <c r="BI829" s="5"/>
      <c r="BJ829" s="5"/>
    </row>
    <row r="830" spans="1:62">
      <c r="A830" s="11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5"/>
      <c r="N830" s="5"/>
      <c r="O830" s="5"/>
      <c r="P830" s="5"/>
      <c r="Q830" s="5"/>
      <c r="R830" s="5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5"/>
      <c r="AG830" s="10"/>
      <c r="AH830" s="14"/>
      <c r="AI830" s="5"/>
      <c r="AJ830" s="14"/>
      <c r="AK830" s="10"/>
      <c r="AL830" s="5"/>
      <c r="AM830" s="14"/>
      <c r="AN830" s="5"/>
      <c r="AO830" s="14"/>
      <c r="AP830" s="5"/>
      <c r="AQ830" s="5"/>
      <c r="AR830" s="14"/>
      <c r="BD830" s="5"/>
      <c r="BE830" s="5"/>
      <c r="BF830" s="5"/>
      <c r="BG830" s="5"/>
      <c r="BH830" s="5"/>
      <c r="BI830" s="5"/>
      <c r="BJ830" s="5"/>
    </row>
    <row r="831" spans="1:62">
      <c r="A831" s="11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5"/>
      <c r="N831" s="5"/>
      <c r="O831" s="5"/>
      <c r="P831" s="5"/>
      <c r="Q831" s="5"/>
      <c r="R831" s="5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5"/>
      <c r="AG831" s="10"/>
      <c r="AH831" s="14"/>
      <c r="AI831" s="5"/>
      <c r="AJ831" s="14"/>
      <c r="AK831" s="10"/>
      <c r="AL831" s="5"/>
      <c r="AM831" s="14"/>
      <c r="AN831" s="5"/>
      <c r="AO831" s="14"/>
      <c r="AP831" s="5"/>
      <c r="AQ831" s="5"/>
      <c r="AR831" s="14"/>
      <c r="BD831" s="5"/>
      <c r="BE831" s="5"/>
      <c r="BF831" s="5"/>
      <c r="BG831" s="5"/>
      <c r="BH831" s="5"/>
      <c r="BI831" s="5"/>
      <c r="BJ831" s="5"/>
    </row>
    <row r="832" spans="1:62">
      <c r="A832" s="11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5"/>
      <c r="N832" s="5"/>
      <c r="O832" s="5"/>
      <c r="P832" s="5"/>
      <c r="Q832" s="5"/>
      <c r="R832" s="5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5"/>
      <c r="AG832" s="10"/>
      <c r="AH832" s="14"/>
      <c r="AI832" s="5"/>
      <c r="AJ832" s="14"/>
      <c r="AK832" s="10"/>
      <c r="AL832" s="5"/>
      <c r="AM832" s="14"/>
      <c r="AN832" s="5"/>
      <c r="AO832" s="14"/>
      <c r="AP832" s="5"/>
      <c r="AQ832" s="5"/>
      <c r="AR832" s="14"/>
      <c r="BD832" s="5"/>
      <c r="BE832" s="5"/>
      <c r="BF832" s="5"/>
      <c r="BG832" s="5"/>
      <c r="BH832" s="5"/>
      <c r="BI832" s="5"/>
      <c r="BJ832" s="5"/>
    </row>
    <row r="833" spans="1:62">
      <c r="A833" s="11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5"/>
      <c r="N833" s="5"/>
      <c r="O833" s="5"/>
      <c r="P833" s="5"/>
      <c r="Q833" s="5"/>
      <c r="R833" s="5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5"/>
      <c r="AG833" s="10"/>
      <c r="AH833" s="14"/>
      <c r="AI833" s="5"/>
      <c r="AJ833" s="14"/>
      <c r="AK833" s="10"/>
      <c r="AL833" s="5"/>
      <c r="AM833" s="14"/>
      <c r="AN833" s="5"/>
      <c r="AO833" s="14"/>
      <c r="AP833" s="5"/>
      <c r="AQ833" s="5"/>
      <c r="AR833" s="14"/>
      <c r="BD833" s="5"/>
      <c r="BE833" s="5"/>
      <c r="BF833" s="5"/>
      <c r="BG833" s="5"/>
      <c r="BH833" s="5"/>
      <c r="BI833" s="5"/>
      <c r="BJ833" s="5"/>
    </row>
    <row r="834" spans="1:62">
      <c r="A834" s="11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5"/>
      <c r="N834" s="5"/>
      <c r="O834" s="5"/>
      <c r="P834" s="5"/>
      <c r="Q834" s="5"/>
      <c r="R834" s="5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5"/>
      <c r="AG834" s="10"/>
      <c r="AH834" s="14"/>
      <c r="AI834" s="5"/>
      <c r="AJ834" s="14"/>
      <c r="AK834" s="10"/>
      <c r="AL834" s="5"/>
      <c r="AM834" s="14"/>
      <c r="AN834" s="5"/>
      <c r="AO834" s="14"/>
      <c r="AP834" s="5"/>
      <c r="AQ834" s="5"/>
      <c r="AR834" s="14"/>
      <c r="BD834" s="5"/>
      <c r="BE834" s="5"/>
      <c r="BF834" s="5"/>
      <c r="BG834" s="5"/>
      <c r="BH834" s="5"/>
      <c r="BI834" s="5"/>
      <c r="BJ834" s="5"/>
    </row>
    <row r="835" spans="1:62">
      <c r="A835" s="11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5"/>
      <c r="N835" s="5"/>
      <c r="O835" s="5"/>
      <c r="P835" s="5"/>
      <c r="Q835" s="5"/>
      <c r="R835" s="5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5"/>
      <c r="AG835" s="10"/>
      <c r="AH835" s="14"/>
      <c r="AI835" s="5"/>
      <c r="AJ835" s="14"/>
      <c r="AK835" s="10"/>
      <c r="AL835" s="5"/>
      <c r="AM835" s="14"/>
      <c r="AN835" s="5"/>
      <c r="AO835" s="14"/>
      <c r="AP835" s="5"/>
      <c r="AQ835" s="5"/>
      <c r="AR835" s="14"/>
      <c r="BD835" s="5"/>
      <c r="BE835" s="5"/>
      <c r="BF835" s="5"/>
      <c r="BG835" s="5"/>
      <c r="BH835" s="5"/>
      <c r="BI835" s="5"/>
      <c r="BJ835" s="5"/>
    </row>
    <row r="836" spans="1:62">
      <c r="A836" s="11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5"/>
      <c r="N836" s="5"/>
      <c r="O836" s="5"/>
      <c r="P836" s="5"/>
      <c r="Q836" s="5"/>
      <c r="R836" s="5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5"/>
      <c r="AG836" s="10"/>
      <c r="AH836" s="14"/>
      <c r="AI836" s="5"/>
      <c r="AJ836" s="14"/>
      <c r="AK836" s="10"/>
      <c r="AL836" s="5"/>
      <c r="AM836" s="14"/>
      <c r="AN836" s="5"/>
      <c r="AO836" s="14"/>
      <c r="AP836" s="5"/>
      <c r="AQ836" s="5"/>
      <c r="AR836" s="14"/>
      <c r="BD836" s="5"/>
      <c r="BE836" s="5"/>
      <c r="BF836" s="5"/>
      <c r="BG836" s="5"/>
      <c r="BH836" s="5"/>
      <c r="BI836" s="5"/>
      <c r="BJ836" s="5"/>
    </row>
    <row r="837" spans="1:62">
      <c r="A837" s="11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5"/>
      <c r="N837" s="5"/>
      <c r="O837" s="5"/>
      <c r="P837" s="5"/>
      <c r="Q837" s="5"/>
      <c r="R837" s="5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5"/>
      <c r="AG837" s="10"/>
      <c r="AH837" s="14"/>
      <c r="AI837" s="5"/>
      <c r="AJ837" s="14"/>
      <c r="AK837" s="10"/>
      <c r="AL837" s="5"/>
      <c r="AM837" s="14"/>
      <c r="AN837" s="5"/>
      <c r="AO837" s="14"/>
      <c r="AP837" s="5"/>
      <c r="AQ837" s="5"/>
      <c r="AR837" s="14"/>
      <c r="BD837" s="5"/>
      <c r="BE837" s="5"/>
      <c r="BF837" s="5"/>
      <c r="BG837" s="5"/>
      <c r="BH837" s="5"/>
      <c r="BI837" s="5"/>
      <c r="BJ837" s="5"/>
    </row>
    <row r="838" spans="1:62">
      <c r="A838" s="11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5"/>
      <c r="N838" s="5"/>
      <c r="O838" s="5"/>
      <c r="P838" s="5"/>
      <c r="Q838" s="5"/>
      <c r="R838" s="5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5"/>
      <c r="AG838" s="10"/>
      <c r="AH838" s="14"/>
      <c r="AI838" s="5"/>
      <c r="AJ838" s="14"/>
      <c r="AK838" s="10"/>
      <c r="AL838" s="5"/>
      <c r="AM838" s="14"/>
      <c r="AN838" s="5"/>
      <c r="AO838" s="14"/>
      <c r="AP838" s="5"/>
      <c r="AQ838" s="5"/>
      <c r="AR838" s="14"/>
      <c r="BD838" s="5"/>
      <c r="BE838" s="5"/>
      <c r="BF838" s="5"/>
      <c r="BG838" s="5"/>
      <c r="BH838" s="5"/>
      <c r="BI838" s="5"/>
      <c r="BJ838" s="5"/>
    </row>
    <row r="839" spans="1:62">
      <c r="A839" s="11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5"/>
      <c r="N839" s="5"/>
      <c r="O839" s="5"/>
      <c r="P839" s="5"/>
      <c r="Q839" s="5"/>
      <c r="R839" s="5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5"/>
      <c r="AG839" s="10"/>
      <c r="AH839" s="14"/>
      <c r="AI839" s="5"/>
      <c r="AJ839" s="14"/>
      <c r="AK839" s="10"/>
      <c r="AL839" s="5"/>
      <c r="AM839" s="14"/>
      <c r="AN839" s="5"/>
      <c r="AO839" s="14"/>
      <c r="AP839" s="5"/>
      <c r="AQ839" s="5"/>
      <c r="AR839" s="14"/>
      <c r="BD839" s="5"/>
      <c r="BE839" s="5"/>
      <c r="BF839" s="5"/>
      <c r="BG839" s="5"/>
      <c r="BH839" s="5"/>
      <c r="BI839" s="5"/>
      <c r="BJ839" s="5"/>
    </row>
    <row r="840" spans="1:62">
      <c r="A840" s="11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5"/>
      <c r="N840" s="5"/>
      <c r="O840" s="5"/>
      <c r="P840" s="5"/>
      <c r="Q840" s="5"/>
      <c r="R840" s="5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5"/>
      <c r="AG840" s="10"/>
      <c r="AH840" s="14"/>
      <c r="AI840" s="5"/>
      <c r="AJ840" s="14"/>
      <c r="AK840" s="10"/>
      <c r="AL840" s="5"/>
      <c r="AM840" s="14"/>
      <c r="AN840" s="5"/>
      <c r="AO840" s="14"/>
      <c r="AP840" s="5"/>
      <c r="AQ840" s="5"/>
      <c r="AR840" s="14"/>
      <c r="BD840" s="5"/>
      <c r="BE840" s="5"/>
      <c r="BF840" s="5"/>
      <c r="BG840" s="5"/>
      <c r="BH840" s="5"/>
      <c r="BI840" s="5"/>
      <c r="BJ840" s="5"/>
    </row>
    <row r="841" spans="1:62">
      <c r="A841" s="11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5"/>
      <c r="N841" s="5"/>
      <c r="O841" s="5"/>
      <c r="P841" s="5"/>
      <c r="Q841" s="5"/>
      <c r="R841" s="5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5"/>
      <c r="AG841" s="10"/>
      <c r="AH841" s="14"/>
      <c r="AI841" s="5"/>
      <c r="AJ841" s="14"/>
      <c r="AK841" s="10"/>
      <c r="AL841" s="5"/>
      <c r="AM841" s="14"/>
      <c r="AN841" s="5"/>
      <c r="AO841" s="14"/>
      <c r="AP841" s="5"/>
      <c r="AQ841" s="5"/>
      <c r="AR841" s="14"/>
      <c r="BD841" s="5"/>
      <c r="BE841" s="5"/>
      <c r="BF841" s="5"/>
      <c r="BG841" s="5"/>
      <c r="BH841" s="5"/>
      <c r="BI841" s="5"/>
      <c r="BJ841" s="5"/>
    </row>
    <row r="842" spans="1:62">
      <c r="A842" s="11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5"/>
      <c r="N842" s="5"/>
      <c r="O842" s="5"/>
      <c r="P842" s="5"/>
      <c r="Q842" s="5"/>
      <c r="R842" s="5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5"/>
      <c r="AG842" s="10"/>
      <c r="AH842" s="14"/>
      <c r="AI842" s="5"/>
      <c r="AJ842" s="14"/>
      <c r="AK842" s="10"/>
      <c r="AL842" s="5"/>
      <c r="AM842" s="14"/>
      <c r="AN842" s="5"/>
      <c r="AO842" s="14"/>
      <c r="AP842" s="5"/>
      <c r="AQ842" s="5"/>
      <c r="AR842" s="14"/>
      <c r="BD842" s="5"/>
      <c r="BE842" s="5"/>
      <c r="BF842" s="5"/>
      <c r="BG842" s="5"/>
      <c r="BH842" s="5"/>
      <c r="BI842" s="5"/>
      <c r="BJ842" s="5"/>
    </row>
    <row r="843" spans="1:62">
      <c r="A843" s="11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5"/>
      <c r="N843" s="5"/>
      <c r="O843" s="5"/>
      <c r="P843" s="5"/>
      <c r="Q843" s="5"/>
      <c r="R843" s="5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5"/>
      <c r="AG843" s="10"/>
      <c r="AH843" s="14"/>
      <c r="AI843" s="5"/>
      <c r="AJ843" s="14"/>
      <c r="AK843" s="10"/>
      <c r="AL843" s="5"/>
      <c r="AM843" s="14"/>
      <c r="AN843" s="5"/>
      <c r="AO843" s="14"/>
      <c r="AP843" s="5"/>
      <c r="AQ843" s="5"/>
      <c r="AR843" s="14"/>
      <c r="BD843" s="5"/>
      <c r="BE843" s="5"/>
      <c r="BF843" s="5"/>
      <c r="BG843" s="5"/>
      <c r="BH843" s="5"/>
      <c r="BI843" s="5"/>
      <c r="BJ843" s="5"/>
    </row>
    <row r="844" spans="1:62">
      <c r="A844" s="11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5"/>
      <c r="N844" s="5"/>
      <c r="O844" s="5"/>
      <c r="P844" s="5"/>
      <c r="Q844" s="5"/>
      <c r="R844" s="5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5"/>
      <c r="AG844" s="10"/>
      <c r="AH844" s="14"/>
      <c r="AI844" s="5"/>
      <c r="AJ844" s="14"/>
      <c r="AK844" s="10"/>
      <c r="AL844" s="5"/>
      <c r="AM844" s="14"/>
      <c r="AN844" s="5"/>
      <c r="AO844" s="14"/>
      <c r="AP844" s="5"/>
      <c r="AQ844" s="5"/>
      <c r="AR844" s="14"/>
      <c r="BD844" s="5"/>
      <c r="BE844" s="5"/>
      <c r="BF844" s="5"/>
      <c r="BG844" s="5"/>
      <c r="BH844" s="5"/>
      <c r="BI844" s="5"/>
      <c r="BJ844" s="5"/>
    </row>
    <row r="845" spans="1:62">
      <c r="A845" s="11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5"/>
      <c r="N845" s="5"/>
      <c r="O845" s="5"/>
      <c r="P845" s="5"/>
      <c r="Q845" s="5"/>
      <c r="R845" s="5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5"/>
      <c r="AG845" s="10"/>
      <c r="AH845" s="14"/>
      <c r="AI845" s="5"/>
      <c r="AJ845" s="14"/>
      <c r="AK845" s="10"/>
      <c r="AL845" s="5"/>
      <c r="AM845" s="14"/>
      <c r="AN845" s="5"/>
      <c r="AO845" s="14"/>
      <c r="AP845" s="5"/>
      <c r="AQ845" s="5"/>
      <c r="AR845" s="14"/>
      <c r="BD845" s="5"/>
      <c r="BE845" s="5"/>
      <c r="BF845" s="5"/>
      <c r="BG845" s="5"/>
      <c r="BH845" s="5"/>
      <c r="BI845" s="5"/>
      <c r="BJ845" s="5"/>
    </row>
    <row r="846" spans="1:62">
      <c r="A846" s="11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5"/>
      <c r="N846" s="5"/>
      <c r="O846" s="5"/>
      <c r="P846" s="5"/>
      <c r="Q846" s="5"/>
      <c r="R846" s="5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5"/>
      <c r="AG846" s="10"/>
      <c r="AH846" s="14"/>
      <c r="AI846" s="5"/>
      <c r="AJ846" s="14"/>
      <c r="AK846" s="10"/>
      <c r="AL846" s="5"/>
      <c r="AM846" s="14"/>
      <c r="AN846" s="5"/>
      <c r="AO846" s="14"/>
      <c r="AP846" s="5"/>
      <c r="AQ846" s="5"/>
      <c r="AR846" s="14"/>
      <c r="BD846" s="5"/>
      <c r="BE846" s="5"/>
      <c r="BF846" s="5"/>
      <c r="BG846" s="5"/>
      <c r="BH846" s="5"/>
      <c r="BI846" s="5"/>
      <c r="BJ846" s="5"/>
    </row>
    <row r="847" spans="1:62">
      <c r="A847" s="11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5"/>
      <c r="N847" s="5"/>
      <c r="O847" s="5"/>
      <c r="P847" s="5"/>
      <c r="Q847" s="5"/>
      <c r="R847" s="5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5"/>
      <c r="AG847" s="10"/>
      <c r="AH847" s="14"/>
      <c r="AI847" s="5"/>
      <c r="AJ847" s="14"/>
      <c r="AK847" s="10"/>
      <c r="AL847" s="5"/>
      <c r="AM847" s="14"/>
      <c r="AN847" s="5"/>
      <c r="AO847" s="14"/>
      <c r="AP847" s="5"/>
      <c r="AQ847" s="5"/>
      <c r="AR847" s="14"/>
      <c r="BD847" s="5"/>
      <c r="BE847" s="5"/>
      <c r="BF847" s="5"/>
      <c r="BG847" s="5"/>
      <c r="BH847" s="5"/>
      <c r="BI847" s="5"/>
      <c r="BJ847" s="5"/>
    </row>
    <row r="848" spans="1:62">
      <c r="A848" s="11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5"/>
      <c r="N848" s="5"/>
      <c r="O848" s="5"/>
      <c r="P848" s="5"/>
      <c r="Q848" s="5"/>
      <c r="R848" s="5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5"/>
      <c r="AG848" s="10"/>
      <c r="AH848" s="14"/>
      <c r="AI848" s="5"/>
      <c r="AJ848" s="14"/>
      <c r="AK848" s="10"/>
      <c r="AL848" s="5"/>
      <c r="AM848" s="14"/>
      <c r="AN848" s="5"/>
      <c r="AO848" s="14"/>
      <c r="AP848" s="5"/>
      <c r="AQ848" s="5"/>
      <c r="AR848" s="14"/>
      <c r="BD848" s="5"/>
      <c r="BE848" s="5"/>
      <c r="BF848" s="5"/>
      <c r="BG848" s="5"/>
      <c r="BH848" s="5"/>
      <c r="BI848" s="5"/>
      <c r="BJ848" s="5"/>
    </row>
    <row r="849" spans="1:62">
      <c r="A849" s="11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5"/>
      <c r="N849" s="5"/>
      <c r="O849" s="5"/>
      <c r="P849" s="5"/>
      <c r="Q849" s="5"/>
      <c r="R849" s="5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5"/>
      <c r="AG849" s="10"/>
      <c r="AH849" s="14"/>
      <c r="AI849" s="5"/>
      <c r="AJ849" s="14"/>
      <c r="AK849" s="10"/>
      <c r="AL849" s="5"/>
      <c r="AM849" s="14"/>
      <c r="AN849" s="5"/>
      <c r="AO849" s="14"/>
      <c r="AP849" s="5"/>
      <c r="AQ849" s="5"/>
      <c r="AR849" s="14"/>
      <c r="BD849" s="5"/>
      <c r="BE849" s="5"/>
      <c r="BF849" s="5"/>
      <c r="BG849" s="5"/>
      <c r="BH849" s="5"/>
      <c r="BI849" s="5"/>
      <c r="BJ849" s="5"/>
    </row>
    <row r="850" spans="1:62">
      <c r="A850" s="11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5"/>
      <c r="N850" s="5"/>
      <c r="O850" s="5"/>
      <c r="P850" s="5"/>
      <c r="Q850" s="5"/>
      <c r="R850" s="5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5"/>
      <c r="AG850" s="10"/>
      <c r="AH850" s="14"/>
      <c r="AI850" s="5"/>
      <c r="AJ850" s="14"/>
      <c r="AK850" s="10"/>
      <c r="AL850" s="5"/>
      <c r="AM850" s="14"/>
      <c r="AN850" s="5"/>
      <c r="AO850" s="14"/>
      <c r="AP850" s="5"/>
      <c r="AQ850" s="5"/>
      <c r="AR850" s="14"/>
      <c r="BD850" s="5"/>
      <c r="BE850" s="5"/>
      <c r="BF850" s="5"/>
      <c r="BG850" s="5"/>
      <c r="BH850" s="5"/>
      <c r="BI850" s="5"/>
      <c r="BJ850" s="5"/>
    </row>
    <row r="851" spans="1:62">
      <c r="A851" s="11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5"/>
      <c r="N851" s="5"/>
      <c r="O851" s="5"/>
      <c r="P851" s="5"/>
      <c r="Q851" s="5"/>
      <c r="R851" s="5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5"/>
      <c r="AG851" s="10"/>
      <c r="AH851" s="14"/>
      <c r="AI851" s="5"/>
      <c r="AJ851" s="14"/>
      <c r="AK851" s="10"/>
      <c r="AL851" s="5"/>
      <c r="AM851" s="14"/>
      <c r="AN851" s="5"/>
      <c r="AO851" s="14"/>
      <c r="AP851" s="5"/>
      <c r="AQ851" s="5"/>
      <c r="AR851" s="14"/>
      <c r="BD851" s="5"/>
      <c r="BE851" s="5"/>
      <c r="BF851" s="5"/>
      <c r="BG851" s="5"/>
      <c r="BH851" s="5"/>
      <c r="BI851" s="5"/>
      <c r="BJ851" s="5"/>
    </row>
    <row r="852" spans="1:62">
      <c r="A852" s="11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5"/>
      <c r="N852" s="5"/>
      <c r="O852" s="5"/>
      <c r="P852" s="5"/>
      <c r="Q852" s="5"/>
      <c r="R852" s="5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5"/>
      <c r="AG852" s="10"/>
      <c r="AH852" s="14"/>
      <c r="AI852" s="5"/>
      <c r="AJ852" s="14"/>
      <c r="AK852" s="10"/>
      <c r="AL852" s="5"/>
      <c r="AM852" s="14"/>
      <c r="AN852" s="5"/>
      <c r="AO852" s="14"/>
      <c r="AP852" s="5"/>
      <c r="AQ852" s="5"/>
      <c r="AR852" s="14"/>
      <c r="BD852" s="5"/>
      <c r="BE852" s="5"/>
      <c r="BF852" s="5"/>
      <c r="BG852" s="5"/>
      <c r="BH852" s="5"/>
      <c r="BI852" s="5"/>
      <c r="BJ852" s="5"/>
    </row>
    <row r="853" spans="1:62">
      <c r="A853" s="11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5"/>
      <c r="N853" s="5"/>
      <c r="O853" s="5"/>
      <c r="P853" s="5"/>
      <c r="Q853" s="5"/>
      <c r="R853" s="5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5"/>
      <c r="AG853" s="10"/>
      <c r="AH853" s="14"/>
      <c r="AI853" s="5"/>
      <c r="AJ853" s="14"/>
      <c r="AK853" s="10"/>
      <c r="AL853" s="5"/>
      <c r="AM853" s="14"/>
      <c r="AN853" s="5"/>
      <c r="AO853" s="14"/>
      <c r="AP853" s="5"/>
      <c r="AQ853" s="5"/>
      <c r="AR853" s="14"/>
      <c r="BD853" s="5"/>
      <c r="BE853" s="5"/>
      <c r="BF853" s="5"/>
      <c r="BG853" s="5"/>
      <c r="BH853" s="5"/>
      <c r="BI853" s="5"/>
      <c r="BJ853" s="5"/>
    </row>
    <row r="854" spans="1:62">
      <c r="A854" s="11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5"/>
      <c r="N854" s="5"/>
      <c r="O854" s="5"/>
      <c r="P854" s="5"/>
      <c r="Q854" s="5"/>
      <c r="R854" s="5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5"/>
      <c r="AG854" s="10"/>
      <c r="AH854" s="14"/>
      <c r="AI854" s="5"/>
      <c r="AJ854" s="14"/>
      <c r="AK854" s="10"/>
      <c r="AL854" s="5"/>
      <c r="AM854" s="14"/>
      <c r="AN854" s="5"/>
      <c r="AO854" s="14"/>
      <c r="AP854" s="5"/>
      <c r="AQ854" s="5"/>
      <c r="AR854" s="14"/>
      <c r="BD854" s="5"/>
      <c r="BE854" s="5"/>
      <c r="BF854" s="5"/>
      <c r="BG854" s="5"/>
      <c r="BH854" s="5"/>
      <c r="BI854" s="5"/>
      <c r="BJ854" s="5"/>
    </row>
    <row r="855" spans="1:62">
      <c r="A855" s="11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5"/>
      <c r="N855" s="5"/>
      <c r="O855" s="5"/>
      <c r="P855" s="5"/>
      <c r="Q855" s="5"/>
      <c r="R855" s="5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5"/>
      <c r="AG855" s="10"/>
      <c r="AH855" s="14"/>
      <c r="AI855" s="5"/>
      <c r="AJ855" s="14"/>
      <c r="AK855" s="10"/>
      <c r="AL855" s="5"/>
      <c r="AM855" s="14"/>
      <c r="AN855" s="5"/>
      <c r="AO855" s="14"/>
      <c r="AP855" s="5"/>
      <c r="AQ855" s="5"/>
      <c r="AR855" s="14"/>
      <c r="BD855" s="5"/>
      <c r="BE855" s="5"/>
      <c r="BF855" s="5"/>
      <c r="BG855" s="5"/>
      <c r="BH855" s="5"/>
      <c r="BI855" s="5"/>
      <c r="BJ855" s="5"/>
    </row>
    <row r="856" spans="1:62">
      <c r="A856" s="11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5"/>
      <c r="N856" s="5"/>
      <c r="O856" s="5"/>
      <c r="P856" s="5"/>
      <c r="Q856" s="5"/>
      <c r="R856" s="5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5"/>
      <c r="AG856" s="10"/>
      <c r="AH856" s="14"/>
      <c r="AI856" s="5"/>
      <c r="AJ856" s="14"/>
      <c r="AK856" s="10"/>
      <c r="AL856" s="5"/>
      <c r="AM856" s="14"/>
      <c r="AN856" s="5"/>
      <c r="AO856" s="14"/>
      <c r="AP856" s="5"/>
      <c r="AQ856" s="5"/>
      <c r="AR856" s="14"/>
      <c r="BD856" s="5"/>
      <c r="BE856" s="5"/>
      <c r="BF856" s="5"/>
      <c r="BG856" s="5"/>
      <c r="BH856" s="5"/>
      <c r="BI856" s="5"/>
      <c r="BJ856" s="5"/>
    </row>
    <row r="857" spans="1:62">
      <c r="A857" s="11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5"/>
      <c r="N857" s="5"/>
      <c r="O857" s="5"/>
      <c r="P857" s="5"/>
      <c r="Q857" s="5"/>
      <c r="R857" s="5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5"/>
      <c r="AG857" s="10"/>
      <c r="AH857" s="14"/>
      <c r="AI857" s="5"/>
      <c r="AJ857" s="14"/>
      <c r="AK857" s="10"/>
      <c r="AL857" s="5"/>
      <c r="AM857" s="14"/>
      <c r="AN857" s="5"/>
      <c r="AO857" s="14"/>
      <c r="AP857" s="5"/>
      <c r="AQ857" s="5"/>
      <c r="AR857" s="14"/>
      <c r="BD857" s="5"/>
      <c r="BE857" s="5"/>
      <c r="BF857" s="5"/>
      <c r="BG857" s="5"/>
      <c r="BH857" s="5"/>
      <c r="BI857" s="5"/>
      <c r="BJ857" s="5"/>
    </row>
    <row r="858" spans="1:62">
      <c r="A858" s="11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5"/>
      <c r="N858" s="5"/>
      <c r="O858" s="5"/>
      <c r="P858" s="5"/>
      <c r="Q858" s="5"/>
      <c r="R858" s="5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5"/>
      <c r="AG858" s="10"/>
      <c r="AH858" s="14"/>
      <c r="AI858" s="5"/>
      <c r="AJ858" s="14"/>
      <c r="AK858" s="10"/>
      <c r="AL858" s="5"/>
      <c r="AM858" s="14"/>
      <c r="AN858" s="5"/>
      <c r="AO858" s="14"/>
      <c r="AP858" s="5"/>
      <c r="AQ858" s="5"/>
      <c r="AR858" s="14"/>
      <c r="BD858" s="5"/>
      <c r="BE858" s="5"/>
      <c r="BF858" s="5"/>
      <c r="BG858" s="5"/>
      <c r="BH858" s="5"/>
      <c r="BI858" s="5"/>
      <c r="BJ858" s="5"/>
    </row>
    <row r="859" spans="1:62">
      <c r="A859" s="11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5"/>
      <c r="N859" s="5"/>
      <c r="O859" s="5"/>
      <c r="P859" s="5"/>
      <c r="Q859" s="5"/>
      <c r="R859" s="5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5"/>
      <c r="AG859" s="10"/>
      <c r="AH859" s="14"/>
      <c r="AI859" s="5"/>
      <c r="AJ859" s="14"/>
      <c r="AK859" s="10"/>
      <c r="AL859" s="5"/>
      <c r="AM859" s="14"/>
      <c r="AN859" s="5"/>
      <c r="AO859" s="14"/>
      <c r="AP859" s="5"/>
      <c r="AQ859" s="5"/>
      <c r="AR859" s="14"/>
      <c r="BD859" s="5"/>
      <c r="BE859" s="5"/>
      <c r="BF859" s="5"/>
      <c r="BG859" s="5"/>
      <c r="BH859" s="5"/>
      <c r="BI859" s="5"/>
      <c r="BJ859" s="5"/>
    </row>
    <row r="860" spans="1:62">
      <c r="A860" s="11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5"/>
      <c r="N860" s="5"/>
      <c r="O860" s="5"/>
      <c r="P860" s="5"/>
      <c r="Q860" s="5"/>
      <c r="R860" s="5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5"/>
      <c r="AG860" s="10"/>
      <c r="AH860" s="14"/>
      <c r="AI860" s="5"/>
      <c r="AJ860" s="14"/>
      <c r="AK860" s="10"/>
      <c r="AL860" s="5"/>
      <c r="AM860" s="14"/>
      <c r="AN860" s="5"/>
      <c r="AO860" s="14"/>
      <c r="AP860" s="5"/>
      <c r="AQ860" s="5"/>
      <c r="AR860" s="14"/>
      <c r="BD860" s="5"/>
      <c r="BE860" s="5"/>
      <c r="BF860" s="5"/>
      <c r="BG860" s="5"/>
      <c r="BH860" s="5"/>
      <c r="BI860" s="5"/>
      <c r="BJ860" s="5"/>
    </row>
    <row r="861" spans="1:62">
      <c r="A861" s="11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5"/>
      <c r="N861" s="5"/>
      <c r="O861" s="5"/>
      <c r="P861" s="5"/>
      <c r="Q861" s="5"/>
      <c r="R861" s="5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5"/>
      <c r="AG861" s="10"/>
      <c r="AH861" s="14"/>
      <c r="AI861" s="5"/>
      <c r="AJ861" s="14"/>
      <c r="AK861" s="10"/>
      <c r="AL861" s="5"/>
      <c r="AM861" s="14"/>
      <c r="AN861" s="5"/>
      <c r="AO861" s="14"/>
      <c r="AP861" s="5"/>
      <c r="AQ861" s="5"/>
      <c r="AR861" s="14"/>
      <c r="BD861" s="5"/>
      <c r="BE861" s="5"/>
      <c r="BF861" s="5"/>
      <c r="BG861" s="5"/>
      <c r="BH861" s="5"/>
      <c r="BI861" s="5"/>
      <c r="BJ861" s="5"/>
    </row>
    <row r="862" spans="1:62">
      <c r="A862" s="11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5"/>
      <c r="N862" s="5"/>
      <c r="O862" s="5"/>
      <c r="P862" s="5"/>
      <c r="Q862" s="5"/>
      <c r="R862" s="5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5"/>
      <c r="AG862" s="10"/>
      <c r="AH862" s="14"/>
      <c r="AI862" s="5"/>
      <c r="AJ862" s="14"/>
      <c r="AK862" s="10"/>
      <c r="AL862" s="5"/>
      <c r="AM862" s="14"/>
      <c r="AN862" s="5"/>
      <c r="AO862" s="14"/>
      <c r="AP862" s="5"/>
      <c r="AQ862" s="5"/>
      <c r="AR862" s="14"/>
      <c r="BD862" s="5"/>
      <c r="BE862" s="5"/>
      <c r="BF862" s="5"/>
      <c r="BG862" s="5"/>
      <c r="BH862" s="5"/>
      <c r="BI862" s="5"/>
      <c r="BJ862" s="5"/>
    </row>
    <row r="863" spans="1:62">
      <c r="A863" s="11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5"/>
      <c r="N863" s="5"/>
      <c r="O863" s="5"/>
      <c r="P863" s="5"/>
      <c r="Q863" s="5"/>
      <c r="R863" s="5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5"/>
      <c r="AG863" s="10"/>
      <c r="AH863" s="14"/>
      <c r="AI863" s="5"/>
      <c r="AJ863" s="14"/>
      <c r="AK863" s="10"/>
      <c r="AL863" s="5"/>
      <c r="AM863" s="14"/>
      <c r="AN863" s="5"/>
      <c r="AO863" s="14"/>
      <c r="AP863" s="5"/>
      <c r="AQ863" s="5"/>
      <c r="AR863" s="14"/>
      <c r="BD863" s="5"/>
      <c r="BE863" s="5"/>
      <c r="BF863" s="5"/>
      <c r="BG863" s="5"/>
      <c r="BH863" s="5"/>
      <c r="BI863" s="5"/>
      <c r="BJ863" s="5"/>
    </row>
    <row r="864" spans="1:62">
      <c r="A864" s="11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5"/>
      <c r="N864" s="5"/>
      <c r="O864" s="5"/>
      <c r="P864" s="5"/>
      <c r="Q864" s="5"/>
      <c r="R864" s="5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5"/>
      <c r="AG864" s="10"/>
      <c r="AH864" s="14"/>
      <c r="AI864" s="5"/>
      <c r="AJ864" s="14"/>
      <c r="AK864" s="10"/>
      <c r="AL864" s="5"/>
      <c r="AM864" s="14"/>
      <c r="AN864" s="5"/>
      <c r="AO864" s="14"/>
      <c r="AP864" s="5"/>
      <c r="AQ864" s="5"/>
      <c r="AR864" s="14"/>
      <c r="BD864" s="5"/>
      <c r="BE864" s="5"/>
      <c r="BF864" s="5"/>
      <c r="BG864" s="5"/>
      <c r="BH864" s="5"/>
      <c r="BI864" s="5"/>
      <c r="BJ864" s="5"/>
    </row>
    <row r="865" spans="1:62">
      <c r="A865" s="11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5"/>
      <c r="N865" s="5"/>
      <c r="O865" s="5"/>
      <c r="P865" s="5"/>
      <c r="Q865" s="5"/>
      <c r="R865" s="5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5"/>
      <c r="AG865" s="10"/>
      <c r="AH865" s="14"/>
      <c r="AI865" s="5"/>
      <c r="AJ865" s="14"/>
      <c r="AK865" s="10"/>
      <c r="AL865" s="5"/>
      <c r="AM865" s="14"/>
      <c r="AN865" s="5"/>
      <c r="AO865" s="14"/>
      <c r="AP865" s="5"/>
      <c r="AQ865" s="5"/>
      <c r="AR865" s="14"/>
      <c r="BD865" s="5"/>
      <c r="BE865" s="5"/>
      <c r="BF865" s="5"/>
      <c r="BG865" s="5"/>
      <c r="BH865" s="5"/>
      <c r="BI865" s="5"/>
      <c r="BJ865" s="5"/>
    </row>
    <row r="866" spans="1:62">
      <c r="A866" s="11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5"/>
      <c r="N866" s="5"/>
      <c r="O866" s="5"/>
      <c r="P866" s="5"/>
      <c r="Q866" s="5"/>
      <c r="R866" s="5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5"/>
      <c r="AG866" s="10"/>
      <c r="AH866" s="14"/>
      <c r="AI866" s="5"/>
      <c r="AJ866" s="14"/>
      <c r="AK866" s="10"/>
      <c r="AL866" s="5"/>
      <c r="AM866" s="14"/>
      <c r="AN866" s="5"/>
      <c r="AO866" s="14"/>
      <c r="AP866" s="5"/>
      <c r="AQ866" s="5"/>
      <c r="AR866" s="14"/>
      <c r="BD866" s="5"/>
      <c r="BE866" s="5"/>
      <c r="BF866" s="5"/>
      <c r="BG866" s="5"/>
      <c r="BH866" s="5"/>
      <c r="BI866" s="5"/>
      <c r="BJ866" s="5"/>
    </row>
    <row r="867" spans="1:62">
      <c r="A867" s="11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5"/>
      <c r="N867" s="5"/>
      <c r="O867" s="5"/>
      <c r="P867" s="5"/>
      <c r="Q867" s="5"/>
      <c r="R867" s="5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5"/>
      <c r="AG867" s="10"/>
      <c r="AH867" s="14"/>
      <c r="AI867" s="5"/>
      <c r="AJ867" s="14"/>
      <c r="AK867" s="10"/>
      <c r="AL867" s="5"/>
      <c r="AM867" s="14"/>
      <c r="AN867" s="5"/>
      <c r="AO867" s="14"/>
      <c r="AP867" s="5"/>
      <c r="AQ867" s="5"/>
      <c r="AR867" s="14"/>
      <c r="BD867" s="5"/>
      <c r="BE867" s="5"/>
      <c r="BF867" s="5"/>
      <c r="BG867" s="5"/>
      <c r="BH867" s="5"/>
      <c r="BI867" s="5"/>
      <c r="BJ867" s="5"/>
    </row>
    <row r="868" spans="1:62">
      <c r="A868" s="11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5"/>
      <c r="N868" s="5"/>
      <c r="O868" s="5"/>
      <c r="P868" s="5"/>
      <c r="Q868" s="5"/>
      <c r="R868" s="5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5"/>
      <c r="AG868" s="10"/>
      <c r="AH868" s="14"/>
      <c r="AI868" s="5"/>
      <c r="AJ868" s="14"/>
      <c r="AK868" s="10"/>
      <c r="AL868" s="5"/>
      <c r="AM868" s="14"/>
      <c r="AN868" s="5"/>
      <c r="AO868" s="14"/>
      <c r="AP868" s="5"/>
      <c r="AQ868" s="5"/>
      <c r="AR868" s="14"/>
      <c r="BD868" s="5"/>
      <c r="BE868" s="5"/>
      <c r="BF868" s="5"/>
      <c r="BG868" s="5"/>
      <c r="BH868" s="5"/>
      <c r="BI868" s="5"/>
      <c r="BJ868" s="5"/>
    </row>
    <row r="869" spans="1:62">
      <c r="A869" s="11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5"/>
      <c r="N869" s="5"/>
      <c r="O869" s="5"/>
      <c r="P869" s="5"/>
      <c r="Q869" s="5"/>
      <c r="R869" s="5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5"/>
      <c r="AG869" s="10"/>
      <c r="AH869" s="14"/>
      <c r="AI869" s="5"/>
      <c r="AJ869" s="14"/>
      <c r="AK869" s="10"/>
      <c r="AL869" s="5"/>
      <c r="AM869" s="14"/>
      <c r="AN869" s="5"/>
      <c r="AO869" s="14"/>
      <c r="AP869" s="5"/>
      <c r="AQ869" s="5"/>
      <c r="AR869" s="14"/>
      <c r="BD869" s="5"/>
      <c r="BE869" s="5"/>
      <c r="BF869" s="5"/>
      <c r="BG869" s="5"/>
      <c r="BH869" s="5"/>
      <c r="BI869" s="5"/>
      <c r="BJ869" s="5"/>
    </row>
    <row r="870" spans="1:62">
      <c r="A870" s="11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5"/>
      <c r="N870" s="5"/>
      <c r="O870" s="5"/>
      <c r="P870" s="5"/>
      <c r="Q870" s="5"/>
      <c r="R870" s="5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5"/>
      <c r="AG870" s="10"/>
      <c r="AH870" s="14"/>
      <c r="AI870" s="5"/>
      <c r="AJ870" s="14"/>
      <c r="AK870" s="10"/>
      <c r="AL870" s="5"/>
      <c r="AM870" s="14"/>
      <c r="AN870" s="5"/>
      <c r="AO870" s="14"/>
      <c r="AP870" s="5"/>
      <c r="AQ870" s="5"/>
      <c r="AR870" s="14"/>
      <c r="BD870" s="5"/>
      <c r="BE870" s="5"/>
      <c r="BF870" s="5"/>
      <c r="BG870" s="5"/>
      <c r="BH870" s="5"/>
      <c r="BI870" s="5"/>
      <c r="BJ870" s="5"/>
    </row>
    <row r="871" spans="1:62">
      <c r="A871" s="11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5"/>
      <c r="N871" s="5"/>
      <c r="O871" s="5"/>
      <c r="P871" s="5"/>
      <c r="Q871" s="5"/>
      <c r="R871" s="5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5"/>
      <c r="AG871" s="10"/>
      <c r="AH871" s="14"/>
      <c r="AI871" s="5"/>
      <c r="AJ871" s="14"/>
      <c r="AK871" s="10"/>
      <c r="AL871" s="5"/>
      <c r="AM871" s="14"/>
      <c r="AN871" s="5"/>
      <c r="AO871" s="14"/>
      <c r="AP871" s="5"/>
      <c r="AQ871" s="5"/>
      <c r="AR871" s="14"/>
      <c r="BD871" s="5"/>
      <c r="BE871" s="5"/>
      <c r="BF871" s="5"/>
      <c r="BG871" s="5"/>
      <c r="BH871" s="5"/>
      <c r="BI871" s="5"/>
      <c r="BJ871" s="5"/>
    </row>
    <row r="872" spans="1:62">
      <c r="A872" s="11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5"/>
      <c r="N872" s="5"/>
      <c r="O872" s="5"/>
      <c r="P872" s="5"/>
      <c r="Q872" s="5"/>
      <c r="R872" s="5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5"/>
      <c r="AG872" s="10"/>
      <c r="AH872" s="14"/>
      <c r="AI872" s="5"/>
      <c r="AJ872" s="14"/>
      <c r="AK872" s="10"/>
      <c r="AL872" s="5"/>
      <c r="AM872" s="14"/>
      <c r="AN872" s="5"/>
      <c r="AO872" s="14"/>
      <c r="AP872" s="5"/>
      <c r="AQ872" s="5"/>
      <c r="AR872" s="14"/>
      <c r="BD872" s="5"/>
      <c r="BE872" s="5"/>
      <c r="BF872" s="5"/>
      <c r="BG872" s="5"/>
      <c r="BH872" s="5"/>
      <c r="BI872" s="5"/>
      <c r="BJ872" s="5"/>
    </row>
    <row r="873" spans="1:62">
      <c r="A873" s="11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5"/>
      <c r="N873" s="5"/>
      <c r="O873" s="5"/>
      <c r="P873" s="5"/>
      <c r="Q873" s="5"/>
      <c r="R873" s="5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5"/>
      <c r="AG873" s="10"/>
      <c r="AH873" s="14"/>
      <c r="AI873" s="5"/>
      <c r="AJ873" s="14"/>
      <c r="AK873" s="10"/>
      <c r="AL873" s="5"/>
      <c r="AM873" s="14"/>
      <c r="AN873" s="5"/>
      <c r="AO873" s="14"/>
      <c r="AP873" s="5"/>
      <c r="AQ873" s="5"/>
      <c r="AR873" s="14"/>
      <c r="BD873" s="5"/>
      <c r="BE873" s="5"/>
      <c r="BF873" s="5"/>
      <c r="BG873" s="5"/>
      <c r="BH873" s="5"/>
      <c r="BI873" s="5"/>
      <c r="BJ873" s="5"/>
    </row>
    <row r="874" spans="1:62">
      <c r="A874" s="11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5"/>
      <c r="N874" s="5"/>
      <c r="O874" s="5"/>
      <c r="P874" s="5"/>
      <c r="Q874" s="5"/>
      <c r="R874" s="5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5"/>
      <c r="AG874" s="10"/>
      <c r="AH874" s="14"/>
      <c r="AI874" s="5"/>
      <c r="AJ874" s="14"/>
      <c r="AK874" s="10"/>
      <c r="AL874" s="5"/>
      <c r="AM874" s="14"/>
      <c r="AN874" s="5"/>
      <c r="AO874" s="14"/>
      <c r="AP874" s="5"/>
      <c r="AQ874" s="5"/>
      <c r="AR874" s="14"/>
      <c r="BD874" s="5"/>
      <c r="BE874" s="5"/>
      <c r="BF874" s="5"/>
      <c r="BG874" s="5"/>
      <c r="BH874" s="5"/>
      <c r="BI874" s="5"/>
      <c r="BJ874" s="5"/>
    </row>
    <row r="875" spans="1:62">
      <c r="A875" s="11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5"/>
      <c r="N875" s="5"/>
      <c r="O875" s="5"/>
      <c r="P875" s="5"/>
      <c r="Q875" s="5"/>
      <c r="R875" s="5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5"/>
      <c r="AG875" s="10"/>
      <c r="AH875" s="14"/>
      <c r="AI875" s="5"/>
      <c r="AJ875" s="14"/>
      <c r="AK875" s="10"/>
      <c r="AL875" s="5"/>
      <c r="AM875" s="14"/>
      <c r="AN875" s="5"/>
      <c r="AO875" s="14"/>
      <c r="AP875" s="5"/>
      <c r="AQ875" s="5"/>
      <c r="AR875" s="14"/>
      <c r="BD875" s="5"/>
      <c r="BE875" s="5"/>
      <c r="BF875" s="5"/>
      <c r="BG875" s="5"/>
      <c r="BH875" s="5"/>
      <c r="BI875" s="5"/>
      <c r="BJ875" s="5"/>
    </row>
    <row r="876" spans="1:62">
      <c r="A876" s="11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5"/>
      <c r="N876" s="5"/>
      <c r="O876" s="5"/>
      <c r="P876" s="5"/>
      <c r="Q876" s="5"/>
      <c r="R876" s="5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5"/>
      <c r="AG876" s="10"/>
      <c r="AH876" s="14"/>
      <c r="AI876" s="5"/>
      <c r="AJ876" s="14"/>
      <c r="AK876" s="10"/>
      <c r="AL876" s="5"/>
      <c r="AM876" s="14"/>
      <c r="AN876" s="5"/>
      <c r="AO876" s="14"/>
      <c r="AP876" s="5"/>
      <c r="AQ876" s="5"/>
      <c r="AR876" s="14"/>
      <c r="BD876" s="5"/>
      <c r="BE876" s="5"/>
      <c r="BF876" s="5"/>
      <c r="BG876" s="5"/>
      <c r="BH876" s="5"/>
      <c r="BI876" s="5"/>
      <c r="BJ876" s="5"/>
    </row>
    <row r="877" spans="1:62">
      <c r="A877" s="11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5"/>
      <c r="N877" s="5"/>
      <c r="O877" s="5"/>
      <c r="P877" s="5"/>
      <c r="Q877" s="5"/>
      <c r="R877" s="5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5"/>
      <c r="AG877" s="10"/>
      <c r="AH877" s="14"/>
      <c r="AI877" s="5"/>
      <c r="AJ877" s="14"/>
      <c r="AK877" s="10"/>
      <c r="AL877" s="5"/>
      <c r="AM877" s="14"/>
      <c r="AN877" s="5"/>
      <c r="AO877" s="14"/>
      <c r="AP877" s="5"/>
      <c r="AQ877" s="5"/>
      <c r="AR877" s="14"/>
      <c r="BD877" s="5"/>
      <c r="BE877" s="5"/>
      <c r="BF877" s="5"/>
      <c r="BG877" s="5"/>
      <c r="BH877" s="5"/>
      <c r="BI877" s="5"/>
      <c r="BJ877" s="5"/>
    </row>
    <row r="878" spans="1:62">
      <c r="A878" s="11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5"/>
      <c r="N878" s="5"/>
      <c r="O878" s="5"/>
      <c r="P878" s="5"/>
      <c r="Q878" s="5"/>
      <c r="R878" s="5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5"/>
      <c r="AG878" s="10"/>
      <c r="AH878" s="14"/>
      <c r="AI878" s="5"/>
      <c r="AJ878" s="14"/>
      <c r="AK878" s="10"/>
      <c r="AL878" s="5"/>
      <c r="AM878" s="14"/>
      <c r="AN878" s="5"/>
      <c r="AO878" s="14"/>
      <c r="AP878" s="5"/>
      <c r="AQ878" s="5"/>
      <c r="AR878" s="14"/>
      <c r="BD878" s="5"/>
      <c r="BE878" s="5"/>
      <c r="BF878" s="5"/>
      <c r="BG878" s="5"/>
      <c r="BH878" s="5"/>
      <c r="BI878" s="5"/>
      <c r="BJ878" s="5"/>
    </row>
    <row r="879" spans="1:62">
      <c r="A879" s="11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5"/>
      <c r="N879" s="5"/>
      <c r="O879" s="5"/>
      <c r="P879" s="5"/>
      <c r="Q879" s="5"/>
      <c r="R879" s="5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5"/>
      <c r="AG879" s="10"/>
      <c r="AH879" s="14"/>
      <c r="AI879" s="5"/>
      <c r="AJ879" s="14"/>
      <c r="AK879" s="10"/>
      <c r="AL879" s="5"/>
      <c r="AM879" s="14"/>
      <c r="AN879" s="5"/>
      <c r="AO879" s="14"/>
      <c r="AP879" s="5"/>
      <c r="AQ879" s="5"/>
      <c r="AR879" s="14"/>
      <c r="BD879" s="5"/>
      <c r="BE879" s="5"/>
      <c r="BF879" s="5"/>
      <c r="BG879" s="5"/>
      <c r="BH879" s="5"/>
      <c r="BI879" s="5"/>
      <c r="BJ879" s="5"/>
    </row>
    <row r="880" spans="1:62">
      <c r="A880" s="11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5"/>
      <c r="N880" s="5"/>
      <c r="O880" s="5"/>
      <c r="P880" s="5"/>
      <c r="Q880" s="5"/>
      <c r="R880" s="5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5"/>
      <c r="AG880" s="10"/>
      <c r="AH880" s="14"/>
      <c r="AI880" s="5"/>
      <c r="AJ880" s="14"/>
      <c r="AK880" s="10"/>
      <c r="AL880" s="5"/>
      <c r="AM880" s="14"/>
      <c r="AN880" s="5"/>
      <c r="AO880" s="14"/>
      <c r="AP880" s="5"/>
      <c r="AQ880" s="5"/>
      <c r="AR880" s="14"/>
      <c r="BD880" s="5"/>
      <c r="BE880" s="5"/>
      <c r="BF880" s="5"/>
      <c r="BG880" s="5"/>
      <c r="BH880" s="5"/>
      <c r="BI880" s="5"/>
      <c r="BJ880" s="5"/>
    </row>
    <row r="881" spans="1:62">
      <c r="A881" s="11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5"/>
      <c r="N881" s="5"/>
      <c r="O881" s="5"/>
      <c r="P881" s="5"/>
      <c r="Q881" s="5"/>
      <c r="R881" s="5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5"/>
      <c r="AG881" s="10"/>
      <c r="AH881" s="14"/>
      <c r="AI881" s="5"/>
      <c r="AJ881" s="14"/>
      <c r="AK881" s="10"/>
      <c r="AL881" s="5"/>
      <c r="AM881" s="14"/>
      <c r="AN881" s="5"/>
      <c r="AO881" s="14"/>
      <c r="AP881" s="5"/>
      <c r="AQ881" s="5"/>
      <c r="AR881" s="14"/>
      <c r="BD881" s="5"/>
      <c r="BE881" s="5"/>
      <c r="BF881" s="5"/>
      <c r="BG881" s="5"/>
      <c r="BH881" s="5"/>
      <c r="BI881" s="5"/>
      <c r="BJ881" s="5"/>
    </row>
    <row r="882" spans="1:62">
      <c r="A882" s="11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5"/>
      <c r="N882" s="5"/>
      <c r="O882" s="5"/>
      <c r="P882" s="5"/>
      <c r="Q882" s="5"/>
      <c r="R882" s="5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5"/>
      <c r="AG882" s="10"/>
      <c r="AH882" s="14"/>
      <c r="AI882" s="5"/>
      <c r="AJ882" s="14"/>
      <c r="AK882" s="10"/>
      <c r="AL882" s="5"/>
      <c r="AM882" s="14"/>
      <c r="AN882" s="5"/>
      <c r="AO882" s="14"/>
      <c r="AP882" s="5"/>
      <c r="AQ882" s="5"/>
      <c r="AR882" s="14"/>
      <c r="BD882" s="5"/>
      <c r="BE882" s="5"/>
      <c r="BF882" s="5"/>
      <c r="BG882" s="5"/>
      <c r="BH882" s="5"/>
      <c r="BI882" s="5"/>
      <c r="BJ882" s="5"/>
    </row>
    <row r="883" spans="1:62">
      <c r="A883" s="11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5"/>
      <c r="N883" s="5"/>
      <c r="O883" s="5"/>
      <c r="P883" s="5"/>
      <c r="Q883" s="5"/>
      <c r="R883" s="5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5"/>
      <c r="AG883" s="10"/>
      <c r="AH883" s="14"/>
      <c r="AI883" s="5"/>
      <c r="AJ883" s="14"/>
      <c r="AK883" s="10"/>
      <c r="AL883" s="5"/>
      <c r="AM883" s="14"/>
      <c r="AN883" s="5"/>
      <c r="AO883" s="14"/>
      <c r="AP883" s="5"/>
      <c r="AQ883" s="5"/>
      <c r="AR883" s="14"/>
      <c r="BD883" s="5"/>
      <c r="BE883" s="5"/>
      <c r="BF883" s="5"/>
      <c r="BG883" s="5"/>
      <c r="BH883" s="5"/>
      <c r="BI883" s="5"/>
      <c r="BJ883" s="5"/>
    </row>
    <row r="884" spans="1:62">
      <c r="A884" s="11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5"/>
      <c r="N884" s="5"/>
      <c r="O884" s="5"/>
      <c r="P884" s="5"/>
      <c r="Q884" s="5"/>
      <c r="R884" s="5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5"/>
      <c r="AG884" s="10"/>
      <c r="AH884" s="14"/>
      <c r="AI884" s="5"/>
      <c r="AJ884" s="14"/>
      <c r="AK884" s="10"/>
      <c r="AL884" s="5"/>
      <c r="AM884" s="14"/>
      <c r="AN884" s="5"/>
      <c r="AO884" s="14"/>
      <c r="AP884" s="5"/>
      <c r="AQ884" s="5"/>
      <c r="AR884" s="14"/>
      <c r="BD884" s="5"/>
      <c r="BE884" s="5"/>
      <c r="BF884" s="5"/>
      <c r="BG884" s="5"/>
      <c r="BH884" s="5"/>
      <c r="BI884" s="5"/>
      <c r="BJ884" s="5"/>
    </row>
    <row r="885" spans="1:62">
      <c r="A885" s="11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5"/>
      <c r="N885" s="5"/>
      <c r="O885" s="5"/>
      <c r="P885" s="5"/>
      <c r="Q885" s="5"/>
      <c r="R885" s="5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5"/>
      <c r="AG885" s="10"/>
      <c r="AH885" s="14"/>
      <c r="AI885" s="5"/>
      <c r="AJ885" s="14"/>
      <c r="AK885" s="10"/>
      <c r="AL885" s="5"/>
      <c r="AM885" s="14"/>
      <c r="AN885" s="5"/>
      <c r="AO885" s="14"/>
      <c r="AP885" s="5"/>
      <c r="AQ885" s="5"/>
      <c r="AR885" s="14"/>
      <c r="BD885" s="5"/>
      <c r="BE885" s="5"/>
      <c r="BF885" s="5"/>
      <c r="BG885" s="5"/>
      <c r="BH885" s="5"/>
      <c r="BI885" s="5"/>
      <c r="BJ885" s="5"/>
    </row>
    <row r="886" spans="1:62">
      <c r="A886" s="11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5"/>
      <c r="N886" s="5"/>
      <c r="O886" s="5"/>
      <c r="P886" s="5"/>
      <c r="Q886" s="5"/>
      <c r="R886" s="5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5"/>
      <c r="AG886" s="10"/>
      <c r="AH886" s="14"/>
      <c r="AI886" s="5"/>
      <c r="AJ886" s="14"/>
      <c r="AK886" s="10"/>
      <c r="AL886" s="5"/>
      <c r="AM886" s="14"/>
      <c r="AN886" s="5"/>
      <c r="AO886" s="14"/>
      <c r="AP886" s="5"/>
      <c r="AQ886" s="5"/>
      <c r="AR886" s="14"/>
      <c r="BD886" s="5"/>
      <c r="BE886" s="5"/>
      <c r="BF886" s="5"/>
      <c r="BG886" s="5"/>
      <c r="BH886" s="5"/>
      <c r="BI886" s="5"/>
      <c r="BJ886" s="5"/>
    </row>
  </sheetData>
  <hyperlinks>
    <hyperlink ref="D3" r:id="rId1" xr:uid="{916A5C8D-C994-4952-9923-C3CAB7E2D75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376"/>
  <sheetViews>
    <sheetView zoomScaleNormal="100" workbookViewId="0"/>
  </sheetViews>
  <sheetFormatPr defaultRowHeight="15.75"/>
  <cols>
    <col min="2" max="2" width="34" style="14" customWidth="1"/>
    <col min="3" max="3" width="9.85546875" style="21" bestFit="1" customWidth="1"/>
  </cols>
  <sheetData>
    <row r="2" spans="1:3" s="18" customFormat="1">
      <c r="A2" s="18" t="s">
        <v>0</v>
      </c>
      <c r="B2" s="13" t="s">
        <v>1</v>
      </c>
      <c r="C2" s="20" t="s">
        <v>2</v>
      </c>
    </row>
    <row r="3" spans="1:3">
      <c r="A3" s="31">
        <v>116</v>
      </c>
      <c r="B3" s="10" t="s">
        <v>447</v>
      </c>
      <c r="C3" s="21">
        <f>A3</f>
        <v>116</v>
      </c>
    </row>
    <row r="4" spans="1:3">
      <c r="A4" s="9">
        <v>262</v>
      </c>
      <c r="B4" s="10" t="s">
        <v>403</v>
      </c>
      <c r="C4" s="21">
        <f>A4</f>
        <v>262</v>
      </c>
    </row>
    <row r="5" spans="1:3">
      <c r="A5" s="9">
        <v>63</v>
      </c>
      <c r="B5" s="10" t="s">
        <v>76</v>
      </c>
      <c r="C5" s="21">
        <f>AVERAGE(A5:A7)</f>
        <v>156.66666666666666</v>
      </c>
    </row>
    <row r="6" spans="1:3">
      <c r="A6" s="9">
        <v>293</v>
      </c>
      <c r="B6" s="10" t="s">
        <v>76</v>
      </c>
    </row>
    <row r="7" spans="1:3">
      <c r="A7" s="9">
        <v>114</v>
      </c>
      <c r="B7" s="10" t="s">
        <v>76</v>
      </c>
    </row>
    <row r="8" spans="1:3">
      <c r="A8" s="9">
        <v>62</v>
      </c>
      <c r="B8" s="10" t="s">
        <v>75</v>
      </c>
      <c r="C8" s="21">
        <f>AVERAGE(A8:A12)</f>
        <v>51</v>
      </c>
    </row>
    <row r="9" spans="1:3">
      <c r="A9" s="9">
        <v>76</v>
      </c>
      <c r="B9" s="10" t="s">
        <v>75</v>
      </c>
    </row>
    <row r="10" spans="1:3">
      <c r="A10" s="9">
        <v>40</v>
      </c>
      <c r="B10" s="10" t="s">
        <v>75</v>
      </c>
    </row>
    <row r="11" spans="1:3">
      <c r="A11" s="9">
        <v>37</v>
      </c>
      <c r="B11" s="10" t="s">
        <v>75</v>
      </c>
    </row>
    <row r="12" spans="1:3">
      <c r="A12" s="9">
        <v>40</v>
      </c>
      <c r="B12" s="10" t="s">
        <v>75</v>
      </c>
    </row>
    <row r="13" spans="1:3">
      <c r="A13" s="9">
        <v>263</v>
      </c>
      <c r="B13" s="10" t="s">
        <v>346</v>
      </c>
      <c r="C13" s="21">
        <f>AVERAGE(A13:A14)</f>
        <v>197</v>
      </c>
    </row>
    <row r="14" spans="1:3">
      <c r="A14" s="9">
        <v>131</v>
      </c>
      <c r="B14" s="10" t="s">
        <v>346</v>
      </c>
    </row>
    <row r="15" spans="1:3">
      <c r="A15" s="9">
        <v>115</v>
      </c>
      <c r="B15" s="10" t="s">
        <v>128</v>
      </c>
      <c r="C15" s="21">
        <f>AVERAGE(A15:A18)</f>
        <v>105.25</v>
      </c>
    </row>
    <row r="16" spans="1:3">
      <c r="A16" s="9">
        <v>144</v>
      </c>
      <c r="B16" s="10" t="s">
        <v>128</v>
      </c>
    </row>
    <row r="17" spans="1:3">
      <c r="A17" s="31">
        <v>94</v>
      </c>
      <c r="B17" s="10" t="s">
        <v>128</v>
      </c>
    </row>
    <row r="18" spans="1:3">
      <c r="A18" s="9">
        <v>68</v>
      </c>
      <c r="B18" s="10" t="s">
        <v>128</v>
      </c>
    </row>
    <row r="19" spans="1:3">
      <c r="A19" s="9">
        <v>10</v>
      </c>
      <c r="B19" s="10" t="s">
        <v>23</v>
      </c>
      <c r="C19" s="21">
        <f>AVERAGE(A19:A31)</f>
        <v>22.23076923076923</v>
      </c>
    </row>
    <row r="20" spans="1:3">
      <c r="A20" s="9">
        <v>10</v>
      </c>
      <c r="B20" s="10" t="s">
        <v>23</v>
      </c>
    </row>
    <row r="21" spans="1:3">
      <c r="A21" s="31">
        <v>44</v>
      </c>
      <c r="B21" s="10" t="s">
        <v>23</v>
      </c>
    </row>
    <row r="22" spans="1:3">
      <c r="A22" s="9">
        <v>39</v>
      </c>
      <c r="B22" s="10" t="s">
        <v>23</v>
      </c>
    </row>
    <row r="23" spans="1:3">
      <c r="A23" s="9">
        <v>23</v>
      </c>
      <c r="B23" s="10" t="s">
        <v>23</v>
      </c>
    </row>
    <row r="24" spans="1:3">
      <c r="A24" s="9">
        <v>5</v>
      </c>
      <c r="B24" s="10" t="s">
        <v>23</v>
      </c>
    </row>
    <row r="25" spans="1:3">
      <c r="A25" s="9">
        <v>63</v>
      </c>
      <c r="B25" s="10" t="s">
        <v>23</v>
      </c>
    </row>
    <row r="26" spans="1:3">
      <c r="A26" s="9">
        <v>42</v>
      </c>
      <c r="B26" s="10" t="s">
        <v>23</v>
      </c>
    </row>
    <row r="27" spans="1:3">
      <c r="A27" s="9">
        <v>15</v>
      </c>
      <c r="B27" s="10" t="s">
        <v>23</v>
      </c>
    </row>
    <row r="28" spans="1:3">
      <c r="A28" s="31">
        <v>27</v>
      </c>
      <c r="B28" s="10" t="s">
        <v>23</v>
      </c>
    </row>
    <row r="29" spans="1:3">
      <c r="A29" s="9">
        <v>1</v>
      </c>
      <c r="B29" s="10" t="s">
        <v>23</v>
      </c>
    </row>
    <row r="30" spans="1:3">
      <c r="A30" s="9">
        <v>5</v>
      </c>
      <c r="B30" s="10" t="s">
        <v>23</v>
      </c>
    </row>
    <row r="31" spans="1:3">
      <c r="A31" s="9">
        <v>5</v>
      </c>
      <c r="B31" s="10" t="s">
        <v>23</v>
      </c>
    </row>
    <row r="32" spans="1:3">
      <c r="A32" s="9">
        <v>232</v>
      </c>
      <c r="B32" s="10" t="s">
        <v>337</v>
      </c>
      <c r="C32" s="21">
        <f>AVERAGE(A32:A33)</f>
        <v>168.5</v>
      </c>
    </row>
    <row r="33" spans="1:3">
      <c r="A33" s="9">
        <v>105</v>
      </c>
      <c r="B33" s="10" t="s">
        <v>337</v>
      </c>
    </row>
    <row r="34" spans="1:3">
      <c r="A34" s="9">
        <v>49</v>
      </c>
      <c r="B34" s="10" t="s">
        <v>418</v>
      </c>
      <c r="C34" s="21">
        <f t="shared" ref="C34:C35" si="0">A34</f>
        <v>49</v>
      </c>
    </row>
    <row r="35" spans="1:3">
      <c r="A35" s="9">
        <v>41</v>
      </c>
      <c r="B35" s="10" t="s">
        <v>512</v>
      </c>
      <c r="C35" s="21">
        <f t="shared" si="0"/>
        <v>41</v>
      </c>
    </row>
    <row r="36" spans="1:3">
      <c r="A36" s="9">
        <v>204</v>
      </c>
      <c r="B36" s="10" t="s">
        <v>342</v>
      </c>
      <c r="C36" s="21">
        <f>AVERAGE(A36:A38)</f>
        <v>124.66666666666667</v>
      </c>
    </row>
    <row r="37" spans="1:3">
      <c r="A37" s="9">
        <v>125</v>
      </c>
      <c r="B37" s="10" t="s">
        <v>342</v>
      </c>
    </row>
    <row r="38" spans="1:3">
      <c r="A38" s="31">
        <v>45</v>
      </c>
      <c r="B38" s="10" t="s">
        <v>342</v>
      </c>
    </row>
    <row r="39" spans="1:3">
      <c r="A39" s="9">
        <v>23</v>
      </c>
      <c r="B39" s="10" t="s">
        <v>36</v>
      </c>
      <c r="C39" s="21">
        <f>AVERAGE(A39:A45)</f>
        <v>29.857142857142858</v>
      </c>
    </row>
    <row r="40" spans="1:3">
      <c r="A40" s="9">
        <v>48</v>
      </c>
      <c r="B40" s="10" t="s">
        <v>36</v>
      </c>
    </row>
    <row r="41" spans="1:3">
      <c r="A41" s="9">
        <v>25</v>
      </c>
      <c r="B41" s="10" t="s">
        <v>36</v>
      </c>
    </row>
    <row r="42" spans="1:3">
      <c r="A42" s="9">
        <v>32</v>
      </c>
      <c r="B42" s="10" t="s">
        <v>36</v>
      </c>
    </row>
    <row r="43" spans="1:3">
      <c r="A43" s="9">
        <v>22</v>
      </c>
      <c r="B43" s="10" t="s">
        <v>36</v>
      </c>
    </row>
    <row r="44" spans="1:3">
      <c r="A44" s="9">
        <v>33</v>
      </c>
      <c r="B44" s="10" t="s">
        <v>36</v>
      </c>
    </row>
    <row r="45" spans="1:3">
      <c r="A45" s="9">
        <v>26</v>
      </c>
      <c r="B45" s="10" t="s">
        <v>36</v>
      </c>
    </row>
    <row r="46" spans="1:3">
      <c r="A46" s="9">
        <v>17</v>
      </c>
      <c r="B46" s="10" t="s">
        <v>318</v>
      </c>
      <c r="C46" s="21">
        <f>AVERAGE(A46:A52)</f>
        <v>56</v>
      </c>
    </row>
    <row r="47" spans="1:3">
      <c r="A47" s="31">
        <v>196</v>
      </c>
      <c r="B47" s="10" t="s">
        <v>318</v>
      </c>
    </row>
    <row r="48" spans="1:3">
      <c r="A48" s="9">
        <v>29</v>
      </c>
      <c r="B48" s="10" t="s">
        <v>318</v>
      </c>
    </row>
    <row r="49" spans="1:3">
      <c r="A49" s="9">
        <v>33</v>
      </c>
      <c r="B49" s="10" t="s">
        <v>318</v>
      </c>
    </row>
    <row r="50" spans="1:3">
      <c r="A50" s="9">
        <v>88</v>
      </c>
      <c r="B50" s="10" t="s">
        <v>318</v>
      </c>
    </row>
    <row r="51" spans="1:3">
      <c r="A51" s="9">
        <v>5</v>
      </c>
      <c r="B51" s="10" t="s">
        <v>318</v>
      </c>
    </row>
    <row r="52" spans="1:3">
      <c r="A52" s="9">
        <v>24</v>
      </c>
      <c r="B52" s="10" t="s">
        <v>318</v>
      </c>
    </row>
    <row r="53" spans="1:3">
      <c r="A53" s="9">
        <v>277</v>
      </c>
      <c r="B53" s="10" t="s">
        <v>290</v>
      </c>
      <c r="C53" s="21">
        <f>AVERAGE(A53:A55)</f>
        <v>139</v>
      </c>
    </row>
    <row r="54" spans="1:3">
      <c r="A54" s="31">
        <v>130</v>
      </c>
      <c r="B54" s="10" t="s">
        <v>290</v>
      </c>
    </row>
    <row r="55" spans="1:3">
      <c r="A55" s="9">
        <v>10</v>
      </c>
      <c r="B55" s="10" t="s">
        <v>290</v>
      </c>
    </row>
    <row r="56" spans="1:3">
      <c r="A56" s="9">
        <v>180</v>
      </c>
      <c r="B56" s="10" t="s">
        <v>464</v>
      </c>
      <c r="C56" s="21">
        <f>AVERAGE(A56:A57)</f>
        <v>115</v>
      </c>
    </row>
    <row r="57" spans="1:3">
      <c r="A57" s="9">
        <v>50</v>
      </c>
      <c r="B57" s="10" t="s">
        <v>464</v>
      </c>
    </row>
    <row r="58" spans="1:3">
      <c r="A58" s="31">
        <v>205</v>
      </c>
      <c r="B58" s="10" t="s">
        <v>475</v>
      </c>
      <c r="C58" s="21">
        <f t="shared" ref="C58" si="1">A58</f>
        <v>205</v>
      </c>
    </row>
    <row r="59" spans="1:3">
      <c r="A59" s="9">
        <v>86</v>
      </c>
      <c r="B59" s="10" t="s">
        <v>323</v>
      </c>
      <c r="C59" s="21">
        <f>AVERAGE(A59:A62)</f>
        <v>57</v>
      </c>
    </row>
    <row r="60" spans="1:3">
      <c r="A60" s="9">
        <v>57</v>
      </c>
      <c r="B60" s="10" t="s">
        <v>323</v>
      </c>
    </row>
    <row r="61" spans="1:3">
      <c r="A61" s="9">
        <v>67</v>
      </c>
      <c r="B61" s="10" t="s">
        <v>323</v>
      </c>
    </row>
    <row r="62" spans="1:3">
      <c r="A62" s="31">
        <v>18</v>
      </c>
      <c r="B62" s="10" t="s">
        <v>323</v>
      </c>
    </row>
    <row r="63" spans="1:3">
      <c r="A63" s="9">
        <v>152</v>
      </c>
      <c r="B63" s="10" t="s">
        <v>165</v>
      </c>
      <c r="C63" s="21">
        <f>AVERAGE(A63:A66)</f>
        <v>132</v>
      </c>
    </row>
    <row r="64" spans="1:3">
      <c r="A64" s="9">
        <v>128</v>
      </c>
      <c r="B64" s="10" t="s">
        <v>165</v>
      </c>
    </row>
    <row r="65" spans="1:3">
      <c r="A65" s="9">
        <v>168</v>
      </c>
      <c r="B65" s="10" t="s">
        <v>165</v>
      </c>
    </row>
    <row r="66" spans="1:3">
      <c r="A66" s="9">
        <v>80</v>
      </c>
      <c r="B66" s="10" t="s">
        <v>165</v>
      </c>
    </row>
    <row r="67" spans="1:3">
      <c r="A67" s="9">
        <v>38</v>
      </c>
      <c r="B67" s="10" t="s">
        <v>51</v>
      </c>
      <c r="C67" s="21">
        <f>AVERAGE(A67:A68)</f>
        <v>136.5</v>
      </c>
    </row>
    <row r="68" spans="1:3">
      <c r="A68" s="9">
        <v>235</v>
      </c>
      <c r="B68" s="10" t="s">
        <v>51</v>
      </c>
    </row>
    <row r="69" spans="1:3">
      <c r="A69" s="9">
        <v>288</v>
      </c>
      <c r="B69" s="10" t="s">
        <v>301</v>
      </c>
      <c r="C69" s="21">
        <f t="shared" ref="C69" si="2">A69</f>
        <v>288</v>
      </c>
    </row>
    <row r="70" spans="1:3">
      <c r="A70" s="9">
        <v>6</v>
      </c>
      <c r="B70" s="10" t="s">
        <v>19</v>
      </c>
      <c r="C70" s="21">
        <f>AVERAGE(A70:A84)</f>
        <v>9.0666666666666664</v>
      </c>
    </row>
    <row r="71" spans="1:3">
      <c r="A71" s="9">
        <v>4</v>
      </c>
      <c r="B71" s="10" t="s">
        <v>19</v>
      </c>
    </row>
    <row r="72" spans="1:3">
      <c r="A72" s="9">
        <v>3</v>
      </c>
      <c r="B72" s="10" t="s">
        <v>19</v>
      </c>
    </row>
    <row r="73" spans="1:3">
      <c r="A73" s="9">
        <v>8</v>
      </c>
      <c r="B73" s="10" t="s">
        <v>19</v>
      </c>
    </row>
    <row r="74" spans="1:3">
      <c r="A74" s="9">
        <v>9</v>
      </c>
      <c r="B74" s="10" t="s">
        <v>19</v>
      </c>
    </row>
    <row r="75" spans="1:3">
      <c r="A75" s="31">
        <v>6</v>
      </c>
      <c r="B75" s="10" t="s">
        <v>19</v>
      </c>
    </row>
    <row r="76" spans="1:3">
      <c r="A76" s="9">
        <v>17</v>
      </c>
      <c r="B76" s="10" t="s">
        <v>19</v>
      </c>
    </row>
    <row r="77" spans="1:3">
      <c r="A77" s="9">
        <v>7</v>
      </c>
      <c r="B77" s="10" t="s">
        <v>19</v>
      </c>
    </row>
    <row r="78" spans="1:3">
      <c r="A78" s="9">
        <v>2</v>
      </c>
      <c r="B78" s="10" t="s">
        <v>19</v>
      </c>
    </row>
    <row r="79" spans="1:3">
      <c r="A79" s="9">
        <v>7</v>
      </c>
      <c r="B79" s="10" t="s">
        <v>19</v>
      </c>
    </row>
    <row r="80" spans="1:3">
      <c r="A80" s="9">
        <v>4</v>
      </c>
      <c r="B80" s="10" t="s">
        <v>19</v>
      </c>
    </row>
    <row r="81" spans="1:3">
      <c r="A81" s="9">
        <v>10</v>
      </c>
      <c r="B81" s="10" t="s">
        <v>19</v>
      </c>
    </row>
    <row r="82" spans="1:3">
      <c r="A82" s="9">
        <v>30</v>
      </c>
      <c r="B82" s="10" t="s">
        <v>19</v>
      </c>
    </row>
    <row r="83" spans="1:3">
      <c r="A83" s="9">
        <v>20</v>
      </c>
      <c r="B83" s="10" t="s">
        <v>19</v>
      </c>
    </row>
    <row r="84" spans="1:3">
      <c r="A84" s="9">
        <v>3</v>
      </c>
      <c r="B84" s="10" t="s">
        <v>19</v>
      </c>
    </row>
    <row r="85" spans="1:3">
      <c r="A85" s="9">
        <v>43</v>
      </c>
      <c r="B85" s="10" t="s">
        <v>56</v>
      </c>
      <c r="C85" s="21">
        <f>AVERAGE(A85:A90)</f>
        <v>58.833333333333336</v>
      </c>
    </row>
    <row r="86" spans="1:3">
      <c r="A86" s="9">
        <v>58</v>
      </c>
      <c r="B86" s="10" t="s">
        <v>56</v>
      </c>
    </row>
    <row r="87" spans="1:3">
      <c r="A87" s="31">
        <v>107</v>
      </c>
      <c r="B87" s="10" t="s">
        <v>56</v>
      </c>
    </row>
    <row r="88" spans="1:3">
      <c r="A88" s="9">
        <v>27</v>
      </c>
      <c r="B88" s="10" t="s">
        <v>56</v>
      </c>
    </row>
    <row r="89" spans="1:3">
      <c r="A89" s="9">
        <v>34</v>
      </c>
      <c r="B89" s="10" t="s">
        <v>56</v>
      </c>
    </row>
    <row r="90" spans="1:3">
      <c r="A90" s="9">
        <v>84</v>
      </c>
      <c r="B90" s="10" t="s">
        <v>56</v>
      </c>
    </row>
    <row r="91" spans="1:3">
      <c r="A91" s="9">
        <v>36</v>
      </c>
      <c r="B91" s="10" t="s">
        <v>49</v>
      </c>
      <c r="C91" s="21">
        <f>AVERAGE(A91:A103)</f>
        <v>29.46153846153846</v>
      </c>
    </row>
    <row r="92" spans="1:3">
      <c r="A92" s="9">
        <v>21</v>
      </c>
      <c r="B92" s="10" t="s">
        <v>49</v>
      </c>
    </row>
    <row r="93" spans="1:3">
      <c r="A93" s="31">
        <v>46</v>
      </c>
      <c r="B93" s="10" t="s">
        <v>49</v>
      </c>
    </row>
    <row r="94" spans="1:3">
      <c r="A94" s="9">
        <v>17</v>
      </c>
      <c r="B94" s="10" t="s">
        <v>49</v>
      </c>
    </row>
    <row r="95" spans="1:3">
      <c r="A95" s="9">
        <v>11</v>
      </c>
      <c r="B95" s="10" t="s">
        <v>49</v>
      </c>
    </row>
    <row r="96" spans="1:3">
      <c r="A96" s="9">
        <v>49</v>
      </c>
      <c r="B96" s="10" t="s">
        <v>49</v>
      </c>
    </row>
    <row r="97" spans="1:3">
      <c r="A97" s="9">
        <v>68</v>
      </c>
      <c r="B97" s="10" t="s">
        <v>49</v>
      </c>
    </row>
    <row r="98" spans="1:3">
      <c r="A98" s="9">
        <v>39</v>
      </c>
      <c r="B98" s="10" t="s">
        <v>49</v>
      </c>
    </row>
    <row r="99" spans="1:3">
      <c r="A99" s="9">
        <v>12</v>
      </c>
      <c r="B99" s="10" t="s">
        <v>49</v>
      </c>
    </row>
    <row r="100" spans="1:3">
      <c r="A100" s="9">
        <v>49</v>
      </c>
      <c r="B100" s="10" t="s">
        <v>49</v>
      </c>
    </row>
    <row r="101" spans="1:3">
      <c r="A101" s="9">
        <v>12</v>
      </c>
      <c r="B101" s="10" t="s">
        <v>49</v>
      </c>
    </row>
    <row r="102" spans="1:3">
      <c r="A102" s="9">
        <v>16</v>
      </c>
      <c r="B102" s="10" t="s">
        <v>49</v>
      </c>
    </row>
    <row r="103" spans="1:3">
      <c r="A103" s="9">
        <v>7</v>
      </c>
      <c r="B103" s="10" t="s">
        <v>49</v>
      </c>
    </row>
    <row r="104" spans="1:3">
      <c r="A104" s="9">
        <v>67</v>
      </c>
      <c r="B104" s="10" t="s">
        <v>324</v>
      </c>
      <c r="C104" s="21">
        <f>AVERAGE(A104:A107)</f>
        <v>49.5</v>
      </c>
    </row>
    <row r="105" spans="1:3">
      <c r="A105" s="9">
        <v>60</v>
      </c>
      <c r="B105" s="10" t="s">
        <v>324</v>
      </c>
    </row>
    <row r="106" spans="1:3">
      <c r="A106" s="9">
        <v>36</v>
      </c>
      <c r="B106" s="10" t="s">
        <v>324</v>
      </c>
    </row>
    <row r="107" spans="1:3">
      <c r="A107" s="9">
        <v>35</v>
      </c>
      <c r="B107" s="10" t="s">
        <v>324</v>
      </c>
    </row>
    <row r="108" spans="1:3">
      <c r="A108" s="9">
        <v>112</v>
      </c>
      <c r="B108" s="10" t="s">
        <v>125</v>
      </c>
      <c r="C108" s="21">
        <f>AVERAGE(A108:A121)</f>
        <v>38.214285714285715</v>
      </c>
    </row>
    <row r="109" spans="1:3">
      <c r="A109" s="9">
        <v>92</v>
      </c>
      <c r="B109" s="10" t="s">
        <v>125</v>
      </c>
    </row>
    <row r="110" spans="1:3">
      <c r="A110" s="31">
        <v>23</v>
      </c>
      <c r="B110" s="10" t="s">
        <v>125</v>
      </c>
    </row>
    <row r="111" spans="1:3">
      <c r="A111" s="9">
        <v>88</v>
      </c>
      <c r="B111" s="10" t="s">
        <v>125</v>
      </c>
    </row>
    <row r="112" spans="1:3">
      <c r="A112" s="9">
        <v>34</v>
      </c>
      <c r="B112" s="10" t="s">
        <v>125</v>
      </c>
    </row>
    <row r="113" spans="1:3">
      <c r="A113" s="31">
        <v>30</v>
      </c>
      <c r="B113" s="10" t="s">
        <v>125</v>
      </c>
    </row>
    <row r="114" spans="1:3">
      <c r="A114" s="9">
        <v>43</v>
      </c>
      <c r="B114" s="10" t="s">
        <v>125</v>
      </c>
    </row>
    <row r="115" spans="1:3">
      <c r="A115" s="9">
        <v>14</v>
      </c>
      <c r="B115" s="10" t="s">
        <v>125</v>
      </c>
    </row>
    <row r="116" spans="1:3">
      <c r="A116" s="9">
        <v>40</v>
      </c>
      <c r="B116" s="10" t="s">
        <v>125</v>
      </c>
    </row>
    <row r="117" spans="1:3">
      <c r="A117" s="9">
        <v>9</v>
      </c>
      <c r="B117" s="10" t="s">
        <v>125</v>
      </c>
    </row>
    <row r="118" spans="1:3">
      <c r="A118" s="9">
        <v>17</v>
      </c>
      <c r="B118" s="10" t="s">
        <v>125</v>
      </c>
    </row>
    <row r="119" spans="1:3">
      <c r="A119" s="9">
        <v>14</v>
      </c>
      <c r="B119" s="10" t="s">
        <v>125</v>
      </c>
    </row>
    <row r="120" spans="1:3">
      <c r="A120" s="9">
        <v>12</v>
      </c>
      <c r="B120" s="10" t="s">
        <v>125</v>
      </c>
    </row>
    <row r="121" spans="1:3">
      <c r="A121" s="9">
        <v>7</v>
      </c>
      <c r="B121" s="10" t="s">
        <v>125</v>
      </c>
    </row>
    <row r="122" spans="1:3">
      <c r="A122" s="9">
        <v>79</v>
      </c>
      <c r="B122" s="10" t="s">
        <v>437</v>
      </c>
      <c r="C122" s="21">
        <f t="shared" ref="C122" si="3">A122</f>
        <v>79</v>
      </c>
    </row>
    <row r="123" spans="1:3">
      <c r="A123" s="9">
        <v>127</v>
      </c>
      <c r="B123" s="10" t="s">
        <v>140</v>
      </c>
      <c r="C123" s="21">
        <f>AVERAGE(A123:A125)</f>
        <v>142.33333333333334</v>
      </c>
    </row>
    <row r="124" spans="1:3">
      <c r="A124" s="9">
        <v>168</v>
      </c>
      <c r="B124" s="10" t="s">
        <v>140</v>
      </c>
    </row>
    <row r="125" spans="1:3">
      <c r="A125" s="9">
        <v>132</v>
      </c>
      <c r="B125" s="10" t="s">
        <v>140</v>
      </c>
    </row>
    <row r="126" spans="1:3">
      <c r="A126" s="9">
        <v>108</v>
      </c>
      <c r="B126" s="10" t="s">
        <v>121</v>
      </c>
      <c r="C126" s="21">
        <f>AVERAGE(A126:A127)</f>
        <v>134</v>
      </c>
    </row>
    <row r="127" spans="1:3">
      <c r="A127" s="9">
        <v>160</v>
      </c>
      <c r="B127" s="10" t="s">
        <v>121</v>
      </c>
    </row>
    <row r="128" spans="1:3">
      <c r="A128" s="9">
        <v>30</v>
      </c>
      <c r="B128" s="10" t="s">
        <v>43</v>
      </c>
      <c r="C128" s="21">
        <f>AVERAGE(A128:A140)</f>
        <v>23.923076923076923</v>
      </c>
    </row>
    <row r="129" spans="1:3">
      <c r="A129" s="9">
        <v>19</v>
      </c>
      <c r="B129" s="10" t="s">
        <v>43</v>
      </c>
    </row>
    <row r="130" spans="1:3">
      <c r="A130" s="31">
        <v>95</v>
      </c>
      <c r="B130" s="10" t="s">
        <v>43</v>
      </c>
    </row>
    <row r="131" spans="1:3">
      <c r="A131" s="9">
        <v>7</v>
      </c>
      <c r="B131" s="10" t="s">
        <v>43</v>
      </c>
    </row>
    <row r="132" spans="1:3">
      <c r="A132" s="9">
        <v>12</v>
      </c>
      <c r="B132" s="10" t="s">
        <v>43</v>
      </c>
    </row>
    <row r="133" spans="1:3">
      <c r="A133" s="9">
        <v>14</v>
      </c>
      <c r="B133" s="10" t="s">
        <v>43</v>
      </c>
    </row>
    <row r="134" spans="1:3">
      <c r="A134" s="31">
        <v>30</v>
      </c>
      <c r="B134" s="10" t="s">
        <v>43</v>
      </c>
    </row>
    <row r="135" spans="1:3">
      <c r="A135" s="9">
        <v>11</v>
      </c>
      <c r="B135" s="10" t="s">
        <v>43</v>
      </c>
    </row>
    <row r="136" spans="1:3">
      <c r="A136" s="9">
        <v>13</v>
      </c>
      <c r="B136" s="10" t="s">
        <v>43</v>
      </c>
    </row>
    <row r="137" spans="1:3">
      <c r="A137" s="31">
        <v>29</v>
      </c>
      <c r="B137" s="10" t="s">
        <v>43</v>
      </c>
    </row>
    <row r="138" spans="1:3">
      <c r="A138" s="31">
        <v>30</v>
      </c>
      <c r="B138" s="10" t="s">
        <v>43</v>
      </c>
    </row>
    <row r="139" spans="1:3">
      <c r="A139" s="9">
        <v>13</v>
      </c>
      <c r="B139" s="10" t="s">
        <v>43</v>
      </c>
    </row>
    <row r="140" spans="1:3">
      <c r="A140" s="31">
        <v>8</v>
      </c>
      <c r="B140" s="10" t="s">
        <v>43</v>
      </c>
    </row>
    <row r="141" spans="1:3">
      <c r="A141" s="9">
        <v>7</v>
      </c>
      <c r="B141" s="10" t="s">
        <v>20</v>
      </c>
      <c r="C141" s="21">
        <f>AVERAGE(A141:A158)</f>
        <v>9.7222222222222214</v>
      </c>
    </row>
    <row r="142" spans="1:3">
      <c r="A142" s="9">
        <v>8</v>
      </c>
      <c r="B142" s="10" t="s">
        <v>20</v>
      </c>
    </row>
    <row r="143" spans="1:3">
      <c r="A143" s="31">
        <v>8</v>
      </c>
      <c r="B143" s="10" t="s">
        <v>20</v>
      </c>
    </row>
    <row r="144" spans="1:3">
      <c r="A144" s="9">
        <v>4</v>
      </c>
      <c r="B144" s="10" t="s">
        <v>20</v>
      </c>
    </row>
    <row r="145" spans="1:3">
      <c r="A145" s="9">
        <v>6</v>
      </c>
      <c r="B145" s="10" t="s">
        <v>20</v>
      </c>
    </row>
    <row r="146" spans="1:3">
      <c r="A146" s="9">
        <v>7</v>
      </c>
      <c r="B146" s="10" t="s">
        <v>20</v>
      </c>
    </row>
    <row r="147" spans="1:3">
      <c r="A147" s="9">
        <v>14</v>
      </c>
      <c r="B147" s="10" t="s">
        <v>20</v>
      </c>
    </row>
    <row r="148" spans="1:3">
      <c r="A148" s="9">
        <v>2</v>
      </c>
      <c r="B148" s="10" t="s">
        <v>20</v>
      </c>
    </row>
    <row r="149" spans="1:3">
      <c r="A149" s="9">
        <v>6</v>
      </c>
      <c r="B149" s="10" t="s">
        <v>20</v>
      </c>
    </row>
    <row r="150" spans="1:3">
      <c r="A150" s="9">
        <v>37</v>
      </c>
      <c r="B150" s="10" t="s">
        <v>20</v>
      </c>
    </row>
    <row r="151" spans="1:3">
      <c r="A151" s="9">
        <v>3</v>
      </c>
      <c r="B151" s="10" t="s">
        <v>20</v>
      </c>
    </row>
    <row r="152" spans="1:3">
      <c r="A152" s="9">
        <v>6</v>
      </c>
      <c r="B152" s="10" t="s">
        <v>20</v>
      </c>
    </row>
    <row r="153" spans="1:3">
      <c r="A153" s="31">
        <v>3</v>
      </c>
      <c r="B153" s="10" t="s">
        <v>20</v>
      </c>
    </row>
    <row r="154" spans="1:3">
      <c r="A154" s="9">
        <v>23</v>
      </c>
      <c r="B154" s="10" t="s">
        <v>20</v>
      </c>
    </row>
    <row r="155" spans="1:3">
      <c r="A155" s="9">
        <v>19</v>
      </c>
      <c r="B155" s="10" t="s">
        <v>20</v>
      </c>
    </row>
    <row r="156" spans="1:3">
      <c r="A156" s="9">
        <v>2</v>
      </c>
      <c r="B156" s="10" t="s">
        <v>20</v>
      </c>
    </row>
    <row r="157" spans="1:3">
      <c r="A157" s="31">
        <v>12</v>
      </c>
      <c r="B157" s="10" t="s">
        <v>20</v>
      </c>
    </row>
    <row r="158" spans="1:3">
      <c r="A158" s="9">
        <v>8</v>
      </c>
      <c r="B158" s="10" t="s">
        <v>20</v>
      </c>
    </row>
    <row r="159" spans="1:3">
      <c r="A159" s="9">
        <v>149</v>
      </c>
      <c r="B159" s="10" t="s">
        <v>162</v>
      </c>
      <c r="C159" s="21">
        <f>AVERAGE(A159:A164)</f>
        <v>113.5</v>
      </c>
    </row>
    <row r="160" spans="1:3">
      <c r="A160" s="9">
        <v>102</v>
      </c>
      <c r="B160" s="10" t="s">
        <v>162</v>
      </c>
    </row>
    <row r="161" spans="1:3">
      <c r="A161" s="31">
        <v>166</v>
      </c>
      <c r="B161" s="10" t="s">
        <v>162</v>
      </c>
    </row>
    <row r="162" spans="1:3">
      <c r="A162" s="9">
        <v>123</v>
      </c>
      <c r="B162" s="10" t="s">
        <v>162</v>
      </c>
    </row>
    <row r="163" spans="1:3">
      <c r="A163" s="31">
        <v>99</v>
      </c>
      <c r="B163" s="10" t="s">
        <v>162</v>
      </c>
    </row>
    <row r="164" spans="1:3">
      <c r="A164" s="9">
        <v>42</v>
      </c>
      <c r="B164" s="10" t="s">
        <v>162</v>
      </c>
    </row>
    <row r="165" spans="1:3">
      <c r="A165" s="9">
        <v>24</v>
      </c>
      <c r="B165" s="10" t="s">
        <v>37</v>
      </c>
      <c r="C165" s="21">
        <f>AVERAGE(A165:A167)</f>
        <v>54.333333333333336</v>
      </c>
    </row>
    <row r="166" spans="1:3">
      <c r="A166" s="9">
        <v>87</v>
      </c>
      <c r="B166" s="10" t="s">
        <v>37</v>
      </c>
    </row>
    <row r="167" spans="1:3">
      <c r="A167" s="9">
        <v>52</v>
      </c>
      <c r="B167" s="10" t="s">
        <v>37</v>
      </c>
    </row>
    <row r="168" spans="1:3">
      <c r="A168" s="9">
        <v>180</v>
      </c>
      <c r="B168" s="10" t="s">
        <v>193</v>
      </c>
      <c r="C168" s="21">
        <f t="shared" ref="C168" si="4">A168</f>
        <v>180</v>
      </c>
    </row>
    <row r="169" spans="1:3">
      <c r="A169" s="9">
        <v>61</v>
      </c>
      <c r="B169" s="10" t="s">
        <v>74</v>
      </c>
      <c r="C169" s="21">
        <f>AVERAGE(A169:A177)</f>
        <v>50.888888888888886</v>
      </c>
    </row>
    <row r="170" spans="1:3">
      <c r="A170" s="9">
        <v>16</v>
      </c>
      <c r="B170" s="10" t="s">
        <v>74</v>
      </c>
    </row>
    <row r="171" spans="1:3">
      <c r="A171" s="31">
        <v>170</v>
      </c>
      <c r="B171" s="10" t="s">
        <v>74</v>
      </c>
    </row>
    <row r="172" spans="1:3">
      <c r="A172" s="9">
        <v>28</v>
      </c>
      <c r="B172" s="10" t="s">
        <v>74</v>
      </c>
    </row>
    <row r="173" spans="1:3">
      <c r="A173" s="9">
        <v>19</v>
      </c>
      <c r="B173" s="10" t="s">
        <v>74</v>
      </c>
    </row>
    <row r="174" spans="1:3">
      <c r="A174" s="9">
        <v>73</v>
      </c>
      <c r="B174" s="10" t="s">
        <v>74</v>
      </c>
    </row>
    <row r="175" spans="1:3">
      <c r="A175" s="31">
        <v>57</v>
      </c>
      <c r="B175" s="10" t="s">
        <v>74</v>
      </c>
    </row>
    <row r="176" spans="1:3">
      <c r="A176" s="9">
        <v>12</v>
      </c>
      <c r="B176" s="10" t="s">
        <v>74</v>
      </c>
    </row>
    <row r="177" spans="1:3">
      <c r="A177" s="9">
        <v>22</v>
      </c>
      <c r="B177" s="10" t="s">
        <v>74</v>
      </c>
    </row>
    <row r="178" spans="1:3">
      <c r="A178" s="9">
        <v>237</v>
      </c>
      <c r="B178" s="10" t="s">
        <v>250</v>
      </c>
      <c r="C178" s="21">
        <f>AVERAGE(A178:A179)</f>
        <v>196</v>
      </c>
    </row>
    <row r="179" spans="1:3">
      <c r="A179" s="9">
        <v>155</v>
      </c>
      <c r="B179" s="10" t="s">
        <v>250</v>
      </c>
    </row>
    <row r="180" spans="1:3">
      <c r="A180" s="9">
        <v>19</v>
      </c>
      <c r="B180" s="10" t="s">
        <v>32</v>
      </c>
      <c r="C180" s="21">
        <f>AVERAGE(A180:A188)</f>
        <v>35.555555555555557</v>
      </c>
    </row>
    <row r="181" spans="1:3">
      <c r="A181" s="9">
        <v>29</v>
      </c>
      <c r="B181" s="10" t="s">
        <v>32</v>
      </c>
    </row>
    <row r="182" spans="1:3">
      <c r="A182" s="9">
        <v>147</v>
      </c>
      <c r="B182" s="10" t="s">
        <v>32</v>
      </c>
    </row>
    <row r="183" spans="1:3">
      <c r="A183" s="9">
        <v>31</v>
      </c>
      <c r="B183" s="10" t="s">
        <v>32</v>
      </c>
    </row>
    <row r="184" spans="1:3">
      <c r="A184" s="9">
        <v>13</v>
      </c>
      <c r="B184" s="10" t="s">
        <v>32</v>
      </c>
    </row>
    <row r="185" spans="1:3">
      <c r="A185" s="9">
        <v>23</v>
      </c>
      <c r="B185" s="10" t="s">
        <v>32</v>
      </c>
    </row>
    <row r="186" spans="1:3">
      <c r="A186" s="31">
        <v>3</v>
      </c>
      <c r="B186" s="10" t="s">
        <v>32</v>
      </c>
    </row>
    <row r="187" spans="1:3">
      <c r="A187" s="9">
        <v>35</v>
      </c>
      <c r="B187" s="10" t="s">
        <v>32</v>
      </c>
    </row>
    <row r="188" spans="1:3">
      <c r="A188" s="9">
        <v>20</v>
      </c>
      <c r="B188" s="10" t="s">
        <v>32</v>
      </c>
    </row>
    <row r="189" spans="1:3">
      <c r="A189" s="9">
        <v>267</v>
      </c>
      <c r="B189" s="10" t="s">
        <v>280</v>
      </c>
      <c r="C189" s="21">
        <f t="shared" ref="C189" si="5">A189</f>
        <v>267</v>
      </c>
    </row>
    <row r="190" spans="1:3">
      <c r="A190" s="9">
        <v>209</v>
      </c>
      <c r="B190" s="10" t="s">
        <v>222</v>
      </c>
      <c r="C190" s="21">
        <f>AVERAGE(A190:A191)</f>
        <v>164.5</v>
      </c>
    </row>
    <row r="191" spans="1:3">
      <c r="A191" s="9">
        <v>120</v>
      </c>
      <c r="B191" s="10" t="s">
        <v>222</v>
      </c>
    </row>
    <row r="192" spans="1:3">
      <c r="A192" s="9">
        <v>32</v>
      </c>
      <c r="B192" s="10" t="s">
        <v>45</v>
      </c>
      <c r="C192" s="21">
        <f>AVERAGE(A192:A200)</f>
        <v>47.555555555555557</v>
      </c>
    </row>
    <row r="193" spans="1:3">
      <c r="A193" s="9">
        <v>42</v>
      </c>
      <c r="B193" s="10" t="s">
        <v>45</v>
      </c>
    </row>
    <row r="194" spans="1:3">
      <c r="A194" s="9">
        <v>105</v>
      </c>
      <c r="B194" s="10" t="s">
        <v>45</v>
      </c>
    </row>
    <row r="195" spans="1:3">
      <c r="A195" s="9">
        <v>20</v>
      </c>
      <c r="B195" s="10" t="s">
        <v>45</v>
      </c>
    </row>
    <row r="196" spans="1:3">
      <c r="A196" s="9">
        <v>48</v>
      </c>
      <c r="B196" s="10" t="s">
        <v>45</v>
      </c>
    </row>
    <row r="197" spans="1:3">
      <c r="A197" s="31">
        <v>72</v>
      </c>
      <c r="B197" s="10" t="s">
        <v>45</v>
      </c>
    </row>
    <row r="198" spans="1:3">
      <c r="A198" s="9">
        <v>38</v>
      </c>
      <c r="B198" s="10" t="s">
        <v>45</v>
      </c>
    </row>
    <row r="199" spans="1:3">
      <c r="A199" s="9">
        <v>50</v>
      </c>
      <c r="B199" s="10" t="s">
        <v>45</v>
      </c>
    </row>
    <row r="200" spans="1:3">
      <c r="A200" s="31">
        <v>21</v>
      </c>
      <c r="B200" s="10" t="s">
        <v>45</v>
      </c>
    </row>
    <row r="201" spans="1:3">
      <c r="A201" s="9">
        <v>156</v>
      </c>
      <c r="B201" s="10" t="s">
        <v>456</v>
      </c>
      <c r="C201" s="21">
        <f t="shared" ref="C201:C202" si="6">A201</f>
        <v>156</v>
      </c>
    </row>
    <row r="202" spans="1:3">
      <c r="A202" s="31">
        <v>241</v>
      </c>
      <c r="B202" s="10" t="s">
        <v>493</v>
      </c>
      <c r="C202" s="21">
        <f t="shared" si="6"/>
        <v>241</v>
      </c>
    </row>
    <row r="203" spans="1:3">
      <c r="A203" s="9">
        <v>187</v>
      </c>
      <c r="B203" s="10" t="s">
        <v>200</v>
      </c>
      <c r="C203" s="21">
        <f>AVERAGE(A203:A205)</f>
        <v>205</v>
      </c>
    </row>
    <row r="204" spans="1:3">
      <c r="A204" s="9">
        <v>255</v>
      </c>
      <c r="B204" s="10" t="s">
        <v>200</v>
      </c>
    </row>
    <row r="205" spans="1:3">
      <c r="A205" s="31">
        <v>173</v>
      </c>
      <c r="B205" s="10" t="s">
        <v>200</v>
      </c>
    </row>
    <row r="206" spans="1:3">
      <c r="A206" s="31">
        <v>97</v>
      </c>
      <c r="B206" s="10" t="s">
        <v>443</v>
      </c>
      <c r="C206" s="21">
        <f>AVERAGE(A206:A207)</f>
        <v>56</v>
      </c>
    </row>
    <row r="207" spans="1:3">
      <c r="A207" s="9">
        <v>15</v>
      </c>
      <c r="B207" s="10" t="s">
        <v>443</v>
      </c>
    </row>
    <row r="208" spans="1:3">
      <c r="A208" s="9">
        <v>191</v>
      </c>
      <c r="B208" s="10" t="s">
        <v>204</v>
      </c>
      <c r="C208" s="21">
        <f>AVERAGE(A208:A210)</f>
        <v>146</v>
      </c>
    </row>
    <row r="209" spans="1:3">
      <c r="A209" s="9">
        <v>93</v>
      </c>
      <c r="B209" s="10" t="s">
        <v>204</v>
      </c>
    </row>
    <row r="210" spans="1:3">
      <c r="A210" s="31">
        <v>154</v>
      </c>
      <c r="B210" s="10" t="s">
        <v>204</v>
      </c>
    </row>
    <row r="211" spans="1:3">
      <c r="A211" s="9">
        <v>216</v>
      </c>
      <c r="B211" s="10" t="s">
        <v>481</v>
      </c>
      <c r="C211" s="21">
        <f>AVERAGE(A211:A212)</f>
        <v>116.5</v>
      </c>
    </row>
    <row r="212" spans="1:3">
      <c r="A212" s="9">
        <v>17</v>
      </c>
      <c r="B212" s="10" t="s">
        <v>481</v>
      </c>
    </row>
    <row r="213" spans="1:3">
      <c r="A213" s="9">
        <v>54</v>
      </c>
      <c r="B213" s="10" t="s">
        <v>67</v>
      </c>
      <c r="C213" s="21">
        <f>AVERAGE(A213:A225)</f>
        <v>35</v>
      </c>
    </row>
    <row r="214" spans="1:3">
      <c r="A214" s="9">
        <v>32</v>
      </c>
      <c r="B214" s="10" t="s">
        <v>67</v>
      </c>
    </row>
    <row r="215" spans="1:3">
      <c r="A215" s="31">
        <v>14</v>
      </c>
      <c r="B215" s="10" t="s">
        <v>67</v>
      </c>
    </row>
    <row r="216" spans="1:3">
      <c r="A216" s="9">
        <v>21</v>
      </c>
      <c r="B216" s="10" t="s">
        <v>67</v>
      </c>
    </row>
    <row r="217" spans="1:3">
      <c r="A217" s="9">
        <v>60</v>
      </c>
      <c r="B217" s="10" t="s">
        <v>67</v>
      </c>
    </row>
    <row r="218" spans="1:3">
      <c r="A218" s="9">
        <v>44</v>
      </c>
      <c r="B218" s="10" t="s">
        <v>67</v>
      </c>
    </row>
    <row r="219" spans="1:3">
      <c r="A219" s="9">
        <v>73</v>
      </c>
      <c r="B219" s="10" t="s">
        <v>67</v>
      </c>
    </row>
    <row r="220" spans="1:3">
      <c r="A220" s="9">
        <v>81</v>
      </c>
      <c r="B220" s="10" t="s">
        <v>67</v>
      </c>
    </row>
    <row r="221" spans="1:3">
      <c r="A221" s="9">
        <v>27</v>
      </c>
      <c r="B221" s="10" t="s">
        <v>67</v>
      </c>
    </row>
    <row r="222" spans="1:3">
      <c r="A222" s="9">
        <v>11</v>
      </c>
      <c r="B222" s="10" t="s">
        <v>67</v>
      </c>
    </row>
    <row r="223" spans="1:3">
      <c r="A223" s="31">
        <v>18</v>
      </c>
      <c r="B223" s="10" t="s">
        <v>67</v>
      </c>
    </row>
    <row r="224" spans="1:3">
      <c r="A224" s="9">
        <v>11</v>
      </c>
      <c r="B224" s="10" t="s">
        <v>67</v>
      </c>
    </row>
    <row r="225" spans="1:3">
      <c r="A225" s="31">
        <v>9</v>
      </c>
      <c r="B225" s="10" t="s">
        <v>67</v>
      </c>
    </row>
    <row r="226" spans="1:3">
      <c r="A226" s="9">
        <v>234</v>
      </c>
      <c r="B226" s="10" t="s">
        <v>396</v>
      </c>
      <c r="C226" s="21">
        <f>AVERAGE(A226:A227)</f>
        <v>146.5</v>
      </c>
    </row>
    <row r="227" spans="1:3">
      <c r="A227" s="9">
        <v>59</v>
      </c>
      <c r="B227" s="10" t="s">
        <v>396</v>
      </c>
    </row>
    <row r="228" spans="1:3">
      <c r="A228" s="9">
        <v>64</v>
      </c>
      <c r="B228" s="10" t="s">
        <v>77</v>
      </c>
      <c r="C228" s="21">
        <f>AVERAGE(A228:A233)</f>
        <v>77.833333333333329</v>
      </c>
    </row>
    <row r="229" spans="1:3">
      <c r="A229" s="9">
        <v>101</v>
      </c>
      <c r="B229" s="10" t="s">
        <v>77</v>
      </c>
    </row>
    <row r="230" spans="1:3">
      <c r="A230" s="31">
        <v>56</v>
      </c>
      <c r="B230" s="10" t="s">
        <v>77</v>
      </c>
    </row>
    <row r="231" spans="1:3">
      <c r="A231" s="9">
        <v>124</v>
      </c>
      <c r="B231" s="10" t="s">
        <v>77</v>
      </c>
    </row>
    <row r="232" spans="1:3">
      <c r="A232" s="9">
        <v>90</v>
      </c>
      <c r="B232" s="10" t="s">
        <v>77</v>
      </c>
    </row>
    <row r="233" spans="1:3">
      <c r="A233" s="9">
        <v>32</v>
      </c>
      <c r="B233" s="10" t="s">
        <v>77</v>
      </c>
    </row>
    <row r="234" spans="1:3">
      <c r="A234" s="9">
        <v>139</v>
      </c>
      <c r="B234" s="10" t="s">
        <v>152</v>
      </c>
      <c r="C234" s="21">
        <f>AVERAGE(A234:A236)</f>
        <v>86.666666666666671</v>
      </c>
    </row>
    <row r="235" spans="1:3">
      <c r="A235" s="9">
        <v>97</v>
      </c>
      <c r="B235" s="10" t="s">
        <v>152</v>
      </c>
    </row>
    <row r="236" spans="1:3">
      <c r="A236" s="31">
        <v>24</v>
      </c>
      <c r="B236" s="10" t="s">
        <v>152</v>
      </c>
    </row>
    <row r="237" spans="1:3">
      <c r="A237" s="9">
        <v>162</v>
      </c>
      <c r="B237" s="10" t="s">
        <v>459</v>
      </c>
      <c r="C237" s="21">
        <f t="shared" ref="C237:C238" si="7">A237</f>
        <v>162</v>
      </c>
    </row>
    <row r="238" spans="1:3">
      <c r="A238" s="9">
        <v>244</v>
      </c>
      <c r="B238" s="10" t="s">
        <v>257</v>
      </c>
      <c r="C238" s="21">
        <f t="shared" si="7"/>
        <v>244</v>
      </c>
    </row>
    <row r="239" spans="1:3">
      <c r="A239" s="9">
        <v>46</v>
      </c>
      <c r="B239" s="10" t="s">
        <v>59</v>
      </c>
      <c r="C239" s="21">
        <f>AVERAGE(A239:A247)</f>
        <v>68.555555555555557</v>
      </c>
    </row>
    <row r="240" spans="1:3">
      <c r="A240" s="9">
        <v>94</v>
      </c>
      <c r="B240" s="10" t="s">
        <v>59</v>
      </c>
    </row>
    <row r="241" spans="1:3">
      <c r="A241" s="31">
        <v>131</v>
      </c>
      <c r="B241" s="10" t="s">
        <v>59</v>
      </c>
    </row>
    <row r="242" spans="1:3">
      <c r="A242" s="9">
        <v>72</v>
      </c>
      <c r="B242" s="10" t="s">
        <v>59</v>
      </c>
    </row>
    <row r="243" spans="1:3">
      <c r="A243" s="9">
        <v>45</v>
      </c>
      <c r="B243" s="10" t="s">
        <v>59</v>
      </c>
    </row>
    <row r="244" spans="1:3">
      <c r="A244" s="9">
        <v>92</v>
      </c>
      <c r="B244" s="10" t="s">
        <v>59</v>
      </c>
    </row>
    <row r="245" spans="1:3">
      <c r="A245" s="31">
        <v>66</v>
      </c>
      <c r="B245" s="10" t="s">
        <v>59</v>
      </c>
    </row>
    <row r="246" spans="1:3">
      <c r="A246" s="9">
        <v>56</v>
      </c>
      <c r="B246" s="10" t="s">
        <v>59</v>
      </c>
    </row>
    <row r="247" spans="1:3">
      <c r="A247" s="9">
        <v>15</v>
      </c>
      <c r="B247" s="10" t="s">
        <v>59</v>
      </c>
    </row>
    <row r="248" spans="1:3">
      <c r="A248" s="9">
        <v>241</v>
      </c>
      <c r="B248" s="10" t="s">
        <v>398</v>
      </c>
      <c r="C248" s="21">
        <f t="shared" ref="C248:C249" si="8">A248</f>
        <v>241</v>
      </c>
    </row>
    <row r="249" spans="1:3">
      <c r="A249" s="31">
        <v>190</v>
      </c>
      <c r="B249" s="10" t="s">
        <v>470</v>
      </c>
      <c r="C249" s="21">
        <f t="shared" si="8"/>
        <v>190</v>
      </c>
    </row>
    <row r="250" spans="1:3">
      <c r="A250" s="9">
        <v>246</v>
      </c>
      <c r="B250" s="10" t="s">
        <v>259</v>
      </c>
      <c r="C250" s="21">
        <f>AVERAGE(A250:A251)</f>
        <v>186</v>
      </c>
    </row>
    <row r="251" spans="1:3">
      <c r="A251" s="9">
        <v>126</v>
      </c>
      <c r="B251" s="10" t="s">
        <v>259</v>
      </c>
    </row>
    <row r="252" spans="1:3">
      <c r="A252" s="31">
        <v>235</v>
      </c>
      <c r="B252" s="10" t="s">
        <v>488</v>
      </c>
      <c r="C252" s="21">
        <f t="shared" ref="C252" si="9">A252</f>
        <v>235</v>
      </c>
    </row>
    <row r="253" spans="1:3">
      <c r="A253" s="9">
        <v>227</v>
      </c>
      <c r="B253" s="10" t="s">
        <v>240</v>
      </c>
      <c r="C253" s="21">
        <f>AVERAGE(A253:A254)</f>
        <v>216.5</v>
      </c>
    </row>
    <row r="254" spans="1:3">
      <c r="A254" s="9">
        <v>206</v>
      </c>
      <c r="B254" s="10" t="s">
        <v>240</v>
      </c>
    </row>
    <row r="255" spans="1:3">
      <c r="A255" s="9">
        <v>111</v>
      </c>
      <c r="B255" s="10" t="s">
        <v>124</v>
      </c>
      <c r="C255" s="21">
        <f>AVERAGE(A255:A263)</f>
        <v>55.333333333333336</v>
      </c>
    </row>
    <row r="256" spans="1:3">
      <c r="A256" s="9">
        <v>109</v>
      </c>
      <c r="B256" s="10" t="s">
        <v>124</v>
      </c>
    </row>
    <row r="257" spans="1:3">
      <c r="A257" s="31">
        <v>34</v>
      </c>
      <c r="B257" s="10" t="s">
        <v>124</v>
      </c>
    </row>
    <row r="258" spans="1:3">
      <c r="A258" s="9">
        <v>53</v>
      </c>
      <c r="B258" s="10" t="s">
        <v>124</v>
      </c>
    </row>
    <row r="259" spans="1:3">
      <c r="A259" s="9">
        <v>50</v>
      </c>
      <c r="B259" s="10" t="s">
        <v>124</v>
      </c>
    </row>
    <row r="260" spans="1:3">
      <c r="A260" s="9">
        <v>34</v>
      </c>
      <c r="B260" s="10" t="s">
        <v>124</v>
      </c>
    </row>
    <row r="261" spans="1:3">
      <c r="A261" s="9">
        <v>52</v>
      </c>
      <c r="B261" s="10" t="s">
        <v>124</v>
      </c>
    </row>
    <row r="262" spans="1:3">
      <c r="A262" s="9">
        <v>34</v>
      </c>
      <c r="B262" s="10" t="s">
        <v>124</v>
      </c>
    </row>
    <row r="263" spans="1:3">
      <c r="A263" s="9">
        <v>21</v>
      </c>
      <c r="B263" s="10" t="s">
        <v>124</v>
      </c>
    </row>
    <row r="264" spans="1:3">
      <c r="A264" s="9">
        <v>192</v>
      </c>
      <c r="B264" s="10" t="s">
        <v>205</v>
      </c>
      <c r="C264" s="21">
        <f>AVERAGE(A264:A266)</f>
        <v>189.66666666666666</v>
      </c>
    </row>
    <row r="265" spans="1:3">
      <c r="A265" s="9">
        <v>185</v>
      </c>
      <c r="B265" s="10" t="s">
        <v>205</v>
      </c>
    </row>
    <row r="266" spans="1:3">
      <c r="A266" s="9">
        <v>192</v>
      </c>
      <c r="B266" s="10" t="s">
        <v>205</v>
      </c>
    </row>
    <row r="267" spans="1:3">
      <c r="A267" s="9">
        <v>218</v>
      </c>
      <c r="B267" s="10" t="s">
        <v>326</v>
      </c>
      <c r="C267" s="21">
        <f>AVERAGE(A267:A271)</f>
        <v>77.8</v>
      </c>
    </row>
    <row r="268" spans="1:3">
      <c r="A268" s="9">
        <v>78</v>
      </c>
      <c r="B268" s="10" t="s">
        <v>326</v>
      </c>
    </row>
    <row r="269" spans="1:3">
      <c r="A269" s="9">
        <v>41</v>
      </c>
      <c r="B269" s="10" t="s">
        <v>326</v>
      </c>
    </row>
    <row r="270" spans="1:3">
      <c r="A270" s="9">
        <v>40</v>
      </c>
      <c r="B270" s="10" t="s">
        <v>326</v>
      </c>
    </row>
    <row r="271" spans="1:3">
      <c r="A271" s="9">
        <v>12</v>
      </c>
      <c r="B271" s="10" t="s">
        <v>326</v>
      </c>
    </row>
    <row r="272" spans="1:3">
      <c r="A272" s="9">
        <v>106</v>
      </c>
      <c r="B272" s="10" t="s">
        <v>119</v>
      </c>
      <c r="C272" s="21">
        <f>AVERAGE(A272:A273)</f>
        <v>152.5</v>
      </c>
    </row>
    <row r="273" spans="1:3">
      <c r="A273" s="9">
        <v>199</v>
      </c>
      <c r="B273" s="10" t="s">
        <v>119</v>
      </c>
    </row>
    <row r="274" spans="1:3">
      <c r="A274" s="9">
        <v>232</v>
      </c>
      <c r="B274" s="10" t="s">
        <v>245</v>
      </c>
      <c r="C274" s="21">
        <f>AVERAGE(A274:A275)</f>
        <v>153.5</v>
      </c>
    </row>
    <row r="275" spans="1:3">
      <c r="A275" s="9">
        <v>75</v>
      </c>
      <c r="B275" s="10" t="s">
        <v>245</v>
      </c>
    </row>
    <row r="276" spans="1:3">
      <c r="A276" s="9">
        <v>13</v>
      </c>
      <c r="B276" s="10" t="s">
        <v>26</v>
      </c>
      <c r="C276" s="21">
        <f>AVERAGE(A276:A290)</f>
        <v>10.4</v>
      </c>
    </row>
    <row r="277" spans="1:3">
      <c r="A277" s="9">
        <v>9</v>
      </c>
      <c r="B277" s="10" t="s">
        <v>26</v>
      </c>
    </row>
    <row r="278" spans="1:3">
      <c r="A278" s="9">
        <v>33</v>
      </c>
      <c r="B278" s="10" t="s">
        <v>26</v>
      </c>
    </row>
    <row r="279" spans="1:3">
      <c r="A279" s="9">
        <v>11</v>
      </c>
      <c r="B279" s="10" t="s">
        <v>26</v>
      </c>
    </row>
    <row r="280" spans="1:3">
      <c r="A280" s="9">
        <v>2</v>
      </c>
      <c r="B280" s="10" t="s">
        <v>26</v>
      </c>
    </row>
    <row r="281" spans="1:3">
      <c r="A281" s="31">
        <v>15</v>
      </c>
      <c r="B281" s="10" t="s">
        <v>26</v>
      </c>
    </row>
    <row r="282" spans="1:3">
      <c r="A282" s="9">
        <v>1</v>
      </c>
      <c r="B282" s="10" t="s">
        <v>26</v>
      </c>
    </row>
    <row r="283" spans="1:3">
      <c r="A283" s="9">
        <v>5</v>
      </c>
      <c r="B283" s="10" t="s">
        <v>26</v>
      </c>
    </row>
    <row r="284" spans="1:3">
      <c r="A284" s="9">
        <v>20</v>
      </c>
      <c r="B284" s="10" t="s">
        <v>26</v>
      </c>
    </row>
    <row r="285" spans="1:3">
      <c r="A285" s="9">
        <v>8</v>
      </c>
      <c r="B285" s="10" t="s">
        <v>26</v>
      </c>
    </row>
    <row r="286" spans="1:3">
      <c r="A286" s="9">
        <v>9</v>
      </c>
      <c r="B286" s="10" t="s">
        <v>26</v>
      </c>
    </row>
    <row r="287" spans="1:3">
      <c r="A287" s="9">
        <v>5</v>
      </c>
      <c r="B287" s="10" t="s">
        <v>26</v>
      </c>
    </row>
    <row r="288" spans="1:3">
      <c r="A288" s="9">
        <v>8</v>
      </c>
      <c r="B288" s="10" t="s">
        <v>26</v>
      </c>
    </row>
    <row r="289" spans="1:3">
      <c r="A289" s="9">
        <v>8</v>
      </c>
      <c r="B289" s="10" t="s">
        <v>26</v>
      </c>
    </row>
    <row r="290" spans="1:3">
      <c r="A290" s="31">
        <v>9</v>
      </c>
      <c r="B290" s="10" t="s">
        <v>26</v>
      </c>
    </row>
    <row r="291" spans="1:3">
      <c r="A291" s="9">
        <v>243</v>
      </c>
      <c r="B291" s="10" t="s">
        <v>256</v>
      </c>
      <c r="C291" s="21">
        <f t="shared" ref="C291" si="10">A291</f>
        <v>243</v>
      </c>
    </row>
    <row r="292" spans="1:3">
      <c r="A292" s="9">
        <v>275</v>
      </c>
      <c r="B292" s="10" t="s">
        <v>407</v>
      </c>
      <c r="C292" s="21">
        <f>AVERAGE(A292:A293)</f>
        <v>187</v>
      </c>
    </row>
    <row r="293" spans="1:3">
      <c r="A293" s="31">
        <v>99</v>
      </c>
      <c r="B293" s="10" t="s">
        <v>407</v>
      </c>
    </row>
    <row r="294" spans="1:3">
      <c r="A294" s="9">
        <v>200</v>
      </c>
      <c r="B294" s="10" t="s">
        <v>343</v>
      </c>
      <c r="C294" s="21">
        <f>AVERAGE(A294:A296)</f>
        <v>136.33333333333334</v>
      </c>
    </row>
    <row r="295" spans="1:3">
      <c r="A295" s="9">
        <v>126</v>
      </c>
      <c r="B295" s="10" t="s">
        <v>343</v>
      </c>
    </row>
    <row r="296" spans="1:3">
      <c r="A296" s="9">
        <v>83</v>
      </c>
      <c r="B296" s="10" t="s">
        <v>343</v>
      </c>
    </row>
    <row r="297" spans="1:3">
      <c r="A297" s="9">
        <v>72</v>
      </c>
      <c r="B297" s="10" t="s">
        <v>85</v>
      </c>
      <c r="C297" s="21">
        <f>AVERAGE(A297:A313)</f>
        <v>24.647058823529413</v>
      </c>
    </row>
    <row r="298" spans="1:3">
      <c r="A298" s="9">
        <v>44</v>
      </c>
      <c r="B298" s="10" t="s">
        <v>85</v>
      </c>
    </row>
    <row r="299" spans="1:3">
      <c r="A299" s="31">
        <v>16</v>
      </c>
      <c r="B299" s="10" t="s">
        <v>85</v>
      </c>
    </row>
    <row r="300" spans="1:3">
      <c r="A300" s="9">
        <v>33</v>
      </c>
      <c r="B300" s="10" t="s">
        <v>85</v>
      </c>
    </row>
    <row r="301" spans="1:3">
      <c r="A301" s="9">
        <v>21</v>
      </c>
      <c r="B301" s="10" t="s">
        <v>85</v>
      </c>
    </row>
    <row r="302" spans="1:3">
      <c r="A302" s="31">
        <v>21</v>
      </c>
      <c r="B302" s="10" t="s">
        <v>85</v>
      </c>
    </row>
    <row r="303" spans="1:3">
      <c r="A303" s="9">
        <v>47</v>
      </c>
      <c r="B303" s="10" t="s">
        <v>85</v>
      </c>
    </row>
    <row r="304" spans="1:3">
      <c r="A304" s="9">
        <v>30</v>
      </c>
      <c r="B304" s="10" t="s">
        <v>85</v>
      </c>
    </row>
    <row r="305" spans="1:3">
      <c r="A305" s="9">
        <v>33</v>
      </c>
      <c r="B305" s="10" t="s">
        <v>85</v>
      </c>
    </row>
    <row r="306" spans="1:3">
      <c r="A306" s="9">
        <v>6</v>
      </c>
      <c r="B306" s="10" t="s">
        <v>85</v>
      </c>
    </row>
    <row r="307" spans="1:3">
      <c r="A307" s="9">
        <v>39</v>
      </c>
      <c r="B307" s="10" t="s">
        <v>85</v>
      </c>
    </row>
    <row r="308" spans="1:3">
      <c r="A308" s="31">
        <v>11</v>
      </c>
      <c r="B308" s="10" t="s">
        <v>85</v>
      </c>
    </row>
    <row r="309" spans="1:3">
      <c r="A309" s="9">
        <v>16</v>
      </c>
      <c r="B309" s="10" t="s">
        <v>85</v>
      </c>
    </row>
    <row r="310" spans="1:3">
      <c r="A310" s="9">
        <v>5</v>
      </c>
      <c r="B310" s="10" t="s">
        <v>85</v>
      </c>
    </row>
    <row r="311" spans="1:3">
      <c r="A311" s="9">
        <v>11</v>
      </c>
      <c r="B311" s="10" t="s">
        <v>85</v>
      </c>
    </row>
    <row r="312" spans="1:3">
      <c r="A312" s="31">
        <v>5</v>
      </c>
      <c r="B312" s="10" t="s">
        <v>85</v>
      </c>
    </row>
    <row r="313" spans="1:3">
      <c r="A313" s="9">
        <v>9</v>
      </c>
      <c r="B313" s="10" t="s">
        <v>85</v>
      </c>
    </row>
    <row r="314" spans="1:3">
      <c r="A314" s="9">
        <v>252</v>
      </c>
      <c r="B314" s="10" t="s">
        <v>265</v>
      </c>
      <c r="C314" s="21">
        <f>AVERAGE(A314:A316)</f>
        <v>194.66666666666666</v>
      </c>
    </row>
    <row r="315" spans="1:3">
      <c r="A315" s="9">
        <v>239</v>
      </c>
      <c r="B315" s="10" t="s">
        <v>265</v>
      </c>
    </row>
    <row r="316" spans="1:3">
      <c r="A316" s="9">
        <v>93</v>
      </c>
      <c r="B316" s="10" t="s">
        <v>265</v>
      </c>
    </row>
    <row r="317" spans="1:3">
      <c r="A317" s="9">
        <v>243</v>
      </c>
      <c r="B317" s="10" t="s">
        <v>495</v>
      </c>
      <c r="C317" s="21">
        <f t="shared" ref="C317:C318" si="11">A317</f>
        <v>243</v>
      </c>
    </row>
    <row r="318" spans="1:3">
      <c r="A318" s="9">
        <v>233</v>
      </c>
      <c r="B318" s="10" t="s">
        <v>246</v>
      </c>
      <c r="C318" s="21">
        <f t="shared" si="11"/>
        <v>233</v>
      </c>
    </row>
    <row r="319" spans="1:3">
      <c r="A319" s="9">
        <v>155</v>
      </c>
      <c r="B319" s="10" t="s">
        <v>168</v>
      </c>
      <c r="C319" s="21">
        <f>AVERAGE(A319:A322)</f>
        <v>140.75</v>
      </c>
    </row>
    <row r="320" spans="1:3">
      <c r="A320" s="9">
        <v>208</v>
      </c>
      <c r="B320" s="10" t="s">
        <v>168</v>
      </c>
    </row>
    <row r="321" spans="1:3">
      <c r="A321" s="9">
        <v>186</v>
      </c>
      <c r="B321" s="10" t="s">
        <v>168</v>
      </c>
    </row>
    <row r="322" spans="1:3">
      <c r="A322" s="9">
        <v>14</v>
      </c>
      <c r="B322" s="10" t="s">
        <v>168</v>
      </c>
    </row>
    <row r="323" spans="1:3">
      <c r="A323" s="9">
        <v>231</v>
      </c>
      <c r="B323" s="10" t="s">
        <v>486</v>
      </c>
      <c r="C323" s="21">
        <f t="shared" ref="C323:C324" si="12">A323</f>
        <v>231</v>
      </c>
    </row>
    <row r="324" spans="1:3">
      <c r="A324" s="9">
        <v>55</v>
      </c>
      <c r="B324" s="10" t="s">
        <v>419</v>
      </c>
      <c r="C324" s="21">
        <f t="shared" si="12"/>
        <v>55</v>
      </c>
    </row>
    <row r="325" spans="1:3">
      <c r="A325" s="9">
        <v>45</v>
      </c>
      <c r="B325" s="10" t="s">
        <v>320</v>
      </c>
      <c r="C325" s="21">
        <f>AVERAGE(A325:A329)</f>
        <v>70.2</v>
      </c>
    </row>
    <row r="326" spans="1:3">
      <c r="A326" s="9">
        <v>219</v>
      </c>
      <c r="B326" s="10" t="s">
        <v>320</v>
      </c>
    </row>
    <row r="327" spans="1:3">
      <c r="A327" s="9">
        <v>42</v>
      </c>
      <c r="B327" s="10" t="s">
        <v>320</v>
      </c>
    </row>
    <row r="328" spans="1:3">
      <c r="A328" s="9">
        <v>37</v>
      </c>
      <c r="B328" s="10" t="s">
        <v>320</v>
      </c>
    </row>
    <row r="329" spans="1:3">
      <c r="A329" s="9">
        <v>8</v>
      </c>
      <c r="B329" s="10" t="s">
        <v>320</v>
      </c>
    </row>
    <row r="330" spans="1:3">
      <c r="A330" s="9">
        <v>201</v>
      </c>
      <c r="B330" s="10" t="s">
        <v>214</v>
      </c>
      <c r="C330" s="21">
        <f t="shared" ref="C330" si="13">A330</f>
        <v>201</v>
      </c>
    </row>
    <row r="331" spans="1:3">
      <c r="A331" s="9">
        <v>134</v>
      </c>
      <c r="B331" s="10" t="s">
        <v>147</v>
      </c>
      <c r="C331" s="21">
        <f>AVERAGE(A331:A332)</f>
        <v>190.5</v>
      </c>
    </row>
    <row r="332" spans="1:3">
      <c r="A332" s="9">
        <v>247</v>
      </c>
      <c r="B332" s="10" t="s">
        <v>147</v>
      </c>
    </row>
    <row r="333" spans="1:3">
      <c r="A333" s="9">
        <v>47</v>
      </c>
      <c r="B333" s="10" t="s">
        <v>60</v>
      </c>
      <c r="C333" s="21">
        <f>AVERAGE(A333:A341)</f>
        <v>46.333333333333336</v>
      </c>
    </row>
    <row r="334" spans="1:3">
      <c r="A334" s="9">
        <v>71</v>
      </c>
      <c r="B334" s="10" t="s">
        <v>60</v>
      </c>
    </row>
    <row r="335" spans="1:3">
      <c r="A335" s="31">
        <v>77</v>
      </c>
      <c r="B335" s="10" t="s">
        <v>60</v>
      </c>
    </row>
    <row r="336" spans="1:3">
      <c r="A336" s="9">
        <v>49</v>
      </c>
      <c r="B336" s="10" t="s">
        <v>60</v>
      </c>
    </row>
    <row r="337" spans="1:3">
      <c r="A337" s="9">
        <v>43</v>
      </c>
      <c r="B337" s="10" t="s">
        <v>60</v>
      </c>
    </row>
    <row r="338" spans="1:3">
      <c r="A338" s="31">
        <v>33</v>
      </c>
      <c r="B338" s="10" t="s">
        <v>60</v>
      </c>
    </row>
    <row r="339" spans="1:3">
      <c r="A339" s="9">
        <v>71</v>
      </c>
      <c r="B339" s="10" t="s">
        <v>60</v>
      </c>
    </row>
    <row r="340" spans="1:3">
      <c r="A340" s="9">
        <v>9</v>
      </c>
      <c r="B340" s="10" t="s">
        <v>60</v>
      </c>
    </row>
    <row r="341" spans="1:3">
      <c r="A341" s="9">
        <v>17</v>
      </c>
      <c r="B341" s="10" t="s">
        <v>60</v>
      </c>
    </row>
    <row r="342" spans="1:3">
      <c r="A342" s="9">
        <v>34</v>
      </c>
      <c r="B342" s="10" t="s">
        <v>47</v>
      </c>
      <c r="C342" s="21">
        <f>AVERAGE(A342:A347)</f>
        <v>36.666666666666664</v>
      </c>
    </row>
    <row r="343" spans="1:3">
      <c r="A343" s="9">
        <v>69</v>
      </c>
      <c r="B343" s="10" t="s">
        <v>47</v>
      </c>
    </row>
    <row r="344" spans="1:3">
      <c r="A344" s="9">
        <v>43</v>
      </c>
      <c r="B344" s="10" t="s">
        <v>47</v>
      </c>
    </row>
    <row r="345" spans="1:3">
      <c r="A345" s="9">
        <v>46</v>
      </c>
      <c r="B345" s="10" t="s">
        <v>47</v>
      </c>
    </row>
    <row r="346" spans="1:3">
      <c r="A346" s="9">
        <v>13</v>
      </c>
      <c r="B346" s="10" t="s">
        <v>47</v>
      </c>
    </row>
    <row r="347" spans="1:3">
      <c r="A347" s="9">
        <v>15</v>
      </c>
      <c r="B347" s="10" t="s">
        <v>47</v>
      </c>
    </row>
    <row r="348" spans="1:3">
      <c r="A348" s="9">
        <v>49</v>
      </c>
      <c r="B348" s="10" t="s">
        <v>62</v>
      </c>
      <c r="C348" s="21">
        <f>AVERAGE(A348:A356)</f>
        <v>54.555555555555557</v>
      </c>
    </row>
    <row r="349" spans="1:3">
      <c r="A349" s="9">
        <v>18</v>
      </c>
      <c r="B349" s="10" t="s">
        <v>62</v>
      </c>
    </row>
    <row r="350" spans="1:3">
      <c r="A350" s="31">
        <v>199</v>
      </c>
      <c r="B350" s="10" t="s">
        <v>62</v>
      </c>
    </row>
    <row r="351" spans="1:3">
      <c r="A351" s="9">
        <v>74</v>
      </c>
      <c r="B351" s="10" t="s">
        <v>62</v>
      </c>
    </row>
    <row r="352" spans="1:3">
      <c r="A352" s="9">
        <v>16</v>
      </c>
      <c r="B352" s="10" t="s">
        <v>62</v>
      </c>
    </row>
    <row r="353" spans="1:3">
      <c r="A353" s="9">
        <v>74</v>
      </c>
      <c r="B353" s="10" t="s">
        <v>62</v>
      </c>
    </row>
    <row r="354" spans="1:3">
      <c r="A354" s="9">
        <v>20</v>
      </c>
      <c r="B354" s="10" t="s">
        <v>62</v>
      </c>
    </row>
    <row r="355" spans="1:3">
      <c r="A355" s="9">
        <v>23</v>
      </c>
      <c r="B355" s="10" t="s">
        <v>62</v>
      </c>
    </row>
    <row r="356" spans="1:3">
      <c r="A356" s="9">
        <v>18</v>
      </c>
      <c r="B356" s="10" t="s">
        <v>62</v>
      </c>
    </row>
    <row r="357" spans="1:3">
      <c r="A357" s="9">
        <v>132</v>
      </c>
      <c r="B357" s="10" t="s">
        <v>145</v>
      </c>
      <c r="C357" s="21">
        <f>AVERAGE(A357:A358)</f>
        <v>186</v>
      </c>
    </row>
    <row r="358" spans="1:3">
      <c r="A358" s="9">
        <v>240</v>
      </c>
      <c r="B358" s="10" t="s">
        <v>145</v>
      </c>
    </row>
    <row r="359" spans="1:3">
      <c r="A359" s="9">
        <v>164</v>
      </c>
      <c r="B359" s="10" t="s">
        <v>177</v>
      </c>
      <c r="C359" s="21">
        <f>AVERAGE(A359:A361)</f>
        <v>168</v>
      </c>
    </row>
    <row r="360" spans="1:3">
      <c r="A360" s="9">
        <v>236</v>
      </c>
      <c r="B360" s="10" t="s">
        <v>177</v>
      </c>
    </row>
    <row r="361" spans="1:3">
      <c r="A361" s="31">
        <v>104</v>
      </c>
      <c r="B361" s="10" t="s">
        <v>177</v>
      </c>
    </row>
    <row r="362" spans="1:3">
      <c r="A362" s="9">
        <v>194</v>
      </c>
      <c r="B362" s="10" t="s">
        <v>388</v>
      </c>
      <c r="C362" s="21">
        <f t="shared" ref="C362" si="14">A362</f>
        <v>194</v>
      </c>
    </row>
    <row r="363" spans="1:3">
      <c r="A363" s="9">
        <v>222</v>
      </c>
      <c r="B363" s="10" t="s">
        <v>235</v>
      </c>
      <c r="C363" s="21">
        <f>AVERAGE(A363:A365)</f>
        <v>160.66666666666666</v>
      </c>
    </row>
    <row r="364" spans="1:3">
      <c r="A364" s="9">
        <v>217</v>
      </c>
      <c r="B364" s="10" t="s">
        <v>235</v>
      </c>
    </row>
    <row r="365" spans="1:3">
      <c r="A365" s="31">
        <v>43</v>
      </c>
      <c r="B365" s="10" t="s">
        <v>235</v>
      </c>
    </row>
    <row r="366" spans="1:3">
      <c r="A366" s="9">
        <v>66</v>
      </c>
      <c r="B366" s="10" t="s">
        <v>329</v>
      </c>
      <c r="C366" s="21">
        <f>AVERAGE(A366:A368)</f>
        <v>67</v>
      </c>
    </row>
    <row r="367" spans="1:3">
      <c r="A367" s="9">
        <v>87</v>
      </c>
      <c r="B367" s="10" t="s">
        <v>329</v>
      </c>
    </row>
    <row r="368" spans="1:3">
      <c r="A368" s="9">
        <v>48</v>
      </c>
      <c r="B368" s="10" t="s">
        <v>329</v>
      </c>
    </row>
    <row r="369" spans="1:3">
      <c r="A369" s="9">
        <v>48</v>
      </c>
      <c r="B369" s="10" t="s">
        <v>513</v>
      </c>
      <c r="C369" s="21">
        <f t="shared" ref="C369" si="15">A369</f>
        <v>48</v>
      </c>
    </row>
    <row r="370" spans="1:3">
      <c r="A370" s="9">
        <v>56</v>
      </c>
      <c r="B370" s="10" t="s">
        <v>69</v>
      </c>
      <c r="C370" s="21">
        <f>AVERAGE(A370:A378)</f>
        <v>50.222222222222221</v>
      </c>
    </row>
    <row r="371" spans="1:3">
      <c r="A371" s="9">
        <v>100</v>
      </c>
      <c r="B371" s="10" t="s">
        <v>69</v>
      </c>
    </row>
    <row r="372" spans="1:3">
      <c r="A372" s="31">
        <v>20</v>
      </c>
      <c r="B372" s="10" t="s">
        <v>69</v>
      </c>
    </row>
    <row r="373" spans="1:3">
      <c r="A373" s="9">
        <v>41</v>
      </c>
      <c r="B373" s="10" t="s">
        <v>69</v>
      </c>
    </row>
    <row r="374" spans="1:3">
      <c r="A374" s="9">
        <v>59</v>
      </c>
      <c r="B374" s="10" t="s">
        <v>69</v>
      </c>
    </row>
    <row r="375" spans="1:3">
      <c r="A375" s="31">
        <v>45</v>
      </c>
      <c r="B375" s="10" t="s">
        <v>69</v>
      </c>
    </row>
    <row r="376" spans="1:3">
      <c r="A376" s="9">
        <v>67</v>
      </c>
      <c r="B376" s="10" t="s">
        <v>69</v>
      </c>
    </row>
    <row r="377" spans="1:3">
      <c r="A377" s="9">
        <v>45</v>
      </c>
      <c r="B377" s="10" t="s">
        <v>69</v>
      </c>
    </row>
    <row r="378" spans="1:3">
      <c r="A378" s="9">
        <v>19</v>
      </c>
      <c r="B378" s="10" t="s">
        <v>69</v>
      </c>
    </row>
    <row r="379" spans="1:3">
      <c r="A379" s="9">
        <v>113</v>
      </c>
      <c r="B379" s="10" t="s">
        <v>345</v>
      </c>
      <c r="C379" s="21">
        <f>AVERAGE(A379:A381)</f>
        <v>102.33333333333333</v>
      </c>
    </row>
    <row r="380" spans="1:3">
      <c r="A380" s="9">
        <v>128</v>
      </c>
      <c r="B380" s="10" t="s">
        <v>345</v>
      </c>
    </row>
    <row r="381" spans="1:3">
      <c r="A381" s="9">
        <v>66</v>
      </c>
      <c r="B381" s="10" t="s">
        <v>345</v>
      </c>
    </row>
    <row r="382" spans="1:3">
      <c r="A382" s="9">
        <v>287</v>
      </c>
      <c r="B382" s="10" t="s">
        <v>300</v>
      </c>
      <c r="C382" s="21">
        <f>AVERAGE(A382:A387)</f>
        <v>114</v>
      </c>
    </row>
    <row r="383" spans="1:3">
      <c r="A383" s="9">
        <v>209</v>
      </c>
      <c r="B383" s="10" t="s">
        <v>300</v>
      </c>
    </row>
    <row r="384" spans="1:3">
      <c r="A384" s="9">
        <v>54</v>
      </c>
      <c r="B384" s="10" t="s">
        <v>300</v>
      </c>
    </row>
    <row r="385" spans="1:3">
      <c r="A385" s="31">
        <v>51</v>
      </c>
      <c r="B385" s="10" t="s">
        <v>300</v>
      </c>
    </row>
    <row r="386" spans="1:3">
      <c r="A386" s="9">
        <v>36</v>
      </c>
      <c r="B386" s="10" t="s">
        <v>300</v>
      </c>
    </row>
    <row r="387" spans="1:3">
      <c r="A387" s="9">
        <v>47</v>
      </c>
      <c r="B387" s="10" t="s">
        <v>300</v>
      </c>
    </row>
    <row r="388" spans="1:3">
      <c r="A388" s="9">
        <v>58</v>
      </c>
      <c r="B388" s="10" t="s">
        <v>71</v>
      </c>
      <c r="C388" s="21">
        <f>AVERAGE(A388:A397)</f>
        <v>45.8</v>
      </c>
    </row>
    <row r="389" spans="1:3">
      <c r="A389" s="9">
        <v>50</v>
      </c>
      <c r="B389" s="10" t="s">
        <v>71</v>
      </c>
    </row>
    <row r="390" spans="1:3">
      <c r="A390" s="31">
        <v>10</v>
      </c>
      <c r="B390" s="10" t="s">
        <v>71</v>
      </c>
    </row>
    <row r="391" spans="1:3">
      <c r="A391" s="9">
        <v>81</v>
      </c>
      <c r="B391" s="10" t="s">
        <v>71</v>
      </c>
    </row>
    <row r="392" spans="1:3">
      <c r="A392" s="9">
        <v>86</v>
      </c>
      <c r="B392" s="10" t="s">
        <v>71</v>
      </c>
    </row>
    <row r="393" spans="1:3">
      <c r="A393" s="9">
        <v>19</v>
      </c>
      <c r="B393" s="10" t="s">
        <v>71</v>
      </c>
    </row>
    <row r="394" spans="1:3">
      <c r="A394" s="9">
        <v>51</v>
      </c>
      <c r="B394" s="10" t="s">
        <v>71</v>
      </c>
    </row>
    <row r="395" spans="1:3">
      <c r="A395" s="9">
        <v>31</v>
      </c>
      <c r="B395" s="10" t="s">
        <v>71</v>
      </c>
    </row>
    <row r="396" spans="1:3">
      <c r="A396" s="9">
        <v>47</v>
      </c>
      <c r="B396" s="10" t="s">
        <v>71</v>
      </c>
    </row>
    <row r="397" spans="1:3">
      <c r="A397" s="9">
        <v>25</v>
      </c>
      <c r="B397" s="10" t="s">
        <v>71</v>
      </c>
    </row>
    <row r="398" spans="1:3">
      <c r="A398" s="31">
        <v>69</v>
      </c>
      <c r="B398" s="10" t="s">
        <v>422</v>
      </c>
      <c r="C398" s="21">
        <f t="shared" ref="C398" si="16">A398</f>
        <v>69</v>
      </c>
    </row>
    <row r="399" spans="1:3">
      <c r="A399" s="9">
        <v>25</v>
      </c>
      <c r="B399" s="10" t="s">
        <v>38</v>
      </c>
      <c r="C399" s="21">
        <f>AVERAGE(A399:A411)</f>
        <v>26.307692307692307</v>
      </c>
    </row>
    <row r="400" spans="1:3">
      <c r="A400" s="9">
        <v>22</v>
      </c>
      <c r="B400" s="10" t="s">
        <v>38</v>
      </c>
    </row>
    <row r="401" spans="1:3">
      <c r="A401" s="31">
        <v>37</v>
      </c>
      <c r="B401" s="10" t="s">
        <v>38</v>
      </c>
    </row>
    <row r="402" spans="1:3">
      <c r="A402" s="9">
        <v>23</v>
      </c>
      <c r="B402" s="10" t="s">
        <v>38</v>
      </c>
    </row>
    <row r="403" spans="1:3">
      <c r="A403" s="9">
        <v>15</v>
      </c>
      <c r="B403" s="10" t="s">
        <v>38</v>
      </c>
    </row>
    <row r="404" spans="1:3">
      <c r="A404" s="31">
        <v>18</v>
      </c>
      <c r="B404" s="10" t="s">
        <v>38</v>
      </c>
    </row>
    <row r="405" spans="1:3">
      <c r="A405" s="9">
        <v>59</v>
      </c>
      <c r="B405" s="10" t="s">
        <v>38</v>
      </c>
    </row>
    <row r="406" spans="1:3">
      <c r="A406" s="9">
        <v>27</v>
      </c>
      <c r="B406" s="10" t="s">
        <v>38</v>
      </c>
    </row>
    <row r="407" spans="1:3">
      <c r="A407" s="9">
        <v>7</v>
      </c>
      <c r="B407" s="10" t="s">
        <v>38</v>
      </c>
    </row>
    <row r="408" spans="1:3">
      <c r="A408" s="9">
        <v>38</v>
      </c>
      <c r="B408" s="10" t="s">
        <v>38</v>
      </c>
    </row>
    <row r="409" spans="1:3">
      <c r="A409" s="31">
        <v>20</v>
      </c>
      <c r="B409" s="10" t="s">
        <v>38</v>
      </c>
    </row>
    <row r="410" spans="1:3">
      <c r="A410" s="31">
        <v>33</v>
      </c>
      <c r="B410" s="10" t="s">
        <v>38</v>
      </c>
    </row>
    <row r="411" spans="1:3">
      <c r="A411" s="9">
        <v>18</v>
      </c>
      <c r="B411" s="10" t="s">
        <v>38</v>
      </c>
    </row>
    <row r="412" spans="1:3">
      <c r="A412" s="9">
        <v>163</v>
      </c>
      <c r="B412" s="10" t="s">
        <v>176</v>
      </c>
      <c r="C412" s="21">
        <f>AVERAGE(A412:A421)</f>
        <v>70</v>
      </c>
    </row>
    <row r="413" spans="1:3">
      <c r="A413" s="9">
        <v>68</v>
      </c>
      <c r="B413" s="10" t="s">
        <v>176</v>
      </c>
    </row>
    <row r="414" spans="1:3">
      <c r="A414" s="31">
        <v>155</v>
      </c>
      <c r="B414" s="10" t="s">
        <v>176</v>
      </c>
    </row>
    <row r="415" spans="1:3">
      <c r="A415" s="9">
        <v>18</v>
      </c>
      <c r="B415" s="10" t="s">
        <v>176</v>
      </c>
    </row>
    <row r="416" spans="1:3">
      <c r="A416" s="9">
        <v>49</v>
      </c>
      <c r="B416" s="10" t="s">
        <v>176</v>
      </c>
    </row>
    <row r="417" spans="1:3">
      <c r="A417" s="31">
        <v>93</v>
      </c>
      <c r="B417" s="10" t="s">
        <v>176</v>
      </c>
    </row>
    <row r="418" spans="1:3">
      <c r="A418" s="9">
        <v>61</v>
      </c>
      <c r="B418" s="10" t="s">
        <v>176</v>
      </c>
    </row>
    <row r="419" spans="1:3">
      <c r="A419" s="9">
        <v>26</v>
      </c>
      <c r="B419" s="10" t="s">
        <v>176</v>
      </c>
    </row>
    <row r="420" spans="1:3">
      <c r="A420" s="9">
        <v>35</v>
      </c>
      <c r="B420" s="10" t="s">
        <v>176</v>
      </c>
    </row>
    <row r="421" spans="1:3">
      <c r="A421" s="31">
        <v>32</v>
      </c>
      <c r="B421" s="10" t="s">
        <v>176</v>
      </c>
    </row>
    <row r="422" spans="1:3">
      <c r="A422" s="9">
        <v>291</v>
      </c>
      <c r="B422" s="10" t="s">
        <v>410</v>
      </c>
      <c r="C422" s="21">
        <f t="shared" ref="C422:C423" si="17">A422</f>
        <v>291</v>
      </c>
    </row>
    <row r="423" spans="1:3">
      <c r="A423" s="9">
        <v>290</v>
      </c>
      <c r="B423" s="10" t="s">
        <v>303</v>
      </c>
      <c r="C423" s="21">
        <f t="shared" si="17"/>
        <v>290</v>
      </c>
    </row>
    <row r="424" spans="1:3">
      <c r="A424" s="9">
        <v>131</v>
      </c>
      <c r="B424" s="10" t="s">
        <v>144</v>
      </c>
      <c r="C424" s="21">
        <f>AVERAGE(A424:A426)</f>
        <v>169.33333333333334</v>
      </c>
    </row>
    <row r="425" spans="1:3">
      <c r="A425" s="9">
        <v>157</v>
      </c>
      <c r="B425" s="10" t="s">
        <v>144</v>
      </c>
    </row>
    <row r="426" spans="1:3">
      <c r="A426" s="31">
        <v>220</v>
      </c>
      <c r="B426" s="10" t="s">
        <v>144</v>
      </c>
    </row>
    <row r="427" spans="1:3">
      <c r="A427" s="9">
        <v>85</v>
      </c>
      <c r="B427" s="10" t="s">
        <v>98</v>
      </c>
      <c r="C427" s="21">
        <f>AVERAGE(A427:A428)</f>
        <v>103</v>
      </c>
    </row>
    <row r="428" spans="1:3">
      <c r="A428" s="9">
        <v>121</v>
      </c>
      <c r="B428" s="10" t="s">
        <v>98</v>
      </c>
    </row>
    <row r="429" spans="1:3">
      <c r="A429" s="9">
        <v>76</v>
      </c>
      <c r="B429" s="10" t="s">
        <v>89</v>
      </c>
      <c r="C429" s="21">
        <f>AVERAGE(A429:A433)</f>
        <v>77.599999999999994</v>
      </c>
    </row>
    <row r="430" spans="1:3">
      <c r="A430" s="9">
        <v>80</v>
      </c>
      <c r="B430" s="10" t="s">
        <v>89</v>
      </c>
    </row>
    <row r="431" spans="1:3">
      <c r="A431" s="31">
        <v>58</v>
      </c>
      <c r="B431" s="10" t="s">
        <v>89</v>
      </c>
    </row>
    <row r="432" spans="1:3">
      <c r="A432" s="9">
        <v>108</v>
      </c>
      <c r="B432" s="10" t="s">
        <v>89</v>
      </c>
    </row>
    <row r="433" spans="1:3">
      <c r="A433" s="9">
        <v>66</v>
      </c>
      <c r="B433" s="10" t="s">
        <v>89</v>
      </c>
    </row>
    <row r="434" spans="1:3">
      <c r="A434" s="31">
        <v>164</v>
      </c>
      <c r="B434" s="10" t="s">
        <v>460</v>
      </c>
      <c r="C434" s="21">
        <f>AVERAGE(A434:A435)</f>
        <v>95.5</v>
      </c>
    </row>
    <row r="435" spans="1:3">
      <c r="A435" s="9">
        <v>27</v>
      </c>
      <c r="B435" s="10" t="s">
        <v>460</v>
      </c>
    </row>
    <row r="436" spans="1:3">
      <c r="A436" s="9">
        <v>104</v>
      </c>
      <c r="B436" s="10" t="s">
        <v>380</v>
      </c>
      <c r="C436" s="21">
        <f>AVERAGE(A436:A437)</f>
        <v>68</v>
      </c>
    </row>
    <row r="437" spans="1:3">
      <c r="A437" s="9">
        <v>32</v>
      </c>
      <c r="B437" s="10" t="s">
        <v>380</v>
      </c>
    </row>
    <row r="438" spans="1:3">
      <c r="A438" s="31">
        <v>221</v>
      </c>
      <c r="B438" s="10" t="s">
        <v>482</v>
      </c>
      <c r="C438" s="21">
        <f t="shared" ref="C438:C439" si="18">A438</f>
        <v>221</v>
      </c>
    </row>
    <row r="439" spans="1:3">
      <c r="A439" s="9">
        <v>91</v>
      </c>
      <c r="B439" s="10" t="s">
        <v>426</v>
      </c>
      <c r="C439" s="21">
        <f t="shared" si="18"/>
        <v>91</v>
      </c>
    </row>
    <row r="440" spans="1:3">
      <c r="A440" s="9">
        <v>73</v>
      </c>
      <c r="B440" s="10" t="s">
        <v>86</v>
      </c>
      <c r="C440" s="21">
        <f>AVERAGE(A440:A447)</f>
        <v>47.25</v>
      </c>
    </row>
    <row r="441" spans="1:3">
      <c r="A441" s="9">
        <v>57</v>
      </c>
      <c r="B441" s="10" t="s">
        <v>86</v>
      </c>
    </row>
    <row r="442" spans="1:3">
      <c r="A442" s="9">
        <v>36</v>
      </c>
      <c r="B442" s="10" t="s">
        <v>86</v>
      </c>
    </row>
    <row r="443" spans="1:3">
      <c r="A443" s="9">
        <v>96</v>
      </c>
      <c r="B443" s="10" t="s">
        <v>86</v>
      </c>
    </row>
    <row r="444" spans="1:3">
      <c r="A444" s="9">
        <v>32</v>
      </c>
      <c r="B444" s="10" t="s">
        <v>86</v>
      </c>
    </row>
    <row r="445" spans="1:3">
      <c r="A445" s="9">
        <v>46</v>
      </c>
      <c r="B445" s="10" t="s">
        <v>86</v>
      </c>
    </row>
    <row r="446" spans="1:3">
      <c r="A446" s="9">
        <v>16</v>
      </c>
      <c r="B446" s="10" t="s">
        <v>86</v>
      </c>
    </row>
    <row r="447" spans="1:3">
      <c r="A447" s="9">
        <v>22</v>
      </c>
      <c r="B447" s="10" t="s">
        <v>86</v>
      </c>
    </row>
    <row r="448" spans="1:3">
      <c r="A448" s="9">
        <v>143</v>
      </c>
      <c r="B448" s="10" t="s">
        <v>156</v>
      </c>
      <c r="C448" s="21">
        <f>AVERAGE(A448:A455)</f>
        <v>77.375</v>
      </c>
    </row>
    <row r="449" spans="1:3">
      <c r="A449" s="9">
        <v>73</v>
      </c>
      <c r="B449" s="10" t="s">
        <v>156</v>
      </c>
    </row>
    <row r="450" spans="1:3">
      <c r="A450" s="31">
        <v>163</v>
      </c>
      <c r="B450" s="10" t="s">
        <v>156</v>
      </c>
    </row>
    <row r="451" spans="1:3">
      <c r="A451" s="9">
        <v>37</v>
      </c>
      <c r="B451" s="10" t="s">
        <v>156</v>
      </c>
    </row>
    <row r="452" spans="1:3">
      <c r="A452" s="9">
        <v>53</v>
      </c>
      <c r="B452" s="10" t="s">
        <v>156</v>
      </c>
    </row>
    <row r="453" spans="1:3">
      <c r="A453" s="31">
        <v>54</v>
      </c>
      <c r="B453" s="10" t="s">
        <v>156</v>
      </c>
    </row>
    <row r="454" spans="1:3">
      <c r="A454" s="9">
        <v>38</v>
      </c>
      <c r="B454" s="10" t="s">
        <v>156</v>
      </c>
    </row>
    <row r="455" spans="1:3">
      <c r="A455" s="9">
        <v>58</v>
      </c>
      <c r="B455" s="10" t="s">
        <v>156</v>
      </c>
    </row>
    <row r="456" spans="1:3">
      <c r="A456" s="9">
        <v>74</v>
      </c>
      <c r="B456" s="10" t="s">
        <v>87</v>
      </c>
      <c r="C456" s="21">
        <f>AVERAGE(A456:A459)</f>
        <v>60</v>
      </c>
    </row>
    <row r="457" spans="1:3">
      <c r="A457" s="9">
        <v>114</v>
      </c>
      <c r="B457" s="10" t="s">
        <v>87</v>
      </c>
    </row>
    <row r="458" spans="1:3">
      <c r="A458" s="9">
        <v>24</v>
      </c>
      <c r="B458" s="10" t="s">
        <v>87</v>
      </c>
    </row>
    <row r="459" spans="1:3">
      <c r="A459" s="9">
        <v>28</v>
      </c>
      <c r="B459" s="10" t="s">
        <v>87</v>
      </c>
    </row>
    <row r="460" spans="1:3">
      <c r="A460" s="9">
        <v>282</v>
      </c>
      <c r="B460" s="10" t="s">
        <v>408</v>
      </c>
      <c r="C460" s="21">
        <f t="shared" ref="C460" si="19">A460</f>
        <v>282</v>
      </c>
    </row>
    <row r="461" spans="1:3">
      <c r="A461" s="31">
        <v>64</v>
      </c>
      <c r="B461" s="10" t="s">
        <v>442</v>
      </c>
      <c r="C461" s="21">
        <f>AVERAGE(A461:A463)</f>
        <v>45.333333333333336</v>
      </c>
    </row>
    <row r="462" spans="1:3">
      <c r="A462" s="9">
        <v>46</v>
      </c>
      <c r="B462" s="10" t="s">
        <v>442</v>
      </c>
    </row>
    <row r="463" spans="1:3">
      <c r="A463" s="9">
        <v>26</v>
      </c>
      <c r="B463" s="10" t="s">
        <v>442</v>
      </c>
    </row>
    <row r="464" spans="1:3">
      <c r="A464" s="9">
        <v>268</v>
      </c>
      <c r="B464" s="10" t="s">
        <v>281</v>
      </c>
      <c r="C464" s="21">
        <f>AVERAGE(A464:A466)</f>
        <v>198</v>
      </c>
    </row>
    <row r="465" spans="1:3">
      <c r="A465" s="9">
        <v>240</v>
      </c>
      <c r="B465" s="10" t="s">
        <v>281</v>
      </c>
    </row>
    <row r="466" spans="1:3">
      <c r="A466" s="9">
        <v>86</v>
      </c>
      <c r="B466" s="10" t="s">
        <v>281</v>
      </c>
    </row>
    <row r="467" spans="1:3">
      <c r="A467" s="31">
        <v>160</v>
      </c>
      <c r="B467" s="10" t="s">
        <v>457</v>
      </c>
      <c r="C467" s="21">
        <f t="shared" ref="C467" si="20">A467</f>
        <v>160</v>
      </c>
    </row>
    <row r="468" spans="1:3">
      <c r="A468" s="9">
        <v>62</v>
      </c>
      <c r="B468" s="10" t="s">
        <v>369</v>
      </c>
      <c r="C468" s="21">
        <f>AVERAGE(A468:A469)</f>
        <v>75.5</v>
      </c>
    </row>
    <row r="469" spans="1:3">
      <c r="A469" s="9">
        <v>89</v>
      </c>
      <c r="B469" s="10" t="s">
        <v>369</v>
      </c>
    </row>
    <row r="470" spans="1:3">
      <c r="A470" s="9">
        <v>251</v>
      </c>
      <c r="B470" s="10" t="s">
        <v>264</v>
      </c>
      <c r="C470" s="21">
        <f t="shared" ref="C470" si="21">A470</f>
        <v>251</v>
      </c>
    </row>
    <row r="471" spans="1:3">
      <c r="A471" s="9">
        <v>172</v>
      </c>
      <c r="B471" s="10" t="s">
        <v>340</v>
      </c>
      <c r="C471" s="21">
        <f>AVERAGE(A471:A475)</f>
        <v>126.6</v>
      </c>
    </row>
    <row r="472" spans="1:3">
      <c r="A472" s="9">
        <v>213</v>
      </c>
      <c r="B472" s="10" t="s">
        <v>340</v>
      </c>
    </row>
    <row r="473" spans="1:3">
      <c r="A473" s="9">
        <v>118</v>
      </c>
      <c r="B473" s="10" t="s">
        <v>340</v>
      </c>
    </row>
    <row r="474" spans="1:3">
      <c r="A474" s="31">
        <v>54</v>
      </c>
      <c r="B474" s="10" t="s">
        <v>340</v>
      </c>
    </row>
    <row r="475" spans="1:3">
      <c r="A475" s="9">
        <v>76</v>
      </c>
      <c r="B475" s="10" t="s">
        <v>340</v>
      </c>
    </row>
    <row r="476" spans="1:3">
      <c r="A476" s="9">
        <v>92</v>
      </c>
      <c r="B476" s="10" t="s">
        <v>427</v>
      </c>
      <c r="C476" s="21">
        <f t="shared" ref="C476" si="22">A476</f>
        <v>92</v>
      </c>
    </row>
    <row r="477" spans="1:3">
      <c r="A477" s="9">
        <v>28</v>
      </c>
      <c r="B477" s="10" t="s">
        <v>41</v>
      </c>
      <c r="C477" s="21">
        <f>AVERAGE(A477:A483)</f>
        <v>65.285714285714292</v>
      </c>
    </row>
    <row r="478" spans="1:3">
      <c r="A478" s="9">
        <v>127</v>
      </c>
      <c r="B478" s="10" t="s">
        <v>41</v>
      </c>
    </row>
    <row r="479" spans="1:3">
      <c r="A479" s="31">
        <v>112</v>
      </c>
      <c r="B479" s="10" t="s">
        <v>41</v>
      </c>
    </row>
    <row r="480" spans="1:3">
      <c r="A480" s="9">
        <v>95</v>
      </c>
      <c r="B480" s="10" t="s">
        <v>41</v>
      </c>
    </row>
    <row r="481" spans="1:3">
      <c r="A481" s="9">
        <v>48</v>
      </c>
      <c r="B481" s="10" t="s">
        <v>41</v>
      </c>
    </row>
    <row r="482" spans="1:3">
      <c r="A482" s="9">
        <v>22</v>
      </c>
      <c r="B482" s="10" t="s">
        <v>41</v>
      </c>
    </row>
    <row r="483" spans="1:3">
      <c r="A483" s="9">
        <v>25</v>
      </c>
      <c r="B483" s="10" t="s">
        <v>41</v>
      </c>
    </row>
    <row r="484" spans="1:3">
      <c r="A484" s="9">
        <v>174</v>
      </c>
      <c r="B484" s="10" t="s">
        <v>187</v>
      </c>
      <c r="C484" s="21">
        <f>AVERAGE(A484:A486)</f>
        <v>206.66666666666666</v>
      </c>
    </row>
    <row r="485" spans="1:3">
      <c r="A485" s="9">
        <v>224</v>
      </c>
      <c r="B485" s="10" t="s">
        <v>187</v>
      </c>
    </row>
    <row r="486" spans="1:3">
      <c r="A486" s="9">
        <v>222</v>
      </c>
      <c r="B486" s="10" t="s">
        <v>187</v>
      </c>
    </row>
    <row r="487" spans="1:3">
      <c r="A487" s="9">
        <v>122</v>
      </c>
      <c r="B487" s="10" t="s">
        <v>135</v>
      </c>
      <c r="C487" s="21">
        <f>AVERAGE(A487:A492)</f>
        <v>88</v>
      </c>
    </row>
    <row r="488" spans="1:3">
      <c r="A488" s="9">
        <v>60</v>
      </c>
      <c r="B488" s="10" t="s">
        <v>135</v>
      </c>
    </row>
    <row r="489" spans="1:3">
      <c r="A489" s="9">
        <v>144</v>
      </c>
      <c r="B489" s="10" t="s">
        <v>135</v>
      </c>
    </row>
    <row r="490" spans="1:3">
      <c r="A490" s="9">
        <v>47</v>
      </c>
      <c r="B490" s="10" t="s">
        <v>135</v>
      </c>
    </row>
    <row r="491" spans="1:3">
      <c r="A491" s="9">
        <v>94</v>
      </c>
      <c r="B491" s="10" t="s">
        <v>135</v>
      </c>
    </row>
    <row r="492" spans="1:3">
      <c r="A492" s="9">
        <v>61</v>
      </c>
      <c r="B492" s="10" t="s">
        <v>135</v>
      </c>
    </row>
    <row r="493" spans="1:3">
      <c r="A493" s="9">
        <v>299</v>
      </c>
      <c r="B493" s="10" t="s">
        <v>312</v>
      </c>
      <c r="C493" s="21">
        <f>AVERAGE(A493:A494)</f>
        <v>235.5</v>
      </c>
    </row>
    <row r="494" spans="1:3">
      <c r="A494" s="31">
        <v>172</v>
      </c>
      <c r="B494" s="10" t="s">
        <v>312</v>
      </c>
    </row>
    <row r="495" spans="1:3">
      <c r="A495" s="9">
        <v>249</v>
      </c>
      <c r="B495" s="10" t="s">
        <v>262</v>
      </c>
      <c r="C495" s="21">
        <f>AVERAGE(A495:A497)</f>
        <v>209.66666666666666</v>
      </c>
    </row>
    <row r="496" spans="1:3">
      <c r="A496" s="9">
        <v>243</v>
      </c>
      <c r="B496" s="10" t="s">
        <v>262</v>
      </c>
    </row>
    <row r="497" spans="1:3">
      <c r="A497" s="31">
        <v>137</v>
      </c>
      <c r="B497" s="10" t="s">
        <v>262</v>
      </c>
    </row>
    <row r="498" spans="1:3">
      <c r="A498" s="9">
        <v>289</v>
      </c>
      <c r="B498" s="10" t="s">
        <v>302</v>
      </c>
      <c r="C498" s="21">
        <f>AVERAGE(A498:A499)</f>
        <v>293.5</v>
      </c>
    </row>
    <row r="499" spans="1:3">
      <c r="A499" s="9">
        <v>298</v>
      </c>
      <c r="B499" s="10" t="s">
        <v>302</v>
      </c>
    </row>
    <row r="500" spans="1:3">
      <c r="A500" s="31">
        <v>136</v>
      </c>
      <c r="B500" s="10" t="s">
        <v>451</v>
      </c>
    </row>
    <row r="501" spans="1:3">
      <c r="A501" s="9">
        <v>189</v>
      </c>
      <c r="B501" s="10" t="s">
        <v>469</v>
      </c>
      <c r="C501" s="21">
        <f t="shared" ref="C501" si="23">A501</f>
        <v>189</v>
      </c>
    </row>
    <row r="502" spans="1:3">
      <c r="A502" s="9">
        <v>264</v>
      </c>
      <c r="B502" s="10" t="s">
        <v>277</v>
      </c>
      <c r="C502" s="21">
        <f>AVERAGE(A502:A503)</f>
        <v>274</v>
      </c>
    </row>
    <row r="503" spans="1:3">
      <c r="A503" s="9">
        <v>284</v>
      </c>
      <c r="B503" s="10" t="s">
        <v>277</v>
      </c>
    </row>
    <row r="504" spans="1:3">
      <c r="A504" s="9">
        <v>128</v>
      </c>
      <c r="B504" s="10" t="s">
        <v>141</v>
      </c>
      <c r="C504" s="21">
        <f>AVERAGE(A504:A508)</f>
        <v>124</v>
      </c>
    </row>
    <row r="505" spans="1:3">
      <c r="A505" s="9">
        <v>146</v>
      </c>
      <c r="B505" s="10" t="s">
        <v>141</v>
      </c>
    </row>
    <row r="506" spans="1:3">
      <c r="A506" s="31">
        <v>212</v>
      </c>
      <c r="B506" s="10" t="s">
        <v>141</v>
      </c>
    </row>
    <row r="507" spans="1:3">
      <c r="A507" s="9">
        <v>94</v>
      </c>
      <c r="B507" s="10" t="s">
        <v>141</v>
      </c>
    </row>
    <row r="508" spans="1:3">
      <c r="A508" s="9">
        <v>40</v>
      </c>
      <c r="B508" s="10" t="s">
        <v>141</v>
      </c>
    </row>
    <row r="509" spans="1:3">
      <c r="A509" s="31">
        <v>230</v>
      </c>
      <c r="B509" s="10" t="s">
        <v>485</v>
      </c>
      <c r="C509" s="21">
        <f t="shared" ref="C509:C510" si="24">A509</f>
        <v>230</v>
      </c>
    </row>
    <row r="510" spans="1:3">
      <c r="A510" s="9">
        <v>230</v>
      </c>
      <c r="B510" s="10" t="s">
        <v>395</v>
      </c>
      <c r="C510" s="21">
        <f t="shared" si="24"/>
        <v>230</v>
      </c>
    </row>
    <row r="511" spans="1:3">
      <c r="A511" s="9">
        <v>153</v>
      </c>
      <c r="B511" s="10" t="s">
        <v>166</v>
      </c>
      <c r="C511" s="21">
        <f>AVERAGE(A511:A514)</f>
        <v>107.5</v>
      </c>
    </row>
    <row r="512" spans="1:3">
      <c r="A512" s="9">
        <v>103</v>
      </c>
      <c r="B512" s="10" t="s">
        <v>166</v>
      </c>
    </row>
    <row r="513" spans="1:3">
      <c r="A513" s="31">
        <v>146</v>
      </c>
      <c r="B513" s="10" t="s">
        <v>166</v>
      </c>
    </row>
    <row r="514" spans="1:3">
      <c r="A514" s="9">
        <v>28</v>
      </c>
      <c r="B514" s="10" t="s">
        <v>166</v>
      </c>
    </row>
    <row r="515" spans="1:3">
      <c r="A515" s="9">
        <v>159</v>
      </c>
      <c r="B515" s="10" t="s">
        <v>383</v>
      </c>
      <c r="C515" s="21">
        <f t="shared" ref="C515" si="25">A515</f>
        <v>159</v>
      </c>
    </row>
    <row r="516" spans="1:3">
      <c r="A516" s="31">
        <v>78</v>
      </c>
      <c r="B516" s="10" t="s">
        <v>423</v>
      </c>
      <c r="C516" s="21">
        <f>AVERAGE(A516:A517)</f>
        <v>66</v>
      </c>
    </row>
    <row r="517" spans="1:3">
      <c r="A517" s="9">
        <v>54</v>
      </c>
      <c r="B517" s="10" t="s">
        <v>423</v>
      </c>
    </row>
    <row r="518" spans="1:3">
      <c r="A518" s="9">
        <v>161</v>
      </c>
      <c r="B518" s="10" t="s">
        <v>174</v>
      </c>
      <c r="C518" s="21">
        <f>AVERAGE(A518:A528)</f>
        <v>59.090909090909093</v>
      </c>
    </row>
    <row r="519" spans="1:3">
      <c r="A519" s="9">
        <v>149</v>
      </c>
      <c r="B519" s="10" t="s">
        <v>174</v>
      </c>
    </row>
    <row r="520" spans="1:3">
      <c r="A520" s="9">
        <v>39</v>
      </c>
      <c r="B520" s="10" t="s">
        <v>174</v>
      </c>
    </row>
    <row r="521" spans="1:3">
      <c r="A521" s="9">
        <v>98</v>
      </c>
      <c r="B521" s="10" t="s">
        <v>174</v>
      </c>
    </row>
    <row r="522" spans="1:3">
      <c r="A522" s="9">
        <v>109</v>
      </c>
      <c r="B522" s="10" t="s">
        <v>174</v>
      </c>
    </row>
    <row r="523" spans="1:3">
      <c r="A523" s="9">
        <v>37</v>
      </c>
      <c r="B523" s="10" t="s">
        <v>174</v>
      </c>
    </row>
    <row r="524" spans="1:3">
      <c r="A524" s="9">
        <v>29</v>
      </c>
      <c r="B524" s="10" t="s">
        <v>174</v>
      </c>
    </row>
    <row r="525" spans="1:3">
      <c r="A525" s="9">
        <v>8</v>
      </c>
      <c r="B525" s="10" t="s">
        <v>174</v>
      </c>
    </row>
    <row r="526" spans="1:3">
      <c r="A526" s="9">
        <v>4</v>
      </c>
      <c r="B526" s="10" t="s">
        <v>174</v>
      </c>
    </row>
    <row r="527" spans="1:3">
      <c r="A527" s="9">
        <v>9</v>
      </c>
      <c r="B527" s="10" t="s">
        <v>174</v>
      </c>
    </row>
    <row r="528" spans="1:3">
      <c r="A528" s="9">
        <v>7</v>
      </c>
      <c r="B528" s="10" t="s">
        <v>174</v>
      </c>
    </row>
    <row r="529" spans="1:3">
      <c r="A529" s="9">
        <v>164</v>
      </c>
      <c r="B529" s="10" t="s">
        <v>349</v>
      </c>
      <c r="C529" s="21">
        <f>AVERAGE(A529:A531)</f>
        <v>117</v>
      </c>
    </row>
    <row r="530" spans="1:3">
      <c r="A530" s="9">
        <v>134</v>
      </c>
      <c r="B530" s="10" t="s">
        <v>349</v>
      </c>
    </row>
    <row r="531" spans="1:3">
      <c r="A531" s="9">
        <v>53</v>
      </c>
      <c r="B531" s="10" t="s">
        <v>349</v>
      </c>
    </row>
    <row r="532" spans="1:3">
      <c r="A532" s="9">
        <v>100</v>
      </c>
      <c r="B532" s="10" t="s">
        <v>113</v>
      </c>
      <c r="C532" s="21">
        <f>AVERAGE(A532:A534)</f>
        <v>193.66666666666666</v>
      </c>
    </row>
    <row r="533" spans="1:3">
      <c r="A533" s="9">
        <v>300</v>
      </c>
      <c r="B533" s="10" t="s">
        <v>113</v>
      </c>
    </row>
    <row r="534" spans="1:3">
      <c r="A534" s="31">
        <v>181</v>
      </c>
      <c r="B534" s="10" t="s">
        <v>113</v>
      </c>
    </row>
    <row r="535" spans="1:3">
      <c r="A535" s="9">
        <v>55</v>
      </c>
      <c r="B535" s="10" t="s">
        <v>68</v>
      </c>
      <c r="C535" s="21">
        <f>AVERAGE(A535:A545)</f>
        <v>34.727272727272727</v>
      </c>
    </row>
    <row r="536" spans="1:3">
      <c r="A536" s="9">
        <v>79</v>
      </c>
      <c r="B536" s="10" t="s">
        <v>68</v>
      </c>
    </row>
    <row r="537" spans="1:3">
      <c r="A537" s="31">
        <v>22</v>
      </c>
      <c r="B537" s="10" t="s">
        <v>68</v>
      </c>
    </row>
    <row r="538" spans="1:3">
      <c r="A538" s="9">
        <v>14</v>
      </c>
      <c r="B538" s="10" t="s">
        <v>68</v>
      </c>
    </row>
    <row r="539" spans="1:3">
      <c r="A539" s="9">
        <v>42</v>
      </c>
      <c r="B539" s="10" t="s">
        <v>68</v>
      </c>
    </row>
    <row r="540" spans="1:3">
      <c r="A540" s="9">
        <v>20</v>
      </c>
      <c r="B540" s="10" t="s">
        <v>68</v>
      </c>
    </row>
    <row r="541" spans="1:3">
      <c r="A541" s="9">
        <v>31</v>
      </c>
      <c r="B541" s="10" t="s">
        <v>68</v>
      </c>
    </row>
    <row r="542" spans="1:3">
      <c r="A542" s="9">
        <v>25</v>
      </c>
      <c r="B542" s="10" t="s">
        <v>68</v>
      </c>
    </row>
    <row r="543" spans="1:3">
      <c r="A543" s="9">
        <v>45</v>
      </c>
      <c r="B543" s="10" t="s">
        <v>68</v>
      </c>
    </row>
    <row r="544" spans="1:3">
      <c r="A544" s="31">
        <v>23</v>
      </c>
      <c r="B544" s="10" t="s">
        <v>68</v>
      </c>
    </row>
    <row r="545" spans="1:3">
      <c r="A545" s="9">
        <v>26</v>
      </c>
      <c r="B545" s="10" t="s">
        <v>68</v>
      </c>
    </row>
    <row r="546" spans="1:3">
      <c r="A546" s="9">
        <v>178</v>
      </c>
      <c r="B546" s="10" t="s">
        <v>191</v>
      </c>
      <c r="C546" s="21">
        <f>AVERAGE(A546:A547)</f>
        <v>236.5</v>
      </c>
    </row>
    <row r="547" spans="1:3">
      <c r="A547" s="9">
        <v>295</v>
      </c>
      <c r="B547" s="10" t="s">
        <v>191</v>
      </c>
    </row>
    <row r="548" spans="1:3">
      <c r="A548" s="9">
        <v>207</v>
      </c>
      <c r="B548" s="10" t="s">
        <v>220</v>
      </c>
      <c r="C548" s="21">
        <f>AVERAGE(A548:A549)</f>
        <v>224.5</v>
      </c>
    </row>
    <row r="549" spans="1:3">
      <c r="A549" s="9">
        <v>242</v>
      </c>
      <c r="B549" s="10" t="s">
        <v>220</v>
      </c>
    </row>
    <row r="550" spans="1:3">
      <c r="A550" s="9">
        <v>188</v>
      </c>
      <c r="B550" s="10" t="s">
        <v>331</v>
      </c>
      <c r="C550" s="21">
        <f>AVERAGE(A550:A551)</f>
        <v>140</v>
      </c>
    </row>
    <row r="551" spans="1:3">
      <c r="A551" s="9">
        <v>92</v>
      </c>
      <c r="B551" s="10" t="s">
        <v>331</v>
      </c>
    </row>
    <row r="552" spans="1:3">
      <c r="A552" s="9">
        <v>37</v>
      </c>
      <c r="B552" s="10" t="s">
        <v>50</v>
      </c>
      <c r="C552" s="21">
        <f>AVERAGE(A552:A558)</f>
        <v>62.142857142857146</v>
      </c>
    </row>
    <row r="553" spans="1:3">
      <c r="A553" s="9">
        <v>40</v>
      </c>
      <c r="B553" s="10" t="s">
        <v>50</v>
      </c>
    </row>
    <row r="554" spans="1:3">
      <c r="A554" s="31">
        <v>124</v>
      </c>
      <c r="B554" s="10" t="s">
        <v>50</v>
      </c>
    </row>
    <row r="555" spans="1:3">
      <c r="A555" s="9">
        <v>34</v>
      </c>
      <c r="B555" s="10" t="s">
        <v>50</v>
      </c>
    </row>
    <row r="556" spans="1:3">
      <c r="A556" s="9">
        <v>52</v>
      </c>
      <c r="B556" s="10" t="s">
        <v>50</v>
      </c>
    </row>
    <row r="557" spans="1:3">
      <c r="A557" s="9">
        <v>56</v>
      </c>
      <c r="B557" s="10" t="s">
        <v>50</v>
      </c>
    </row>
    <row r="558" spans="1:3">
      <c r="A558" s="9">
        <v>92</v>
      </c>
      <c r="B558" s="10" t="s">
        <v>50</v>
      </c>
    </row>
    <row r="559" spans="1:3">
      <c r="A559" s="9">
        <v>95</v>
      </c>
      <c r="B559" s="10" t="s">
        <v>333</v>
      </c>
      <c r="C559" s="21">
        <f t="shared" ref="C559" si="26">A559</f>
        <v>95</v>
      </c>
    </row>
    <row r="560" spans="1:3">
      <c r="A560" s="9">
        <v>231</v>
      </c>
      <c r="B560" s="10" t="s">
        <v>244</v>
      </c>
      <c r="C560" s="21">
        <f>AVERAGE(A560:A563)</f>
        <v>149</v>
      </c>
    </row>
    <row r="561" spans="1:3">
      <c r="A561" s="9">
        <v>244</v>
      </c>
      <c r="B561" s="10" t="s">
        <v>244</v>
      </c>
    </row>
    <row r="562" spans="1:3">
      <c r="A562" s="9">
        <v>93</v>
      </c>
      <c r="B562" s="10" t="s">
        <v>244</v>
      </c>
    </row>
    <row r="563" spans="1:3">
      <c r="A563" s="9">
        <v>28</v>
      </c>
      <c r="B563" s="10" t="s">
        <v>244</v>
      </c>
    </row>
    <row r="564" spans="1:3">
      <c r="A564" s="9">
        <v>281</v>
      </c>
      <c r="B564" s="10" t="s">
        <v>294</v>
      </c>
      <c r="C564" s="21">
        <f>AVERAGE(A564:A566)</f>
        <v>206</v>
      </c>
    </row>
    <row r="565" spans="1:3">
      <c r="A565" s="9">
        <v>237</v>
      </c>
      <c r="B565" s="10" t="s">
        <v>294</v>
      </c>
    </row>
    <row r="566" spans="1:3">
      <c r="A566" s="31">
        <v>100</v>
      </c>
      <c r="B566" s="10" t="s">
        <v>294</v>
      </c>
    </row>
    <row r="567" spans="1:3">
      <c r="A567" s="9">
        <v>116</v>
      </c>
      <c r="B567" s="10" t="s">
        <v>129</v>
      </c>
      <c r="C567" s="21">
        <f>AVERAGE(A567:A571)</f>
        <v>74.2</v>
      </c>
    </row>
    <row r="568" spans="1:3">
      <c r="A568" s="9">
        <v>53</v>
      </c>
      <c r="B568" s="10" t="s">
        <v>129</v>
      </c>
    </row>
    <row r="569" spans="1:3">
      <c r="A569" s="31">
        <v>32</v>
      </c>
      <c r="B569" s="10" t="s">
        <v>129</v>
      </c>
    </row>
    <row r="570" spans="1:3">
      <c r="A570" s="31">
        <v>90</v>
      </c>
      <c r="B570" s="10" t="s">
        <v>129</v>
      </c>
    </row>
    <row r="571" spans="1:3">
      <c r="A571" s="9">
        <v>80</v>
      </c>
      <c r="B571" s="10" t="s">
        <v>129</v>
      </c>
    </row>
    <row r="572" spans="1:3">
      <c r="A572" s="9">
        <v>293</v>
      </c>
      <c r="B572" s="10" t="s">
        <v>306</v>
      </c>
      <c r="C572" s="21">
        <f t="shared" ref="C572" si="27">A572</f>
        <v>293</v>
      </c>
    </row>
    <row r="573" spans="1:3">
      <c r="A573" s="9">
        <v>88</v>
      </c>
      <c r="B573" s="10" t="s">
        <v>332</v>
      </c>
      <c r="C573" s="21">
        <f>AVERAGE(A573:A577)</f>
        <v>74.8</v>
      </c>
    </row>
    <row r="574" spans="1:3">
      <c r="A574" s="9">
        <v>94</v>
      </c>
      <c r="B574" s="10" t="s">
        <v>332</v>
      </c>
    </row>
    <row r="575" spans="1:3">
      <c r="A575" s="9">
        <v>100</v>
      </c>
      <c r="B575" s="10" t="s">
        <v>332</v>
      </c>
    </row>
    <row r="576" spans="1:3">
      <c r="A576" s="9">
        <v>68</v>
      </c>
      <c r="B576" s="10" t="s">
        <v>332</v>
      </c>
    </row>
    <row r="577" spans="1:3">
      <c r="A577" s="9">
        <v>24</v>
      </c>
      <c r="B577" s="10" t="s">
        <v>332</v>
      </c>
    </row>
    <row r="578" spans="1:3">
      <c r="A578" s="9">
        <v>3</v>
      </c>
      <c r="B578" s="10" t="s">
        <v>16</v>
      </c>
      <c r="C578" s="21">
        <f t="shared" ref="C578" si="28">A578</f>
        <v>3</v>
      </c>
    </row>
    <row r="579" spans="1:3">
      <c r="A579" s="9">
        <v>288</v>
      </c>
      <c r="B579" s="10" t="s">
        <v>344</v>
      </c>
      <c r="C579" s="21">
        <f>AVERAGE(A579:A580)</f>
        <v>207.5</v>
      </c>
    </row>
    <row r="580" spans="1:3">
      <c r="A580" s="9">
        <v>127</v>
      </c>
      <c r="B580" s="10" t="s">
        <v>344</v>
      </c>
    </row>
    <row r="581" spans="1:3">
      <c r="A581" s="9">
        <v>160</v>
      </c>
      <c r="B581" s="10" t="s">
        <v>173</v>
      </c>
      <c r="C581" s="21">
        <f>AVERAGE(A581:A582)</f>
        <v>192.5</v>
      </c>
    </row>
    <row r="582" spans="1:3">
      <c r="A582" s="9">
        <v>225</v>
      </c>
      <c r="B582" s="10" t="s">
        <v>173</v>
      </c>
    </row>
    <row r="583" spans="1:3">
      <c r="A583" s="9">
        <v>119</v>
      </c>
      <c r="B583" s="10" t="s">
        <v>132</v>
      </c>
      <c r="C583" s="21">
        <f>AVERAGE(A583:A589)</f>
        <v>83.571428571428569</v>
      </c>
    </row>
    <row r="584" spans="1:3">
      <c r="A584" s="9">
        <v>85</v>
      </c>
      <c r="B584" s="10" t="s">
        <v>132</v>
      </c>
    </row>
    <row r="585" spans="1:3">
      <c r="A585" s="31">
        <v>50</v>
      </c>
      <c r="B585" s="10" t="s">
        <v>132</v>
      </c>
    </row>
    <row r="586" spans="1:3">
      <c r="A586" s="9">
        <v>80</v>
      </c>
      <c r="B586" s="10" t="s">
        <v>132</v>
      </c>
    </row>
    <row r="587" spans="1:3">
      <c r="A587" s="9">
        <v>102</v>
      </c>
      <c r="B587" s="10" t="s">
        <v>132</v>
      </c>
    </row>
    <row r="588" spans="1:3">
      <c r="A588" s="31">
        <v>72</v>
      </c>
      <c r="B588" s="10" t="s">
        <v>132</v>
      </c>
    </row>
    <row r="589" spans="1:3">
      <c r="A589" s="9">
        <v>77</v>
      </c>
      <c r="B589" s="10" t="s">
        <v>132</v>
      </c>
    </row>
    <row r="590" spans="1:3">
      <c r="A590" s="9">
        <v>223</v>
      </c>
      <c r="B590" s="10" t="s">
        <v>321</v>
      </c>
      <c r="C590" s="21">
        <f>AVERAGE(A590:A594)</f>
        <v>82.8</v>
      </c>
    </row>
    <row r="591" spans="1:3">
      <c r="A591" s="9">
        <v>54</v>
      </c>
      <c r="B591" s="10" t="s">
        <v>321</v>
      </c>
    </row>
    <row r="592" spans="1:3">
      <c r="A592" s="9">
        <v>93</v>
      </c>
      <c r="B592" s="10" t="s">
        <v>321</v>
      </c>
    </row>
    <row r="593" spans="1:3">
      <c r="A593" s="9">
        <v>16</v>
      </c>
      <c r="B593" s="10" t="s">
        <v>321</v>
      </c>
    </row>
    <row r="594" spans="1:3">
      <c r="A594" s="9">
        <v>28</v>
      </c>
      <c r="B594" s="10" t="s">
        <v>321</v>
      </c>
    </row>
    <row r="595" spans="1:3">
      <c r="A595" s="31">
        <v>242</v>
      </c>
      <c r="B595" s="10" t="s">
        <v>494</v>
      </c>
      <c r="C595" s="21">
        <f t="shared" ref="C595" si="29">A595</f>
        <v>242</v>
      </c>
    </row>
    <row r="596" spans="1:3">
      <c r="A596" s="9">
        <v>17</v>
      </c>
      <c r="B596" s="10" t="s">
        <v>30</v>
      </c>
      <c r="C596" s="21">
        <f>AVERAGE(A596:A614)</f>
        <v>11.421052631578947</v>
      </c>
    </row>
    <row r="597" spans="1:3">
      <c r="A597" s="9">
        <v>11</v>
      </c>
      <c r="B597" s="10" t="s">
        <v>30</v>
      </c>
    </row>
    <row r="598" spans="1:3">
      <c r="A598" s="31">
        <v>4</v>
      </c>
      <c r="B598" s="10" t="s">
        <v>30</v>
      </c>
    </row>
    <row r="599" spans="1:3">
      <c r="A599" s="9">
        <v>6</v>
      </c>
      <c r="B599" s="10" t="s">
        <v>30</v>
      </c>
    </row>
    <row r="600" spans="1:3">
      <c r="A600" s="9">
        <v>5</v>
      </c>
      <c r="B600" s="10" t="s">
        <v>30</v>
      </c>
    </row>
    <row r="601" spans="1:3">
      <c r="A601" s="31">
        <v>9</v>
      </c>
      <c r="B601" s="10" t="s">
        <v>30</v>
      </c>
    </row>
    <row r="602" spans="1:3">
      <c r="A602" s="9">
        <v>70</v>
      </c>
      <c r="B602" s="10" t="s">
        <v>30</v>
      </c>
    </row>
    <row r="603" spans="1:3">
      <c r="A603" s="9">
        <v>16</v>
      </c>
      <c r="B603" s="10" t="s">
        <v>30</v>
      </c>
    </row>
    <row r="604" spans="1:3">
      <c r="A604" s="9">
        <v>4</v>
      </c>
      <c r="B604" s="10" t="s">
        <v>30</v>
      </c>
    </row>
    <row r="605" spans="1:3">
      <c r="A605" s="9">
        <v>1</v>
      </c>
      <c r="B605" s="10" t="s">
        <v>30</v>
      </c>
    </row>
    <row r="606" spans="1:3">
      <c r="A606" s="9">
        <v>30</v>
      </c>
      <c r="B606" s="10" t="s">
        <v>30</v>
      </c>
    </row>
    <row r="607" spans="1:3">
      <c r="A607" s="9">
        <v>3</v>
      </c>
      <c r="B607" s="10" t="s">
        <v>30</v>
      </c>
    </row>
    <row r="608" spans="1:3">
      <c r="A608" s="9">
        <v>4</v>
      </c>
      <c r="B608" s="10" t="s">
        <v>30</v>
      </c>
    </row>
    <row r="609" spans="1:3">
      <c r="A609" s="9">
        <v>2</v>
      </c>
      <c r="B609" s="10" t="s">
        <v>30</v>
      </c>
    </row>
    <row r="610" spans="1:3">
      <c r="A610" s="9">
        <v>13</v>
      </c>
      <c r="B610" s="10" t="s">
        <v>30</v>
      </c>
    </row>
    <row r="611" spans="1:3">
      <c r="A611" s="9">
        <v>16</v>
      </c>
      <c r="B611" s="10" t="s">
        <v>30</v>
      </c>
    </row>
    <row r="612" spans="1:3">
      <c r="A612" s="31">
        <v>3</v>
      </c>
      <c r="B612" s="10" t="s">
        <v>30</v>
      </c>
    </row>
    <row r="613" spans="1:3">
      <c r="A613" s="9">
        <v>2</v>
      </c>
      <c r="B613" s="10" t="s">
        <v>30</v>
      </c>
    </row>
    <row r="614" spans="1:3">
      <c r="A614" s="9">
        <v>1</v>
      </c>
      <c r="B614" s="10" t="s">
        <v>30</v>
      </c>
    </row>
    <row r="615" spans="1:3">
      <c r="A615" s="31">
        <v>215</v>
      </c>
      <c r="B615" s="10" t="s">
        <v>480</v>
      </c>
      <c r="C615" s="21">
        <f>AVERAGE(A615:A617)</f>
        <v>86</v>
      </c>
    </row>
    <row r="616" spans="1:3">
      <c r="A616" s="9">
        <v>25</v>
      </c>
      <c r="B616" s="10" t="s">
        <v>480</v>
      </c>
    </row>
    <row r="617" spans="1:3">
      <c r="A617" s="9">
        <v>18</v>
      </c>
      <c r="B617" s="10" t="s">
        <v>480</v>
      </c>
    </row>
    <row r="618" spans="1:3">
      <c r="A618" s="9">
        <v>95</v>
      </c>
      <c r="B618" s="10" t="s">
        <v>429</v>
      </c>
      <c r="C618" s="21">
        <f t="shared" ref="C618" si="30">A618</f>
        <v>95</v>
      </c>
    </row>
    <row r="619" spans="1:3">
      <c r="A619" s="9">
        <v>132</v>
      </c>
      <c r="B619" s="10" t="s">
        <v>330</v>
      </c>
      <c r="C619" s="21">
        <f>AVERAGE(A619:A623)</f>
        <v>57</v>
      </c>
    </row>
    <row r="620" spans="1:3">
      <c r="A620" s="9">
        <v>90</v>
      </c>
      <c r="B620" s="10" t="s">
        <v>330</v>
      </c>
    </row>
    <row r="621" spans="1:3">
      <c r="A621" s="9">
        <v>18</v>
      </c>
      <c r="B621" s="10" t="s">
        <v>330</v>
      </c>
    </row>
    <row r="622" spans="1:3">
      <c r="A622" s="31">
        <v>21</v>
      </c>
      <c r="B622" s="10" t="s">
        <v>330</v>
      </c>
    </row>
    <row r="623" spans="1:3">
      <c r="A623" s="9">
        <v>24</v>
      </c>
      <c r="B623" s="10" t="s">
        <v>330</v>
      </c>
    </row>
    <row r="624" spans="1:3">
      <c r="A624" s="9">
        <v>83</v>
      </c>
      <c r="B624" s="10" t="s">
        <v>96</v>
      </c>
      <c r="C624" s="21">
        <f>AVERAGE(A624:A627)</f>
        <v>80.75</v>
      </c>
    </row>
    <row r="625" spans="1:3">
      <c r="A625" s="9">
        <v>118</v>
      </c>
      <c r="B625" s="10" t="s">
        <v>96</v>
      </c>
    </row>
    <row r="626" spans="1:3">
      <c r="A626" s="31">
        <v>73</v>
      </c>
      <c r="B626" s="10" t="s">
        <v>96</v>
      </c>
    </row>
    <row r="627" spans="1:3">
      <c r="A627" s="9">
        <v>49</v>
      </c>
      <c r="B627" s="10" t="s">
        <v>96</v>
      </c>
    </row>
    <row r="628" spans="1:3">
      <c r="A628" s="9">
        <v>141</v>
      </c>
      <c r="B628" s="10" t="s">
        <v>154</v>
      </c>
      <c r="C628" s="21">
        <f>AVERAGE(A628:A629)</f>
        <v>201</v>
      </c>
    </row>
    <row r="629" spans="1:3">
      <c r="A629" s="9">
        <v>261</v>
      </c>
      <c r="B629" s="10" t="s">
        <v>154</v>
      </c>
    </row>
    <row r="630" spans="1:3">
      <c r="A630" s="9">
        <v>8</v>
      </c>
      <c r="B630" s="10" t="s">
        <v>21</v>
      </c>
      <c r="C630" s="21">
        <f>AVERAGE(A630:A631)</f>
        <v>48</v>
      </c>
    </row>
    <row r="631" spans="1:3">
      <c r="A631" s="31">
        <v>88</v>
      </c>
      <c r="B631" s="10" t="s">
        <v>21</v>
      </c>
    </row>
    <row r="632" spans="1:3">
      <c r="A632" s="9">
        <v>296</v>
      </c>
      <c r="B632" s="10" t="s">
        <v>309</v>
      </c>
      <c r="C632" s="21">
        <f t="shared" ref="C632" si="31">A632</f>
        <v>296</v>
      </c>
    </row>
    <row r="633" spans="1:3">
      <c r="A633" s="9">
        <v>53</v>
      </c>
      <c r="B633" s="10" t="s">
        <v>66</v>
      </c>
      <c r="C633" s="21">
        <f>AVERAGE(A633:A635)</f>
        <v>189.66666666666666</v>
      </c>
    </row>
    <row r="634" spans="1:3">
      <c r="A634" s="9">
        <v>292</v>
      </c>
      <c r="B634" s="10" t="s">
        <v>66</v>
      </c>
    </row>
    <row r="635" spans="1:3">
      <c r="A635" s="31">
        <v>224</v>
      </c>
      <c r="B635" s="10" t="s">
        <v>66</v>
      </c>
    </row>
    <row r="636" spans="1:3">
      <c r="A636" s="9">
        <v>103</v>
      </c>
      <c r="B636" s="10" t="s">
        <v>336</v>
      </c>
      <c r="C636" s="21">
        <f>AVERAGE(A636:A637)</f>
        <v>109</v>
      </c>
    </row>
    <row r="637" spans="1:3">
      <c r="A637" s="9">
        <v>115</v>
      </c>
      <c r="B637" s="10" t="s">
        <v>336</v>
      </c>
    </row>
    <row r="638" spans="1:3">
      <c r="A638" s="9">
        <v>198</v>
      </c>
      <c r="B638" s="10" t="s">
        <v>211</v>
      </c>
      <c r="C638" s="21">
        <f>AVERAGE(A638:A639)</f>
        <v>203.5</v>
      </c>
    </row>
    <row r="639" spans="1:3">
      <c r="A639" s="31">
        <v>209</v>
      </c>
      <c r="B639" s="10" t="s">
        <v>211</v>
      </c>
    </row>
    <row r="640" spans="1:3">
      <c r="A640" s="31">
        <v>247</v>
      </c>
      <c r="B640" s="10" t="s">
        <v>498</v>
      </c>
      <c r="C640" s="21">
        <f t="shared" ref="C640" si="32">A640</f>
        <v>247</v>
      </c>
    </row>
    <row r="641" spans="1:3">
      <c r="A641" s="9">
        <v>77</v>
      </c>
      <c r="B641" s="10" t="s">
        <v>90</v>
      </c>
      <c r="C641" s="21">
        <f>AVERAGE(A641:A644)</f>
        <v>77.75</v>
      </c>
    </row>
    <row r="642" spans="1:3">
      <c r="A642" s="9">
        <v>107</v>
      </c>
      <c r="B642" s="10" t="s">
        <v>90</v>
      </c>
    </row>
    <row r="643" spans="1:3">
      <c r="A643" s="31">
        <v>47</v>
      </c>
      <c r="B643" s="10" t="s">
        <v>90</v>
      </c>
    </row>
    <row r="644" spans="1:3">
      <c r="A644" s="9">
        <v>80</v>
      </c>
      <c r="B644" s="10" t="s">
        <v>90</v>
      </c>
    </row>
    <row r="645" spans="1:3">
      <c r="A645" s="9">
        <v>227</v>
      </c>
      <c r="B645" s="10" t="s">
        <v>334</v>
      </c>
      <c r="C645" s="21">
        <f>AVERAGE(A645:A649)</f>
        <v>85.6</v>
      </c>
    </row>
    <row r="646" spans="1:3">
      <c r="A646" s="9">
        <v>101</v>
      </c>
      <c r="B646" s="10" t="s">
        <v>334</v>
      </c>
    </row>
    <row r="647" spans="1:3">
      <c r="A647" s="9">
        <v>28</v>
      </c>
      <c r="B647" s="10" t="s">
        <v>334</v>
      </c>
    </row>
    <row r="648" spans="1:3">
      <c r="A648" s="31">
        <v>39</v>
      </c>
      <c r="B648" s="10" t="s">
        <v>334</v>
      </c>
    </row>
    <row r="649" spans="1:3">
      <c r="A649" s="9">
        <v>33</v>
      </c>
      <c r="B649" s="10" t="s">
        <v>334</v>
      </c>
    </row>
    <row r="650" spans="1:3">
      <c r="A650" s="9">
        <v>135</v>
      </c>
      <c r="B650" s="10" t="s">
        <v>450</v>
      </c>
      <c r="C650" s="21">
        <f t="shared" ref="C650" si="33">A650</f>
        <v>135</v>
      </c>
    </row>
    <row r="651" spans="1:3">
      <c r="A651" s="9">
        <v>186</v>
      </c>
      <c r="B651" s="10" t="s">
        <v>199</v>
      </c>
      <c r="C651" s="21">
        <f>AVERAGE(A651:A656)</f>
        <v>123.16666666666667</v>
      </c>
    </row>
    <row r="652" spans="1:3">
      <c r="A652" s="9">
        <v>154</v>
      </c>
      <c r="B652" s="10" t="s">
        <v>199</v>
      </c>
    </row>
    <row r="653" spans="1:3">
      <c r="A653" s="31">
        <v>149</v>
      </c>
      <c r="B653" s="10" t="s">
        <v>199</v>
      </c>
    </row>
    <row r="654" spans="1:3">
      <c r="A654" s="9">
        <v>111</v>
      </c>
      <c r="B654" s="10" t="s">
        <v>199</v>
      </c>
    </row>
    <row r="655" spans="1:3">
      <c r="A655" s="9">
        <v>105</v>
      </c>
      <c r="B655" s="10" t="s">
        <v>199</v>
      </c>
    </row>
    <row r="656" spans="1:3">
      <c r="A656" s="9">
        <v>34</v>
      </c>
      <c r="B656" s="10" t="s">
        <v>199</v>
      </c>
    </row>
    <row r="657" spans="1:3">
      <c r="A657" s="9">
        <v>45</v>
      </c>
      <c r="B657" s="10" t="s">
        <v>58</v>
      </c>
      <c r="C657" s="21">
        <f>AVERAGE(A657:A666)</f>
        <v>59.1</v>
      </c>
    </row>
    <row r="658" spans="1:3">
      <c r="A658" s="9">
        <v>105</v>
      </c>
      <c r="B658" s="10" t="s">
        <v>58</v>
      </c>
    </row>
    <row r="659" spans="1:3">
      <c r="A659" s="9">
        <v>117</v>
      </c>
      <c r="B659" s="10" t="s">
        <v>58</v>
      </c>
    </row>
    <row r="660" spans="1:3">
      <c r="A660" s="9">
        <v>59</v>
      </c>
      <c r="B660" s="10" t="s">
        <v>58</v>
      </c>
    </row>
    <row r="661" spans="1:3">
      <c r="A661" s="9">
        <v>88</v>
      </c>
      <c r="B661" s="10" t="s">
        <v>58</v>
      </c>
    </row>
    <row r="662" spans="1:3">
      <c r="A662" s="31">
        <v>24</v>
      </c>
      <c r="B662" s="10" t="s">
        <v>58</v>
      </c>
    </row>
    <row r="663" spans="1:3">
      <c r="A663" s="9">
        <v>78</v>
      </c>
      <c r="B663" s="10" t="s">
        <v>58</v>
      </c>
    </row>
    <row r="664" spans="1:3">
      <c r="A664" s="9">
        <v>31</v>
      </c>
      <c r="B664" s="10" t="s">
        <v>58</v>
      </c>
    </row>
    <row r="665" spans="1:3">
      <c r="A665" s="9">
        <v>27</v>
      </c>
      <c r="B665" s="10" t="s">
        <v>58</v>
      </c>
    </row>
    <row r="666" spans="1:3">
      <c r="A666" s="9">
        <v>17</v>
      </c>
      <c r="B666" s="10" t="s">
        <v>58</v>
      </c>
    </row>
    <row r="667" spans="1:3">
      <c r="A667" s="9">
        <v>95</v>
      </c>
      <c r="B667" s="10" t="s">
        <v>370</v>
      </c>
      <c r="C667" s="21">
        <f t="shared" ref="C667:C668" si="34">A667</f>
        <v>95</v>
      </c>
    </row>
    <row r="668" spans="1:3">
      <c r="A668" s="31">
        <v>176</v>
      </c>
      <c r="B668" s="10" t="s">
        <v>462</v>
      </c>
      <c r="C668" s="21">
        <f t="shared" si="34"/>
        <v>176</v>
      </c>
    </row>
    <row r="669" spans="1:3">
      <c r="A669" s="9">
        <v>89</v>
      </c>
      <c r="B669" s="10" t="s">
        <v>102</v>
      </c>
      <c r="C669" s="21">
        <f>AVERAGE(A669:A672)</f>
        <v>102.75</v>
      </c>
    </row>
    <row r="670" spans="1:3">
      <c r="A670" s="9">
        <v>138</v>
      </c>
      <c r="B670" s="10" t="s">
        <v>102</v>
      </c>
    </row>
    <row r="671" spans="1:3">
      <c r="A671" s="9">
        <v>117</v>
      </c>
      <c r="B671" s="10" t="s">
        <v>102</v>
      </c>
    </row>
    <row r="672" spans="1:3">
      <c r="A672" s="9">
        <v>67</v>
      </c>
      <c r="B672" s="10" t="s">
        <v>102</v>
      </c>
    </row>
    <row r="673" spans="1:3">
      <c r="A673" s="31">
        <v>93</v>
      </c>
      <c r="B673" s="10" t="s">
        <v>428</v>
      </c>
      <c r="C673" s="21">
        <f t="shared" ref="C673" si="35">A673</f>
        <v>93</v>
      </c>
    </row>
    <row r="674" spans="1:3">
      <c r="A674" s="31">
        <v>175</v>
      </c>
      <c r="B674" s="10" t="s">
        <v>351</v>
      </c>
      <c r="C674" s="21">
        <f>AVERAGE(A674:A675)</f>
        <v>157</v>
      </c>
    </row>
    <row r="675" spans="1:3">
      <c r="A675" s="9">
        <v>139</v>
      </c>
      <c r="B675" s="10" t="s">
        <v>351</v>
      </c>
    </row>
    <row r="676" spans="1:3">
      <c r="A676" s="9">
        <v>221</v>
      </c>
      <c r="B676" s="10" t="s">
        <v>234</v>
      </c>
      <c r="C676" s="21">
        <f>AVERAGE(A676:A682)</f>
        <v>145.71428571428572</v>
      </c>
    </row>
    <row r="677" spans="1:3">
      <c r="A677" s="9">
        <v>179</v>
      </c>
      <c r="B677" s="10" t="s">
        <v>234</v>
      </c>
    </row>
    <row r="678" spans="1:3">
      <c r="A678" s="31">
        <v>233</v>
      </c>
      <c r="B678" s="10" t="s">
        <v>234</v>
      </c>
    </row>
    <row r="679" spans="1:3">
      <c r="A679" s="9">
        <v>108</v>
      </c>
      <c r="B679" s="10" t="s">
        <v>234</v>
      </c>
    </row>
    <row r="680" spans="1:3">
      <c r="A680" s="9">
        <v>110</v>
      </c>
      <c r="B680" s="10" t="s">
        <v>234</v>
      </c>
    </row>
    <row r="681" spans="1:3">
      <c r="A681" s="9">
        <v>82</v>
      </c>
      <c r="B681" s="10" t="s">
        <v>234</v>
      </c>
    </row>
    <row r="682" spans="1:3">
      <c r="A682" s="9">
        <v>87</v>
      </c>
      <c r="B682" s="10" t="s">
        <v>234</v>
      </c>
    </row>
    <row r="683" spans="1:3">
      <c r="A683" s="9">
        <v>35</v>
      </c>
      <c r="B683" s="10" t="s">
        <v>357</v>
      </c>
      <c r="C683" s="21">
        <f>AVERAGE(A683:A687)</f>
        <v>55.8</v>
      </c>
    </row>
    <row r="684" spans="1:3">
      <c r="A684" s="9">
        <v>77</v>
      </c>
      <c r="B684" s="10" t="s">
        <v>357</v>
      </c>
    </row>
    <row r="685" spans="1:3">
      <c r="A685" s="9">
        <v>116</v>
      </c>
      <c r="B685" s="10" t="s">
        <v>357</v>
      </c>
    </row>
    <row r="686" spans="1:3">
      <c r="A686" s="9">
        <v>28</v>
      </c>
      <c r="B686" s="10" t="s">
        <v>357</v>
      </c>
    </row>
    <row r="687" spans="1:3">
      <c r="A687" s="9">
        <v>23</v>
      </c>
      <c r="B687" s="10" t="s">
        <v>357</v>
      </c>
    </row>
    <row r="688" spans="1:3">
      <c r="A688" s="9">
        <v>269</v>
      </c>
      <c r="B688" s="10" t="s">
        <v>282</v>
      </c>
      <c r="C688" s="21">
        <f t="shared" ref="C688" si="36">A688</f>
        <v>269</v>
      </c>
    </row>
    <row r="689" spans="1:3">
      <c r="A689" s="9">
        <v>90</v>
      </c>
      <c r="B689" s="10" t="s">
        <v>103</v>
      </c>
      <c r="C689" s="21">
        <f>AVERAGE(A689:A690)</f>
        <v>123</v>
      </c>
    </row>
    <row r="690" spans="1:3">
      <c r="A690" s="9">
        <v>156</v>
      </c>
      <c r="B690" s="10" t="s">
        <v>103</v>
      </c>
    </row>
    <row r="691" spans="1:3">
      <c r="A691" s="31">
        <v>179</v>
      </c>
      <c r="B691" s="10" t="s">
        <v>463</v>
      </c>
      <c r="C691" s="21">
        <f t="shared" ref="C691" si="37">A691</f>
        <v>179</v>
      </c>
    </row>
    <row r="692" spans="1:3">
      <c r="A692" s="9">
        <v>29</v>
      </c>
      <c r="B692" s="10" t="s">
        <v>42</v>
      </c>
      <c r="C692" s="21">
        <f>AVERAGE(A692:A699)</f>
        <v>38.375</v>
      </c>
    </row>
    <row r="693" spans="1:3">
      <c r="A693" s="9">
        <v>27</v>
      </c>
      <c r="B693" s="10" t="s">
        <v>42</v>
      </c>
    </row>
    <row r="694" spans="1:3">
      <c r="A694" s="9">
        <v>66</v>
      </c>
      <c r="B694" s="10" t="s">
        <v>42</v>
      </c>
    </row>
    <row r="695" spans="1:3">
      <c r="A695" s="9">
        <v>48</v>
      </c>
      <c r="B695" s="10" t="s">
        <v>42</v>
      </c>
    </row>
    <row r="696" spans="1:3">
      <c r="A696" s="9">
        <v>13</v>
      </c>
      <c r="B696" s="10" t="s">
        <v>42</v>
      </c>
    </row>
    <row r="697" spans="1:3">
      <c r="A697" s="31">
        <v>51</v>
      </c>
      <c r="B697" s="10" t="s">
        <v>42</v>
      </c>
    </row>
    <row r="698" spans="1:3">
      <c r="A698" s="9">
        <v>50</v>
      </c>
      <c r="B698" s="10" t="s">
        <v>42</v>
      </c>
    </row>
    <row r="699" spans="1:3">
      <c r="A699" s="9">
        <v>23</v>
      </c>
      <c r="B699" s="10" t="s">
        <v>42</v>
      </c>
    </row>
    <row r="700" spans="1:3">
      <c r="A700" s="9">
        <v>102</v>
      </c>
      <c r="B700" s="10" t="s">
        <v>115</v>
      </c>
      <c r="C700" s="21">
        <f>AVERAGE(A700:A701)</f>
        <v>124.5</v>
      </c>
    </row>
    <row r="701" spans="1:3">
      <c r="A701" s="9">
        <v>147</v>
      </c>
      <c r="B701" s="10" t="s">
        <v>115</v>
      </c>
    </row>
    <row r="702" spans="1:3">
      <c r="A702" s="9">
        <v>256</v>
      </c>
      <c r="B702" s="10" t="s">
        <v>269</v>
      </c>
      <c r="C702" s="21">
        <f>AVERAGE(A702:A706)</f>
        <v>111.2</v>
      </c>
    </row>
    <row r="703" spans="1:3">
      <c r="A703" s="9">
        <v>178</v>
      </c>
      <c r="B703" s="10" t="s">
        <v>269</v>
      </c>
    </row>
    <row r="704" spans="1:3">
      <c r="A704" s="9">
        <v>51</v>
      </c>
      <c r="B704" s="10" t="s">
        <v>269</v>
      </c>
    </row>
    <row r="705" spans="1:3">
      <c r="A705" s="9">
        <v>53</v>
      </c>
      <c r="B705" s="10" t="s">
        <v>269</v>
      </c>
    </row>
    <row r="706" spans="1:3">
      <c r="A706" s="9">
        <v>18</v>
      </c>
      <c r="B706" s="10" t="s">
        <v>269</v>
      </c>
    </row>
    <row r="707" spans="1:3">
      <c r="A707" s="9">
        <v>240</v>
      </c>
      <c r="B707" s="10" t="s">
        <v>253</v>
      </c>
      <c r="C707" s="21">
        <f>AVERAGE(A707:A710)</f>
        <v>140.25</v>
      </c>
    </row>
    <row r="708" spans="1:3">
      <c r="A708" s="9">
        <v>176</v>
      </c>
      <c r="B708" s="10" t="s">
        <v>253</v>
      </c>
    </row>
    <row r="709" spans="1:3">
      <c r="A709" s="9">
        <v>48</v>
      </c>
      <c r="B709" s="10" t="s">
        <v>253</v>
      </c>
    </row>
    <row r="710" spans="1:3">
      <c r="A710" s="9">
        <v>97</v>
      </c>
      <c r="B710" s="10" t="s">
        <v>253</v>
      </c>
    </row>
    <row r="711" spans="1:3">
      <c r="A711" s="9">
        <v>246</v>
      </c>
      <c r="B711" s="10" t="s">
        <v>399</v>
      </c>
      <c r="C711" s="21">
        <f t="shared" ref="C711:C713" si="38">A711</f>
        <v>246</v>
      </c>
    </row>
    <row r="712" spans="1:3">
      <c r="A712" s="9">
        <v>221</v>
      </c>
      <c r="B712" s="10" t="s">
        <v>393</v>
      </c>
      <c r="C712" s="21">
        <f t="shared" si="38"/>
        <v>221</v>
      </c>
    </row>
    <row r="713" spans="1:3">
      <c r="A713" s="9">
        <v>183</v>
      </c>
      <c r="B713" s="10" t="s">
        <v>466</v>
      </c>
      <c r="C713" s="21">
        <f t="shared" si="38"/>
        <v>183</v>
      </c>
    </row>
    <row r="714" spans="1:3">
      <c r="A714" s="9">
        <v>66</v>
      </c>
      <c r="B714" s="10" t="s">
        <v>79</v>
      </c>
      <c r="C714" s="21">
        <f>AVERAGE(A714:A719)</f>
        <v>60.833333333333336</v>
      </c>
    </row>
    <row r="715" spans="1:3">
      <c r="A715" s="9">
        <v>70</v>
      </c>
      <c r="B715" s="10" t="s">
        <v>79</v>
      </c>
    </row>
    <row r="716" spans="1:3">
      <c r="A716" s="9">
        <v>75</v>
      </c>
      <c r="B716" s="10" t="s">
        <v>79</v>
      </c>
    </row>
    <row r="717" spans="1:3">
      <c r="A717" s="31">
        <v>96</v>
      </c>
      <c r="B717" s="10" t="s">
        <v>79</v>
      </c>
    </row>
    <row r="718" spans="1:3">
      <c r="A718" s="9">
        <v>17</v>
      </c>
      <c r="B718" s="10" t="s">
        <v>79</v>
      </c>
    </row>
    <row r="719" spans="1:3">
      <c r="A719" s="9">
        <v>41</v>
      </c>
      <c r="B719" s="10" t="s">
        <v>79</v>
      </c>
    </row>
    <row r="720" spans="1:3">
      <c r="A720" s="9">
        <v>223</v>
      </c>
      <c r="B720" s="10" t="s">
        <v>236</v>
      </c>
      <c r="C720" s="21">
        <f>AVERAGE(A720:A723)</f>
        <v>103.25</v>
      </c>
    </row>
    <row r="721" spans="1:3">
      <c r="A721" s="31">
        <v>167</v>
      </c>
      <c r="B721" s="10" t="s">
        <v>236</v>
      </c>
    </row>
    <row r="722" spans="1:3">
      <c r="A722" s="9">
        <v>7</v>
      </c>
      <c r="B722" s="10" t="s">
        <v>236</v>
      </c>
    </row>
    <row r="723" spans="1:3">
      <c r="A723" s="9">
        <v>16</v>
      </c>
      <c r="B723" s="10" t="s">
        <v>236</v>
      </c>
    </row>
    <row r="724" spans="1:3">
      <c r="A724" s="9">
        <v>91</v>
      </c>
      <c r="B724" s="10" t="s">
        <v>104</v>
      </c>
      <c r="C724" s="21">
        <f>AVERAGE(A724:A727)</f>
        <v>100.75</v>
      </c>
    </row>
    <row r="725" spans="1:3">
      <c r="A725" s="9">
        <v>123</v>
      </c>
      <c r="B725" s="10" t="s">
        <v>104</v>
      </c>
    </row>
    <row r="726" spans="1:3">
      <c r="A726" s="9">
        <v>116</v>
      </c>
      <c r="B726" s="10" t="s">
        <v>104</v>
      </c>
    </row>
    <row r="727" spans="1:3">
      <c r="A727" s="9">
        <v>73</v>
      </c>
      <c r="B727" s="10" t="s">
        <v>104</v>
      </c>
    </row>
    <row r="728" spans="1:3">
      <c r="A728" s="9">
        <v>118</v>
      </c>
      <c r="B728" s="10" t="s">
        <v>131</v>
      </c>
      <c r="C728" s="21">
        <f>AVERAGE(A728:A735)</f>
        <v>61.25</v>
      </c>
    </row>
    <row r="729" spans="1:3">
      <c r="A729" s="9">
        <v>95</v>
      </c>
      <c r="B729" s="10" t="s">
        <v>131</v>
      </c>
    </row>
    <row r="730" spans="1:3">
      <c r="A730" s="31">
        <v>40</v>
      </c>
      <c r="B730" s="10" t="s">
        <v>131</v>
      </c>
    </row>
    <row r="731" spans="1:3">
      <c r="A731" s="9">
        <v>70</v>
      </c>
      <c r="B731" s="10" t="s">
        <v>131</v>
      </c>
    </row>
    <row r="732" spans="1:3">
      <c r="A732" s="9">
        <v>55</v>
      </c>
      <c r="B732" s="10" t="s">
        <v>131</v>
      </c>
    </row>
    <row r="733" spans="1:3">
      <c r="A733" s="31">
        <v>60</v>
      </c>
      <c r="B733" s="10" t="s">
        <v>131</v>
      </c>
    </row>
    <row r="734" spans="1:3">
      <c r="A734" s="9">
        <v>21</v>
      </c>
      <c r="B734" s="10" t="s">
        <v>131</v>
      </c>
    </row>
    <row r="735" spans="1:3">
      <c r="A735" s="9">
        <v>31</v>
      </c>
      <c r="B735" s="10" t="s">
        <v>131</v>
      </c>
    </row>
    <row r="736" spans="1:3">
      <c r="A736" s="9">
        <v>138</v>
      </c>
      <c r="B736" s="10" t="s">
        <v>151</v>
      </c>
      <c r="C736" s="21">
        <f>AVERAGE(A736:A737)</f>
        <v>203</v>
      </c>
    </row>
    <row r="737" spans="1:3">
      <c r="A737" s="9">
        <v>268</v>
      </c>
      <c r="B737" s="10" t="s">
        <v>151</v>
      </c>
    </row>
    <row r="738" spans="1:3">
      <c r="A738" s="9">
        <v>241</v>
      </c>
      <c r="B738" s="10" t="s">
        <v>254</v>
      </c>
      <c r="C738" s="21">
        <f>AVERAGE(A738:A745)</f>
        <v>91.75</v>
      </c>
    </row>
    <row r="739" spans="1:3">
      <c r="A739" s="9">
        <v>115</v>
      </c>
      <c r="B739" s="10" t="s">
        <v>254</v>
      </c>
    </row>
    <row r="740" spans="1:3">
      <c r="A740" s="31">
        <v>31</v>
      </c>
      <c r="B740" s="10" t="s">
        <v>254</v>
      </c>
    </row>
    <row r="741" spans="1:3">
      <c r="A741" s="9">
        <v>97</v>
      </c>
      <c r="B741" s="10" t="s">
        <v>254</v>
      </c>
    </row>
    <row r="742" spans="1:3">
      <c r="A742" s="9">
        <v>111</v>
      </c>
      <c r="B742" s="10" t="s">
        <v>254</v>
      </c>
    </row>
    <row r="743" spans="1:3">
      <c r="A743" s="9">
        <v>38</v>
      </c>
      <c r="B743" s="10" t="s">
        <v>254</v>
      </c>
    </row>
    <row r="744" spans="1:3">
      <c r="A744" s="9">
        <v>82</v>
      </c>
      <c r="B744" s="10" t="s">
        <v>254</v>
      </c>
    </row>
    <row r="745" spans="1:3">
      <c r="A745" s="9">
        <v>19</v>
      </c>
      <c r="B745" s="10" t="s">
        <v>254</v>
      </c>
    </row>
    <row r="746" spans="1:3">
      <c r="A746" s="9">
        <v>248</v>
      </c>
      <c r="B746" s="10" t="s">
        <v>261</v>
      </c>
      <c r="C746" s="21">
        <f>AVERAGE(A746:A748)</f>
        <v>212.33333333333334</v>
      </c>
    </row>
    <row r="747" spans="1:3">
      <c r="A747" s="9">
        <v>276</v>
      </c>
      <c r="B747" s="10" t="s">
        <v>261</v>
      </c>
    </row>
    <row r="748" spans="1:3">
      <c r="A748" s="31">
        <v>113</v>
      </c>
      <c r="B748" s="10" t="s">
        <v>261</v>
      </c>
    </row>
    <row r="749" spans="1:3">
      <c r="A749" s="9">
        <v>168</v>
      </c>
      <c r="B749" s="10" t="s">
        <v>181</v>
      </c>
      <c r="C749" s="21">
        <f>AVERAGE(A749:A752)</f>
        <v>106</v>
      </c>
    </row>
    <row r="750" spans="1:3">
      <c r="A750" s="9">
        <v>143</v>
      </c>
      <c r="B750" s="10" t="s">
        <v>181</v>
      </c>
    </row>
    <row r="751" spans="1:3">
      <c r="A751" s="31">
        <v>35</v>
      </c>
      <c r="B751" s="10" t="s">
        <v>181</v>
      </c>
    </row>
    <row r="752" spans="1:3">
      <c r="A752" s="31">
        <v>78</v>
      </c>
      <c r="B752" s="10" t="s">
        <v>181</v>
      </c>
    </row>
    <row r="753" spans="1:3">
      <c r="A753" s="9">
        <v>52</v>
      </c>
      <c r="B753" s="10" t="s">
        <v>65</v>
      </c>
      <c r="C753" s="21">
        <f>AVERAGE(A753:A760)</f>
        <v>57.375</v>
      </c>
    </row>
    <row r="754" spans="1:3">
      <c r="A754" s="9">
        <v>28</v>
      </c>
      <c r="B754" s="10" t="s">
        <v>65</v>
      </c>
    </row>
    <row r="755" spans="1:3">
      <c r="A755" s="31">
        <v>158</v>
      </c>
      <c r="B755" s="10" t="s">
        <v>65</v>
      </c>
    </row>
    <row r="756" spans="1:3">
      <c r="A756" s="9">
        <v>56</v>
      </c>
      <c r="B756" s="10" t="s">
        <v>65</v>
      </c>
    </row>
    <row r="757" spans="1:3">
      <c r="A757" s="31">
        <v>27</v>
      </c>
      <c r="B757" s="10" t="s">
        <v>65</v>
      </c>
    </row>
    <row r="758" spans="1:3">
      <c r="A758" s="9">
        <v>64</v>
      </c>
      <c r="B758" s="10" t="s">
        <v>65</v>
      </c>
    </row>
    <row r="759" spans="1:3">
      <c r="A759" s="9">
        <v>65</v>
      </c>
      <c r="B759" s="10" t="s">
        <v>65</v>
      </c>
    </row>
    <row r="760" spans="1:3">
      <c r="A760" s="9">
        <v>9</v>
      </c>
      <c r="B760" s="10" t="s">
        <v>65</v>
      </c>
    </row>
    <row r="761" spans="1:3">
      <c r="A761" s="9">
        <v>117</v>
      </c>
      <c r="B761" s="10" t="s">
        <v>130</v>
      </c>
      <c r="C761" s="21">
        <f>AVERAGE(A761:A766)</f>
        <v>65.666666666666671</v>
      </c>
    </row>
    <row r="762" spans="1:3">
      <c r="A762" s="9">
        <v>72</v>
      </c>
      <c r="B762" s="10" t="s">
        <v>130</v>
      </c>
    </row>
    <row r="763" spans="1:3">
      <c r="A763" s="31">
        <v>53</v>
      </c>
      <c r="B763" s="10" t="s">
        <v>130</v>
      </c>
    </row>
    <row r="764" spans="1:3">
      <c r="A764" s="9">
        <v>56</v>
      </c>
      <c r="B764" s="10" t="s">
        <v>130</v>
      </c>
    </row>
    <row r="765" spans="1:3">
      <c r="A765" s="9">
        <v>70</v>
      </c>
      <c r="B765" s="10" t="s">
        <v>130</v>
      </c>
    </row>
    <row r="766" spans="1:3">
      <c r="A766" s="31">
        <v>26</v>
      </c>
      <c r="B766" s="10" t="s">
        <v>130</v>
      </c>
    </row>
    <row r="767" spans="1:3">
      <c r="A767" s="9">
        <v>206</v>
      </c>
      <c r="B767" s="10" t="s">
        <v>219</v>
      </c>
      <c r="C767" s="21">
        <f>AVERAGE(A767:A768)</f>
        <v>194.5</v>
      </c>
    </row>
    <row r="768" spans="1:3">
      <c r="A768" s="9">
        <v>183</v>
      </c>
      <c r="B768" s="10" t="s">
        <v>219</v>
      </c>
    </row>
    <row r="769" spans="1:3">
      <c r="A769" s="9">
        <v>75</v>
      </c>
      <c r="B769" s="10" t="s">
        <v>88</v>
      </c>
      <c r="C769" s="21">
        <f>AVERAGE(A769:A775)</f>
        <v>40.714285714285715</v>
      </c>
    </row>
    <row r="770" spans="1:3">
      <c r="A770" s="9">
        <v>37</v>
      </c>
      <c r="B770" s="10" t="s">
        <v>88</v>
      </c>
    </row>
    <row r="771" spans="1:3">
      <c r="A771" s="9">
        <v>52</v>
      </c>
      <c r="B771" s="10" t="s">
        <v>88</v>
      </c>
    </row>
    <row r="772" spans="1:3">
      <c r="A772" s="9">
        <v>17</v>
      </c>
      <c r="B772" s="10" t="s">
        <v>88</v>
      </c>
    </row>
    <row r="773" spans="1:3">
      <c r="A773" s="9">
        <v>29</v>
      </c>
      <c r="B773" s="10" t="s">
        <v>88</v>
      </c>
    </row>
    <row r="774" spans="1:3">
      <c r="A774" s="9">
        <v>48</v>
      </c>
      <c r="B774" s="10" t="s">
        <v>88</v>
      </c>
    </row>
    <row r="775" spans="1:3">
      <c r="A775" s="9">
        <v>27</v>
      </c>
      <c r="B775" s="10" t="s">
        <v>88</v>
      </c>
    </row>
    <row r="776" spans="1:3">
      <c r="A776" s="9">
        <v>165</v>
      </c>
      <c r="B776" s="10" t="s">
        <v>178</v>
      </c>
      <c r="C776" s="21">
        <f>AVERAGE(A776:A785)</f>
        <v>59.8</v>
      </c>
    </row>
    <row r="777" spans="1:3">
      <c r="A777" s="9">
        <v>39</v>
      </c>
      <c r="B777" s="10" t="s">
        <v>178</v>
      </c>
    </row>
    <row r="778" spans="1:3">
      <c r="A778" s="31">
        <v>125</v>
      </c>
      <c r="B778" s="10" t="s">
        <v>178</v>
      </c>
    </row>
    <row r="779" spans="1:3">
      <c r="A779" s="9">
        <v>27</v>
      </c>
      <c r="B779" s="10" t="s">
        <v>178</v>
      </c>
    </row>
    <row r="780" spans="1:3">
      <c r="A780" s="9">
        <v>38</v>
      </c>
      <c r="B780" s="10" t="s">
        <v>178</v>
      </c>
    </row>
    <row r="781" spans="1:3">
      <c r="A781" s="9">
        <v>29</v>
      </c>
      <c r="B781" s="10" t="s">
        <v>178</v>
      </c>
    </row>
    <row r="782" spans="1:3">
      <c r="A782" s="31">
        <v>87</v>
      </c>
      <c r="B782" s="10" t="s">
        <v>178</v>
      </c>
    </row>
    <row r="783" spans="1:3">
      <c r="A783" s="9">
        <v>21</v>
      </c>
      <c r="B783" s="10" t="s">
        <v>178</v>
      </c>
    </row>
    <row r="784" spans="1:3">
      <c r="A784" s="9">
        <v>31</v>
      </c>
      <c r="B784" s="10" t="s">
        <v>178</v>
      </c>
    </row>
    <row r="785" spans="1:3">
      <c r="A785" s="9">
        <v>36</v>
      </c>
      <c r="B785" s="10" t="s">
        <v>178</v>
      </c>
    </row>
    <row r="786" spans="1:3">
      <c r="A786" s="9">
        <v>129</v>
      </c>
      <c r="B786" s="10" t="s">
        <v>449</v>
      </c>
      <c r="C786" s="21">
        <f t="shared" ref="C786" si="39">A786</f>
        <v>129</v>
      </c>
    </row>
    <row r="787" spans="1:3">
      <c r="A787" s="9">
        <v>97</v>
      </c>
      <c r="B787" s="10" t="s">
        <v>110</v>
      </c>
      <c r="C787" s="21">
        <f>AVERAGE(A787:A792)</f>
        <v>76.333333333333329</v>
      </c>
    </row>
    <row r="788" spans="1:3">
      <c r="A788" s="9">
        <v>133</v>
      </c>
      <c r="B788" s="10" t="s">
        <v>110</v>
      </c>
    </row>
    <row r="789" spans="1:3">
      <c r="A789" s="31">
        <v>55</v>
      </c>
      <c r="B789" s="10" t="s">
        <v>110</v>
      </c>
    </row>
    <row r="790" spans="1:3">
      <c r="A790" s="9">
        <v>92</v>
      </c>
      <c r="B790" s="10" t="s">
        <v>110</v>
      </c>
    </row>
    <row r="791" spans="1:3">
      <c r="A791" s="31">
        <v>57</v>
      </c>
      <c r="B791" s="10" t="s">
        <v>110</v>
      </c>
    </row>
    <row r="792" spans="1:3">
      <c r="A792" s="9">
        <v>24</v>
      </c>
      <c r="B792" s="10" t="s">
        <v>110</v>
      </c>
    </row>
    <row r="793" spans="1:3">
      <c r="A793" s="9">
        <v>261</v>
      </c>
      <c r="B793" s="10" t="s">
        <v>274</v>
      </c>
      <c r="C793" s="21">
        <f>AVERAGE(A793:A794)</f>
        <v>202</v>
      </c>
    </row>
    <row r="794" spans="1:3">
      <c r="A794" s="31">
        <v>143</v>
      </c>
      <c r="B794" s="10" t="s">
        <v>274</v>
      </c>
    </row>
    <row r="795" spans="1:3">
      <c r="A795" s="9">
        <v>270</v>
      </c>
      <c r="B795" s="10" t="s">
        <v>365</v>
      </c>
      <c r="C795" s="21">
        <f>AVERAGE(A795:A796)</f>
        <v>170</v>
      </c>
    </row>
    <row r="796" spans="1:3">
      <c r="A796" s="9">
        <v>70</v>
      </c>
      <c r="B796" s="10" t="s">
        <v>365</v>
      </c>
    </row>
    <row r="797" spans="1:3">
      <c r="A797" s="9">
        <v>14</v>
      </c>
      <c r="B797" s="10" t="s">
        <v>27</v>
      </c>
      <c r="C797" s="21">
        <f>AVERAGE(A797:A808)</f>
        <v>24.666666666666668</v>
      </c>
    </row>
    <row r="798" spans="1:3">
      <c r="A798" s="9">
        <v>5</v>
      </c>
      <c r="B798" s="10" t="s">
        <v>27</v>
      </c>
    </row>
    <row r="799" spans="1:3">
      <c r="A799" s="31">
        <v>19</v>
      </c>
      <c r="B799" s="10" t="s">
        <v>27</v>
      </c>
    </row>
    <row r="800" spans="1:3">
      <c r="A800" s="9">
        <v>22</v>
      </c>
      <c r="B800" s="10" t="s">
        <v>27</v>
      </c>
    </row>
    <row r="801" spans="1:3">
      <c r="A801" s="9">
        <v>64</v>
      </c>
      <c r="B801" s="10" t="s">
        <v>27</v>
      </c>
    </row>
    <row r="802" spans="1:3">
      <c r="A802" s="9">
        <v>11</v>
      </c>
      <c r="B802" s="10" t="s">
        <v>27</v>
      </c>
    </row>
    <row r="803" spans="1:3">
      <c r="A803" s="9">
        <v>88</v>
      </c>
      <c r="B803" s="10" t="s">
        <v>27</v>
      </c>
    </row>
    <row r="804" spans="1:3">
      <c r="A804" s="9">
        <v>9</v>
      </c>
      <c r="B804" s="10" t="s">
        <v>27</v>
      </c>
    </row>
    <row r="805" spans="1:3">
      <c r="A805" s="9">
        <v>22</v>
      </c>
      <c r="B805" s="10" t="s">
        <v>27</v>
      </c>
    </row>
    <row r="806" spans="1:3">
      <c r="A806" s="9">
        <v>9</v>
      </c>
      <c r="B806" s="10" t="s">
        <v>27</v>
      </c>
    </row>
    <row r="807" spans="1:3">
      <c r="A807" s="9">
        <v>22</v>
      </c>
      <c r="B807" s="10" t="s">
        <v>27</v>
      </c>
    </row>
    <row r="808" spans="1:3">
      <c r="A808" s="9">
        <v>11</v>
      </c>
      <c r="B808" s="10" t="s">
        <v>27</v>
      </c>
    </row>
    <row r="809" spans="1:3">
      <c r="A809" s="9">
        <v>114</v>
      </c>
      <c r="B809" s="10" t="s">
        <v>446</v>
      </c>
      <c r="C809" s="21">
        <f>AVERAGE(A809:A812)</f>
        <v>63.5</v>
      </c>
    </row>
    <row r="810" spans="1:3">
      <c r="A810" s="9">
        <v>47</v>
      </c>
      <c r="B810" s="10" t="s">
        <v>446</v>
      </c>
    </row>
    <row r="811" spans="1:3">
      <c r="A811" s="9">
        <v>49</v>
      </c>
      <c r="B811" s="10" t="s">
        <v>446</v>
      </c>
    </row>
    <row r="812" spans="1:3">
      <c r="A812" s="9">
        <v>44</v>
      </c>
      <c r="B812" s="10" t="s">
        <v>446</v>
      </c>
    </row>
    <row r="813" spans="1:3">
      <c r="A813" s="31">
        <v>208</v>
      </c>
      <c r="B813" s="10" t="s">
        <v>476</v>
      </c>
      <c r="C813" s="21">
        <f t="shared" ref="C813:C814" si="40">A813</f>
        <v>208</v>
      </c>
    </row>
    <row r="814" spans="1:3">
      <c r="A814" s="31">
        <v>191</v>
      </c>
      <c r="B814" s="10" t="s">
        <v>471</v>
      </c>
      <c r="C814" s="21">
        <f t="shared" si="40"/>
        <v>191</v>
      </c>
    </row>
    <row r="815" spans="1:3">
      <c r="A815" s="9">
        <v>148</v>
      </c>
      <c r="B815" s="10" t="s">
        <v>161</v>
      </c>
      <c r="C815" s="21">
        <f>AVERAGE(A815:A817)</f>
        <v>149.33333333333334</v>
      </c>
    </row>
    <row r="816" spans="1:3">
      <c r="A816" s="9">
        <v>167</v>
      </c>
      <c r="B816" s="10" t="s">
        <v>161</v>
      </c>
    </row>
    <row r="817" spans="1:3">
      <c r="A817" s="31">
        <v>133</v>
      </c>
      <c r="B817" s="10" t="s">
        <v>161</v>
      </c>
    </row>
    <row r="818" spans="1:3">
      <c r="A818" s="9">
        <v>162</v>
      </c>
      <c r="B818" s="10" t="s">
        <v>175</v>
      </c>
      <c r="C818" s="21">
        <f>AVERAGE(A818:A822)</f>
        <v>93.6</v>
      </c>
    </row>
    <row r="819" spans="1:3">
      <c r="A819" s="9">
        <v>139</v>
      </c>
      <c r="B819" s="10" t="s">
        <v>175</v>
      </c>
    </row>
    <row r="820" spans="1:3">
      <c r="A820" s="31">
        <v>67</v>
      </c>
      <c r="B820" s="10" t="s">
        <v>175</v>
      </c>
    </row>
    <row r="821" spans="1:3">
      <c r="A821" s="9">
        <v>79</v>
      </c>
      <c r="B821" s="10" t="s">
        <v>175</v>
      </c>
    </row>
    <row r="822" spans="1:3">
      <c r="A822" s="9">
        <v>21</v>
      </c>
      <c r="B822" s="10" t="s">
        <v>175</v>
      </c>
    </row>
    <row r="823" spans="1:3">
      <c r="A823" s="9">
        <v>273</v>
      </c>
      <c r="B823" s="10" t="s">
        <v>406</v>
      </c>
      <c r="C823" s="21">
        <f t="shared" ref="C823:C824" si="41">A823</f>
        <v>273</v>
      </c>
    </row>
    <row r="824" spans="1:3">
      <c r="A824" s="9">
        <v>212</v>
      </c>
      <c r="B824" s="10" t="s">
        <v>391</v>
      </c>
      <c r="C824" s="21">
        <f t="shared" si="41"/>
        <v>212</v>
      </c>
    </row>
    <row r="825" spans="1:3">
      <c r="A825" s="9">
        <v>79</v>
      </c>
      <c r="B825" s="10" t="s">
        <v>92</v>
      </c>
      <c r="C825" s="21">
        <f>AVERAGE(A825:A832)</f>
        <v>49.5</v>
      </c>
    </row>
    <row r="826" spans="1:3">
      <c r="A826" s="9">
        <v>41</v>
      </c>
      <c r="B826" s="10" t="s">
        <v>92</v>
      </c>
    </row>
    <row r="827" spans="1:3">
      <c r="A827" s="31">
        <v>194</v>
      </c>
      <c r="B827" s="10" t="s">
        <v>92</v>
      </c>
    </row>
    <row r="828" spans="1:3">
      <c r="A828" s="9">
        <v>19</v>
      </c>
      <c r="B828" s="10" t="s">
        <v>92</v>
      </c>
    </row>
    <row r="829" spans="1:3">
      <c r="A829" s="9">
        <v>7</v>
      </c>
      <c r="B829" s="10" t="s">
        <v>92</v>
      </c>
    </row>
    <row r="830" spans="1:3">
      <c r="A830" s="31">
        <v>24</v>
      </c>
      <c r="B830" s="10" t="s">
        <v>92</v>
      </c>
    </row>
    <row r="831" spans="1:3">
      <c r="A831" s="9">
        <v>18</v>
      </c>
      <c r="B831" s="10" t="s">
        <v>92</v>
      </c>
    </row>
    <row r="832" spans="1:3">
      <c r="A832" s="9">
        <v>14</v>
      </c>
      <c r="B832" s="10" t="s">
        <v>92</v>
      </c>
    </row>
    <row r="833" spans="1:3">
      <c r="A833" s="9">
        <v>109</v>
      </c>
      <c r="B833" s="10" t="s">
        <v>122</v>
      </c>
      <c r="C833" s="21">
        <f>AVERAGE(A833:A844)</f>
        <v>40.083333333333336</v>
      </c>
    </row>
    <row r="834" spans="1:3">
      <c r="A834" s="9">
        <v>63</v>
      </c>
      <c r="B834" s="10" t="s">
        <v>122</v>
      </c>
    </row>
    <row r="835" spans="1:3">
      <c r="A835" s="9">
        <v>18</v>
      </c>
      <c r="B835" s="10" t="s">
        <v>122</v>
      </c>
    </row>
    <row r="836" spans="1:3">
      <c r="A836" s="9">
        <v>26</v>
      </c>
      <c r="B836" s="10" t="s">
        <v>122</v>
      </c>
    </row>
    <row r="837" spans="1:3">
      <c r="A837" s="9">
        <v>73</v>
      </c>
      <c r="B837" s="10" t="s">
        <v>122</v>
      </c>
    </row>
    <row r="838" spans="1:3">
      <c r="A838" s="31">
        <v>39</v>
      </c>
      <c r="B838" s="10" t="s">
        <v>122</v>
      </c>
    </row>
    <row r="839" spans="1:3">
      <c r="A839" s="9">
        <v>72</v>
      </c>
      <c r="B839" s="10" t="s">
        <v>122</v>
      </c>
    </row>
    <row r="840" spans="1:3">
      <c r="A840" s="9">
        <v>32</v>
      </c>
      <c r="B840" s="10" t="s">
        <v>122</v>
      </c>
    </row>
    <row r="841" spans="1:3">
      <c r="A841" s="9">
        <v>14</v>
      </c>
      <c r="B841" s="10" t="s">
        <v>122</v>
      </c>
    </row>
    <row r="842" spans="1:3">
      <c r="A842" s="9">
        <v>18</v>
      </c>
      <c r="B842" s="10" t="s">
        <v>122</v>
      </c>
    </row>
    <row r="843" spans="1:3">
      <c r="A843" s="9">
        <v>7</v>
      </c>
      <c r="B843" s="10" t="s">
        <v>122</v>
      </c>
    </row>
    <row r="844" spans="1:3">
      <c r="A844" s="9">
        <v>10</v>
      </c>
      <c r="B844" s="10" t="s">
        <v>122</v>
      </c>
    </row>
    <row r="845" spans="1:3">
      <c r="A845" s="9">
        <v>20</v>
      </c>
      <c r="B845" s="10" t="s">
        <v>33</v>
      </c>
      <c r="C845" s="21">
        <f>AVERAGE(A845:A858)</f>
        <v>24.428571428571427</v>
      </c>
    </row>
    <row r="846" spans="1:3">
      <c r="A846" s="9">
        <v>13</v>
      </c>
      <c r="B846" s="10" t="s">
        <v>33</v>
      </c>
    </row>
    <row r="847" spans="1:3">
      <c r="A847" s="31">
        <v>62</v>
      </c>
      <c r="B847" s="10" t="s">
        <v>33</v>
      </c>
    </row>
    <row r="848" spans="1:3">
      <c r="A848" s="9">
        <v>38</v>
      </c>
      <c r="B848" s="10" t="s">
        <v>33</v>
      </c>
    </row>
    <row r="849" spans="1:3">
      <c r="A849" s="9">
        <v>10</v>
      </c>
      <c r="B849" s="10" t="s">
        <v>33</v>
      </c>
    </row>
    <row r="850" spans="1:3">
      <c r="A850" s="9">
        <v>22</v>
      </c>
      <c r="B850" s="10" t="s">
        <v>33</v>
      </c>
    </row>
    <row r="851" spans="1:3">
      <c r="A851" s="31">
        <v>12</v>
      </c>
      <c r="B851" s="10" t="s">
        <v>33</v>
      </c>
    </row>
    <row r="852" spans="1:3">
      <c r="A852" s="9">
        <v>43</v>
      </c>
      <c r="B852" s="10" t="s">
        <v>33</v>
      </c>
    </row>
    <row r="853" spans="1:3">
      <c r="A853" s="9">
        <v>10</v>
      </c>
      <c r="B853" s="10" t="s">
        <v>33</v>
      </c>
    </row>
    <row r="854" spans="1:3">
      <c r="A854" s="9">
        <v>46</v>
      </c>
      <c r="B854" s="10" t="s">
        <v>33</v>
      </c>
    </row>
    <row r="855" spans="1:3">
      <c r="A855" s="9">
        <v>28</v>
      </c>
      <c r="B855" s="10" t="s">
        <v>33</v>
      </c>
    </row>
    <row r="856" spans="1:3">
      <c r="A856" s="9">
        <v>17</v>
      </c>
      <c r="B856" s="10" t="s">
        <v>33</v>
      </c>
    </row>
    <row r="857" spans="1:3">
      <c r="A857" s="9">
        <v>10</v>
      </c>
      <c r="B857" s="10" t="s">
        <v>33</v>
      </c>
    </row>
    <row r="858" spans="1:3">
      <c r="A858" s="31">
        <v>11</v>
      </c>
      <c r="B858" s="10" t="s">
        <v>33</v>
      </c>
    </row>
    <row r="859" spans="1:3">
      <c r="A859" s="9">
        <v>279</v>
      </c>
      <c r="B859" s="10" t="s">
        <v>292</v>
      </c>
      <c r="C859" s="21">
        <f t="shared" ref="C859" si="42">A859</f>
        <v>279</v>
      </c>
    </row>
    <row r="860" spans="1:3">
      <c r="A860" s="9">
        <v>193</v>
      </c>
      <c r="B860" s="10" t="s">
        <v>206</v>
      </c>
      <c r="C860" s="21">
        <f>AVERAGE(A860:A861)</f>
        <v>167</v>
      </c>
    </row>
    <row r="861" spans="1:3">
      <c r="A861" s="9">
        <v>141</v>
      </c>
      <c r="B861" s="10" t="s">
        <v>206</v>
      </c>
    </row>
    <row r="862" spans="1:3">
      <c r="A862" s="9">
        <v>156</v>
      </c>
      <c r="B862" s="10" t="s">
        <v>169</v>
      </c>
      <c r="C862" s="21">
        <f>AVERAGE(A862:A864)</f>
        <v>156.33333333333334</v>
      </c>
    </row>
    <row r="863" spans="1:3">
      <c r="A863" s="9">
        <v>249</v>
      </c>
      <c r="B863" s="10" t="s">
        <v>169</v>
      </c>
    </row>
    <row r="864" spans="1:3">
      <c r="A864" s="9">
        <v>64</v>
      </c>
      <c r="B864" s="10" t="s">
        <v>169</v>
      </c>
    </row>
    <row r="865" spans="1:3">
      <c r="A865" s="9">
        <v>123</v>
      </c>
      <c r="B865" s="10" t="s">
        <v>136</v>
      </c>
      <c r="C865" s="21">
        <f>AVERAGE(A865:A867)</f>
        <v>88</v>
      </c>
    </row>
    <row r="866" spans="1:3">
      <c r="A866" s="9">
        <v>108</v>
      </c>
      <c r="B866" s="10" t="s">
        <v>136</v>
      </c>
    </row>
    <row r="867" spans="1:3">
      <c r="A867" s="31">
        <v>33</v>
      </c>
      <c r="B867" s="10" t="s">
        <v>136</v>
      </c>
    </row>
    <row r="868" spans="1:3">
      <c r="A868" s="9">
        <v>260</v>
      </c>
      <c r="B868" s="10" t="s">
        <v>402</v>
      </c>
      <c r="C868" s="21">
        <f t="shared" ref="C868:C870" si="43">A868</f>
        <v>260</v>
      </c>
    </row>
    <row r="869" spans="1:3">
      <c r="A869" s="9">
        <v>265</v>
      </c>
      <c r="B869" s="10" t="s">
        <v>278</v>
      </c>
      <c r="C869" s="21">
        <f t="shared" si="43"/>
        <v>265</v>
      </c>
    </row>
    <row r="870" spans="1:3">
      <c r="A870" s="31">
        <v>211</v>
      </c>
      <c r="B870" s="10" t="s">
        <v>478</v>
      </c>
      <c r="C870" s="21">
        <f t="shared" si="43"/>
        <v>211</v>
      </c>
    </row>
    <row r="871" spans="1:3">
      <c r="A871" s="9">
        <v>284</v>
      </c>
      <c r="B871" s="10" t="s">
        <v>297</v>
      </c>
      <c r="C871" s="21">
        <f>AVERAGE(A871:A872)</f>
        <v>184</v>
      </c>
    </row>
    <row r="872" spans="1:3">
      <c r="A872" s="9">
        <v>84</v>
      </c>
      <c r="B872" s="10" t="s">
        <v>297</v>
      </c>
    </row>
    <row r="873" spans="1:3">
      <c r="A873" s="9">
        <v>4</v>
      </c>
      <c r="B873" s="10" t="s">
        <v>17</v>
      </c>
      <c r="C873" s="21">
        <f>AVERAGE(A873:A889)</f>
        <v>15.352941176470589</v>
      </c>
    </row>
    <row r="874" spans="1:3">
      <c r="A874" s="9">
        <v>6</v>
      </c>
      <c r="B874" s="10" t="s">
        <v>17</v>
      </c>
    </row>
    <row r="875" spans="1:3">
      <c r="A875" s="9">
        <v>6</v>
      </c>
      <c r="B875" s="10" t="s">
        <v>17</v>
      </c>
    </row>
    <row r="876" spans="1:3">
      <c r="A876" s="9">
        <v>3</v>
      </c>
      <c r="B876" s="10" t="s">
        <v>17</v>
      </c>
    </row>
    <row r="877" spans="1:3">
      <c r="A877" s="9">
        <v>24</v>
      </c>
      <c r="B877" s="10" t="s">
        <v>17</v>
      </c>
    </row>
    <row r="878" spans="1:3">
      <c r="A878" s="9">
        <v>8</v>
      </c>
      <c r="B878" s="10" t="s">
        <v>17</v>
      </c>
    </row>
    <row r="879" spans="1:3">
      <c r="A879" s="9">
        <v>85</v>
      </c>
      <c r="B879" s="10" t="s">
        <v>17</v>
      </c>
    </row>
    <row r="880" spans="1:3">
      <c r="A880" s="9">
        <v>20</v>
      </c>
      <c r="B880" s="10" t="s">
        <v>17</v>
      </c>
    </row>
    <row r="881" spans="1:3">
      <c r="A881" s="9">
        <v>11</v>
      </c>
      <c r="B881" s="10" t="s">
        <v>17</v>
      </c>
    </row>
    <row r="882" spans="1:3">
      <c r="A882" s="9">
        <v>20</v>
      </c>
      <c r="B882" s="10" t="s">
        <v>17</v>
      </c>
    </row>
    <row r="883" spans="1:3">
      <c r="A883" s="9">
        <v>15</v>
      </c>
      <c r="B883" s="10" t="s">
        <v>17</v>
      </c>
    </row>
    <row r="884" spans="1:3">
      <c r="A884" s="31">
        <v>5</v>
      </c>
      <c r="B884" s="10" t="s">
        <v>17</v>
      </c>
    </row>
    <row r="885" spans="1:3">
      <c r="A885" s="9">
        <v>11</v>
      </c>
      <c r="B885" s="10" t="s">
        <v>17</v>
      </c>
    </row>
    <row r="886" spans="1:3">
      <c r="A886" s="9">
        <v>15</v>
      </c>
      <c r="B886" s="10" t="s">
        <v>17</v>
      </c>
    </row>
    <row r="887" spans="1:3">
      <c r="A887" s="31">
        <v>12</v>
      </c>
      <c r="B887" s="10" t="s">
        <v>17</v>
      </c>
    </row>
    <row r="888" spans="1:3">
      <c r="A888" s="9">
        <v>6</v>
      </c>
      <c r="B888" s="10" t="s">
        <v>17</v>
      </c>
    </row>
    <row r="889" spans="1:3">
      <c r="A889" s="9">
        <v>10</v>
      </c>
      <c r="B889" s="10" t="s">
        <v>17</v>
      </c>
    </row>
    <row r="890" spans="1:3">
      <c r="A890" s="31">
        <v>60</v>
      </c>
      <c r="B890" s="10" t="s">
        <v>420</v>
      </c>
      <c r="C890" s="21">
        <f t="shared" ref="C890" si="44">A890</f>
        <v>60</v>
      </c>
    </row>
    <row r="891" spans="1:3">
      <c r="A891" s="9">
        <v>39</v>
      </c>
      <c r="B891" s="10" t="s">
        <v>52</v>
      </c>
      <c r="C891" s="21">
        <f>AVERAGE(A891:A892)</f>
        <v>106</v>
      </c>
    </row>
    <row r="892" spans="1:3">
      <c r="A892" s="9">
        <v>173</v>
      </c>
      <c r="B892" s="10" t="s">
        <v>52</v>
      </c>
    </row>
    <row r="893" spans="1:3">
      <c r="A893" s="31">
        <v>63</v>
      </c>
      <c r="B893" s="10" t="s">
        <v>421</v>
      </c>
      <c r="C893" s="21">
        <f t="shared" ref="C893" si="45">A893</f>
        <v>63</v>
      </c>
    </row>
    <row r="894" spans="1:3">
      <c r="A894" s="9">
        <v>21</v>
      </c>
      <c r="B894" s="10" t="s">
        <v>34</v>
      </c>
      <c r="C894" s="21">
        <f>AVERAGE(A894:A899)</f>
        <v>51.166666666666664</v>
      </c>
    </row>
    <row r="895" spans="1:3">
      <c r="A895" s="9">
        <v>36</v>
      </c>
      <c r="B895" s="10" t="s">
        <v>34</v>
      </c>
    </row>
    <row r="896" spans="1:3">
      <c r="A896" s="31">
        <v>74</v>
      </c>
      <c r="B896" s="10" t="s">
        <v>34</v>
      </c>
    </row>
    <row r="897" spans="1:3">
      <c r="A897" s="9">
        <v>58</v>
      </c>
      <c r="B897" s="10" t="s">
        <v>34</v>
      </c>
    </row>
    <row r="898" spans="1:3">
      <c r="A898" s="9">
        <v>63</v>
      </c>
      <c r="B898" s="10" t="s">
        <v>34</v>
      </c>
    </row>
    <row r="899" spans="1:3">
      <c r="A899" s="9">
        <v>55</v>
      </c>
      <c r="B899" s="10" t="s">
        <v>34</v>
      </c>
    </row>
    <row r="900" spans="1:3">
      <c r="A900" s="9">
        <v>26</v>
      </c>
      <c r="B900" s="10" t="s">
        <v>39</v>
      </c>
      <c r="C900" s="21">
        <f>AVERAGE(A900:A904)</f>
        <v>47.2</v>
      </c>
    </row>
    <row r="901" spans="1:3">
      <c r="A901" s="9">
        <v>83</v>
      </c>
      <c r="B901" s="10" t="s">
        <v>39</v>
      </c>
    </row>
    <row r="902" spans="1:3">
      <c r="A902" s="31">
        <v>41</v>
      </c>
      <c r="B902" s="10" t="s">
        <v>39</v>
      </c>
    </row>
    <row r="903" spans="1:3">
      <c r="A903" s="9">
        <v>46</v>
      </c>
      <c r="B903" s="10" t="s">
        <v>39</v>
      </c>
    </row>
    <row r="904" spans="1:3">
      <c r="A904" s="9">
        <v>40</v>
      </c>
      <c r="B904" s="10" t="s">
        <v>39</v>
      </c>
    </row>
    <row r="905" spans="1:3">
      <c r="A905" s="9">
        <v>177</v>
      </c>
      <c r="B905" s="10" t="s">
        <v>190</v>
      </c>
      <c r="C905" s="21">
        <f>AVERAGE(A905:A907)</f>
        <v>137</v>
      </c>
    </row>
    <row r="906" spans="1:3">
      <c r="A906" s="9">
        <v>150</v>
      </c>
      <c r="B906" s="10" t="s">
        <v>190</v>
      </c>
    </row>
    <row r="907" spans="1:3">
      <c r="A907" s="9">
        <v>84</v>
      </c>
      <c r="B907" s="10" t="s">
        <v>190</v>
      </c>
    </row>
    <row r="908" spans="1:3">
      <c r="A908" s="9">
        <v>35</v>
      </c>
      <c r="B908" s="10" t="s">
        <v>48</v>
      </c>
      <c r="C908" s="21">
        <f>AVERAGE(A908:A918)</f>
        <v>37.454545454545453</v>
      </c>
    </row>
    <row r="909" spans="1:3">
      <c r="A909" s="9">
        <v>55</v>
      </c>
      <c r="B909" s="10" t="s">
        <v>48</v>
      </c>
    </row>
    <row r="910" spans="1:3">
      <c r="A910" s="9">
        <v>21</v>
      </c>
      <c r="B910" s="10" t="s">
        <v>48</v>
      </c>
    </row>
    <row r="911" spans="1:3">
      <c r="A911" s="9">
        <v>51</v>
      </c>
      <c r="B911" s="10" t="s">
        <v>48</v>
      </c>
    </row>
    <row r="912" spans="1:3">
      <c r="A912" s="9">
        <v>100</v>
      </c>
      <c r="B912" s="10" t="s">
        <v>48</v>
      </c>
    </row>
    <row r="913" spans="1:3">
      <c r="A913" s="9">
        <v>43</v>
      </c>
      <c r="B913" s="10" t="s">
        <v>48</v>
      </c>
    </row>
    <row r="914" spans="1:3">
      <c r="A914" s="9">
        <v>19</v>
      </c>
      <c r="B914" s="10" t="s">
        <v>48</v>
      </c>
    </row>
    <row r="915" spans="1:3">
      <c r="A915" s="9">
        <v>30</v>
      </c>
      <c r="B915" s="10" t="s">
        <v>48</v>
      </c>
    </row>
    <row r="916" spans="1:3">
      <c r="A916" s="9">
        <v>21</v>
      </c>
      <c r="B916" s="10" t="s">
        <v>48</v>
      </c>
    </row>
    <row r="917" spans="1:3">
      <c r="A917" s="9">
        <v>8</v>
      </c>
      <c r="B917" s="10" t="s">
        <v>48</v>
      </c>
    </row>
    <row r="918" spans="1:3">
      <c r="A918" s="9">
        <v>29</v>
      </c>
      <c r="B918" s="10" t="s">
        <v>48</v>
      </c>
    </row>
    <row r="919" spans="1:3">
      <c r="A919" s="9">
        <v>266</v>
      </c>
      <c r="B919" s="10" t="s">
        <v>279</v>
      </c>
      <c r="C919" s="21">
        <f>AVERAGE(A919:A921)</f>
        <v>193</v>
      </c>
    </row>
    <row r="920" spans="1:3">
      <c r="A920" s="9">
        <v>278</v>
      </c>
      <c r="B920" s="10" t="s">
        <v>279</v>
      </c>
    </row>
    <row r="921" spans="1:3">
      <c r="A921" s="31">
        <v>35</v>
      </c>
      <c r="B921" s="10" t="s">
        <v>279</v>
      </c>
    </row>
    <row r="922" spans="1:3">
      <c r="A922" s="31">
        <v>184</v>
      </c>
      <c r="B922" s="10" t="s">
        <v>467</v>
      </c>
      <c r="C922" s="21">
        <f t="shared" ref="C922" si="46">A922</f>
        <v>184</v>
      </c>
    </row>
    <row r="923" spans="1:3">
      <c r="A923" s="9">
        <v>274</v>
      </c>
      <c r="B923" s="10" t="s">
        <v>287</v>
      </c>
      <c r="C923" s="21">
        <f>AVERAGE(A923:A925)</f>
        <v>209.66666666666666</v>
      </c>
    </row>
    <row r="924" spans="1:3">
      <c r="A924" s="9">
        <v>177</v>
      </c>
      <c r="B924" s="10" t="s">
        <v>287</v>
      </c>
    </row>
    <row r="925" spans="1:3">
      <c r="A925" s="31">
        <v>178</v>
      </c>
      <c r="B925" s="10" t="s">
        <v>287</v>
      </c>
    </row>
    <row r="926" spans="1:3">
      <c r="A926" s="9">
        <v>151</v>
      </c>
      <c r="B926" s="10" t="s">
        <v>164</v>
      </c>
      <c r="C926" s="21">
        <f>AVERAGE(A926:A928)</f>
        <v>112</v>
      </c>
    </row>
    <row r="927" spans="1:3">
      <c r="A927" s="9">
        <v>110</v>
      </c>
      <c r="B927" s="10" t="s">
        <v>164</v>
      </c>
    </row>
    <row r="928" spans="1:3">
      <c r="A928" s="31">
        <v>75</v>
      </c>
      <c r="B928" s="10" t="s">
        <v>164</v>
      </c>
    </row>
    <row r="929" spans="1:3">
      <c r="A929" s="9">
        <v>125</v>
      </c>
      <c r="B929" s="10" t="s">
        <v>138</v>
      </c>
      <c r="C929" s="21">
        <f>AVERAGE(A929:A933)</f>
        <v>100.2</v>
      </c>
    </row>
    <row r="930" spans="1:3">
      <c r="A930" s="9">
        <v>77</v>
      </c>
      <c r="B930" s="10" t="s">
        <v>138</v>
      </c>
    </row>
    <row r="931" spans="1:3">
      <c r="A931" s="31">
        <v>148</v>
      </c>
      <c r="B931" s="10" t="s">
        <v>138</v>
      </c>
    </row>
    <row r="932" spans="1:3">
      <c r="A932" s="9">
        <v>73</v>
      </c>
      <c r="B932" s="10" t="s">
        <v>138</v>
      </c>
    </row>
    <row r="933" spans="1:3">
      <c r="A933" s="9">
        <v>78</v>
      </c>
      <c r="B933" s="10" t="s">
        <v>138</v>
      </c>
    </row>
    <row r="934" spans="1:3">
      <c r="A934" s="9">
        <v>132</v>
      </c>
      <c r="B934" s="10" t="s">
        <v>347</v>
      </c>
      <c r="C934" s="21">
        <f t="shared" ref="C934:C935" si="47">A934</f>
        <v>132</v>
      </c>
    </row>
    <row r="935" spans="1:3">
      <c r="A935" s="9">
        <v>89</v>
      </c>
      <c r="B935" s="10" t="s">
        <v>424</v>
      </c>
      <c r="C935" s="21">
        <f t="shared" si="47"/>
        <v>89</v>
      </c>
    </row>
    <row r="936" spans="1:3">
      <c r="A936" s="9">
        <v>93</v>
      </c>
      <c r="B936" s="10" t="s">
        <v>106</v>
      </c>
      <c r="C936" s="21">
        <f>AVERAGE(A936:A937)</f>
        <v>114.5</v>
      </c>
    </row>
    <row r="937" spans="1:3">
      <c r="A937" s="9">
        <v>136</v>
      </c>
      <c r="B937" s="10" t="s">
        <v>106</v>
      </c>
    </row>
    <row r="938" spans="1:3">
      <c r="A938" s="9">
        <v>224</v>
      </c>
      <c r="B938" s="10" t="s">
        <v>237</v>
      </c>
      <c r="C938" s="21">
        <f>AVERAGE(A938:A941)</f>
        <v>141.5</v>
      </c>
    </row>
    <row r="939" spans="1:3">
      <c r="A939" s="9">
        <v>196</v>
      </c>
      <c r="B939" s="10" t="s">
        <v>237</v>
      </c>
    </row>
    <row r="940" spans="1:3">
      <c r="A940" s="9">
        <v>60</v>
      </c>
      <c r="B940" s="10" t="s">
        <v>237</v>
      </c>
    </row>
    <row r="941" spans="1:3">
      <c r="A941" s="9">
        <v>86</v>
      </c>
      <c r="B941" s="10" t="s">
        <v>237</v>
      </c>
    </row>
    <row r="942" spans="1:3">
      <c r="A942" s="9">
        <v>286</v>
      </c>
      <c r="B942" s="10" t="s">
        <v>299</v>
      </c>
      <c r="C942" s="21">
        <f t="shared" ref="C942" si="48">A942</f>
        <v>286</v>
      </c>
    </row>
    <row r="943" spans="1:3">
      <c r="A943" s="9">
        <v>175</v>
      </c>
      <c r="B943" s="10" t="s">
        <v>188</v>
      </c>
      <c r="C943" s="21">
        <f>AVERAGE(A943:A945)</f>
        <v>219.33333333333334</v>
      </c>
    </row>
    <row r="944" spans="1:3">
      <c r="A944" s="9">
        <v>256</v>
      </c>
      <c r="B944" s="10" t="s">
        <v>188</v>
      </c>
    </row>
    <row r="945" spans="1:3">
      <c r="A945" s="31">
        <v>227</v>
      </c>
      <c r="B945" s="10" t="s">
        <v>188</v>
      </c>
    </row>
    <row r="946" spans="1:3">
      <c r="A946" s="9">
        <v>266</v>
      </c>
      <c r="B946" s="10" t="s">
        <v>405</v>
      </c>
      <c r="C946" s="21">
        <f t="shared" ref="C946:C948" si="49">A946</f>
        <v>266</v>
      </c>
    </row>
    <row r="947" spans="1:3">
      <c r="A947" s="9">
        <v>289</v>
      </c>
      <c r="B947" s="10" t="s">
        <v>409</v>
      </c>
      <c r="C947" s="21">
        <f t="shared" si="49"/>
        <v>289</v>
      </c>
    </row>
    <row r="948" spans="1:3">
      <c r="A948" s="9">
        <v>283</v>
      </c>
      <c r="B948" s="10" t="s">
        <v>296</v>
      </c>
      <c r="C948" s="21">
        <f t="shared" si="49"/>
        <v>283</v>
      </c>
    </row>
    <row r="949" spans="1:3">
      <c r="A949" s="9">
        <v>255</v>
      </c>
      <c r="B949" s="10" t="s">
        <v>268</v>
      </c>
      <c r="C949" s="21">
        <f>AVERAGE(A949:A950)</f>
        <v>251.5</v>
      </c>
    </row>
    <row r="950" spans="1:3">
      <c r="A950" s="9">
        <v>248</v>
      </c>
      <c r="B950" s="10" t="s">
        <v>268</v>
      </c>
    </row>
    <row r="951" spans="1:3">
      <c r="A951" s="9">
        <v>292</v>
      </c>
      <c r="B951" s="10" t="s">
        <v>305</v>
      </c>
      <c r="C951" s="21">
        <f>AVERAGE(A951:A952)</f>
        <v>240</v>
      </c>
    </row>
    <row r="952" spans="1:3">
      <c r="A952" s="31">
        <v>188</v>
      </c>
      <c r="B952" s="10" t="s">
        <v>305</v>
      </c>
    </row>
    <row r="953" spans="1:3">
      <c r="A953" s="9">
        <v>96</v>
      </c>
      <c r="B953" s="10" t="s">
        <v>109</v>
      </c>
      <c r="C953" s="21">
        <f>AVERAGE(A953:A955)</f>
        <v>109</v>
      </c>
    </row>
    <row r="954" spans="1:3">
      <c r="A954" s="9">
        <v>151</v>
      </c>
      <c r="B954" s="10" t="s">
        <v>109</v>
      </c>
    </row>
    <row r="955" spans="1:3">
      <c r="A955" s="31">
        <v>80</v>
      </c>
      <c r="B955" s="10" t="s">
        <v>109</v>
      </c>
    </row>
    <row r="956" spans="1:3">
      <c r="A956" s="9">
        <v>282</v>
      </c>
      <c r="B956" s="10" t="s">
        <v>295</v>
      </c>
      <c r="C956" s="21">
        <f>AVERAGE(A956:A957)</f>
        <v>284.5</v>
      </c>
    </row>
    <row r="957" spans="1:3">
      <c r="A957" s="9">
        <v>287</v>
      </c>
      <c r="B957" s="10" t="s">
        <v>295</v>
      </c>
    </row>
    <row r="958" spans="1:3">
      <c r="A958" s="9">
        <v>15</v>
      </c>
      <c r="B958" s="10" t="s">
        <v>28</v>
      </c>
      <c r="C958" s="21">
        <f>AVERAGE(A958:A971)</f>
        <v>19.357142857142858</v>
      </c>
    </row>
    <row r="959" spans="1:3">
      <c r="A959" s="9">
        <v>12</v>
      </c>
      <c r="B959" s="10" t="s">
        <v>28</v>
      </c>
    </row>
    <row r="960" spans="1:3">
      <c r="A960" s="31">
        <v>5</v>
      </c>
      <c r="B960" s="10" t="s">
        <v>28</v>
      </c>
    </row>
    <row r="961" spans="1:3">
      <c r="A961" s="9">
        <v>13</v>
      </c>
      <c r="B961" s="10" t="s">
        <v>28</v>
      </c>
    </row>
    <row r="962" spans="1:3">
      <c r="A962" s="9">
        <v>44</v>
      </c>
      <c r="B962" s="10" t="s">
        <v>28</v>
      </c>
    </row>
    <row r="963" spans="1:3">
      <c r="A963" s="9">
        <v>10</v>
      </c>
      <c r="B963" s="10" t="s">
        <v>28</v>
      </c>
    </row>
    <row r="964" spans="1:3">
      <c r="A964" s="9">
        <v>75</v>
      </c>
      <c r="B964" s="10" t="s">
        <v>28</v>
      </c>
    </row>
    <row r="965" spans="1:3">
      <c r="A965" s="9">
        <v>28</v>
      </c>
      <c r="B965" s="10" t="s">
        <v>28</v>
      </c>
    </row>
    <row r="966" spans="1:3">
      <c r="A966" s="9">
        <v>17</v>
      </c>
      <c r="B966" s="10" t="s">
        <v>28</v>
      </c>
    </row>
    <row r="967" spans="1:3">
      <c r="A967" s="9">
        <v>7</v>
      </c>
      <c r="B967" s="10" t="s">
        <v>28</v>
      </c>
    </row>
    <row r="968" spans="1:3">
      <c r="A968" s="31">
        <v>15</v>
      </c>
      <c r="B968" s="10" t="s">
        <v>28</v>
      </c>
    </row>
    <row r="969" spans="1:3">
      <c r="A969" s="9">
        <v>12</v>
      </c>
      <c r="B969" s="10" t="s">
        <v>28</v>
      </c>
    </row>
    <row r="970" spans="1:3">
      <c r="A970" s="31">
        <v>15</v>
      </c>
      <c r="B970" s="10" t="s">
        <v>28</v>
      </c>
    </row>
    <row r="971" spans="1:3">
      <c r="A971" s="9">
        <v>3</v>
      </c>
      <c r="B971" s="10" t="s">
        <v>28</v>
      </c>
    </row>
    <row r="972" spans="1:3">
      <c r="A972" s="9">
        <v>142</v>
      </c>
      <c r="B972" s="10" t="s">
        <v>155</v>
      </c>
      <c r="C972" s="21">
        <f>AVERAGE(A972:A976)</f>
        <v>85.2</v>
      </c>
    </row>
    <row r="973" spans="1:3">
      <c r="A973" s="9">
        <v>125</v>
      </c>
      <c r="B973" s="10" t="s">
        <v>155</v>
      </c>
    </row>
    <row r="974" spans="1:3">
      <c r="A974" s="31">
        <v>59</v>
      </c>
      <c r="B974" s="10" t="s">
        <v>155</v>
      </c>
    </row>
    <row r="975" spans="1:3">
      <c r="A975" s="31">
        <v>66</v>
      </c>
      <c r="B975" s="10" t="s">
        <v>155</v>
      </c>
    </row>
    <row r="976" spans="1:3">
      <c r="A976" s="9">
        <v>34</v>
      </c>
      <c r="B976" s="10" t="s">
        <v>155</v>
      </c>
    </row>
    <row r="977" spans="1:3">
      <c r="A977" s="9">
        <v>273</v>
      </c>
      <c r="B977" s="10" t="s">
        <v>286</v>
      </c>
      <c r="C977" s="21">
        <f>AVERAGE(A977:A979)</f>
        <v>226.33333333333334</v>
      </c>
    </row>
    <row r="978" spans="1:3">
      <c r="A978" s="9">
        <v>296</v>
      </c>
      <c r="B978" s="10" t="s">
        <v>286</v>
      </c>
    </row>
    <row r="979" spans="1:3">
      <c r="A979" s="31">
        <v>110</v>
      </c>
      <c r="B979" s="10" t="s">
        <v>286</v>
      </c>
    </row>
    <row r="980" spans="1:3">
      <c r="A980" s="9">
        <v>265</v>
      </c>
      <c r="B980" s="10" t="s">
        <v>404</v>
      </c>
      <c r="C980" s="21">
        <f t="shared" ref="C980:C981" si="50">A980</f>
        <v>265</v>
      </c>
    </row>
    <row r="981" spans="1:3">
      <c r="A981" s="9">
        <v>159</v>
      </c>
      <c r="B981" s="10" t="s">
        <v>172</v>
      </c>
      <c r="C981" s="21">
        <f t="shared" si="50"/>
        <v>159</v>
      </c>
    </row>
    <row r="982" spans="1:3">
      <c r="A982" s="9">
        <v>254</v>
      </c>
      <c r="B982" s="10" t="s">
        <v>267</v>
      </c>
      <c r="C982" s="21">
        <f>AVERAGE(A982:A983)</f>
        <v>191</v>
      </c>
    </row>
    <row r="983" spans="1:3">
      <c r="A983" s="31">
        <v>128</v>
      </c>
      <c r="B983" s="10" t="s">
        <v>267</v>
      </c>
    </row>
    <row r="984" spans="1:3">
      <c r="A984" s="9">
        <v>9</v>
      </c>
      <c r="B984" s="10" t="s">
        <v>22</v>
      </c>
      <c r="C984" s="21">
        <f>AVERAGE(A984:A985)</f>
        <v>144.5</v>
      </c>
    </row>
    <row r="985" spans="1:3">
      <c r="A985" s="9">
        <v>280</v>
      </c>
      <c r="B985" s="10" t="s">
        <v>22</v>
      </c>
    </row>
    <row r="986" spans="1:3">
      <c r="A986" s="9">
        <v>133</v>
      </c>
      <c r="B986" s="10" t="s">
        <v>146</v>
      </c>
      <c r="C986" s="21">
        <f t="shared" ref="C986" si="51">A986</f>
        <v>133</v>
      </c>
    </row>
    <row r="987" spans="1:3">
      <c r="A987" s="9">
        <v>258</v>
      </c>
      <c r="B987" s="10" t="s">
        <v>271</v>
      </c>
      <c r="C987" s="21">
        <f>AVERAGE(A987:A989)</f>
        <v>212.66666666666666</v>
      </c>
    </row>
    <row r="988" spans="1:3">
      <c r="A988" s="9">
        <v>297</v>
      </c>
      <c r="B988" s="10" t="s">
        <v>271</v>
      </c>
    </row>
    <row r="989" spans="1:3">
      <c r="A989" s="31">
        <v>83</v>
      </c>
      <c r="B989" s="10" t="s">
        <v>271</v>
      </c>
    </row>
    <row r="990" spans="1:3">
      <c r="A990" s="9">
        <v>264</v>
      </c>
      <c r="B990" s="10" t="s">
        <v>348</v>
      </c>
      <c r="C990" s="21">
        <f>AVERAGE(A990:A993)</f>
        <v>141.75</v>
      </c>
    </row>
    <row r="991" spans="1:3">
      <c r="A991" s="9">
        <v>133</v>
      </c>
      <c r="B991" s="10" t="s">
        <v>348</v>
      </c>
    </row>
    <row r="992" spans="1:3">
      <c r="A992" s="9">
        <v>91</v>
      </c>
      <c r="B992" s="10" t="s">
        <v>348</v>
      </c>
    </row>
    <row r="993" spans="1:3">
      <c r="A993" s="9">
        <v>79</v>
      </c>
      <c r="B993" s="10" t="s">
        <v>348</v>
      </c>
    </row>
    <row r="994" spans="1:3">
      <c r="A994" s="31">
        <v>229</v>
      </c>
      <c r="B994" s="10" t="s">
        <v>484</v>
      </c>
      <c r="C994" s="21">
        <f t="shared" ref="C994:C995" si="52">A994</f>
        <v>229</v>
      </c>
    </row>
    <row r="995" spans="1:3">
      <c r="A995" s="9">
        <v>70</v>
      </c>
      <c r="B995" s="10" t="s">
        <v>83</v>
      </c>
      <c r="C995" s="21">
        <f t="shared" si="52"/>
        <v>70</v>
      </c>
    </row>
    <row r="996" spans="1:3">
      <c r="A996" s="9">
        <v>242</v>
      </c>
      <c r="B996" s="10" t="s">
        <v>255</v>
      </c>
      <c r="C996" s="21">
        <f>AVERAGE(A996:A1004)</f>
        <v>95.333333333333329</v>
      </c>
    </row>
    <row r="997" spans="1:3">
      <c r="A997" s="9">
        <v>258</v>
      </c>
      <c r="B997" s="10" t="s">
        <v>255</v>
      </c>
    </row>
    <row r="998" spans="1:3">
      <c r="A998" s="9">
        <v>63</v>
      </c>
      <c r="B998" s="10" t="s">
        <v>255</v>
      </c>
    </row>
    <row r="999" spans="1:3">
      <c r="A999" s="9">
        <v>76</v>
      </c>
      <c r="B999" s="10" t="s">
        <v>255</v>
      </c>
    </row>
    <row r="1000" spans="1:3">
      <c r="A1000" s="9">
        <v>87</v>
      </c>
      <c r="B1000" s="10" t="s">
        <v>255</v>
      </c>
    </row>
    <row r="1001" spans="1:3">
      <c r="A1001" s="9">
        <v>91</v>
      </c>
      <c r="B1001" s="10" t="s">
        <v>255</v>
      </c>
    </row>
    <row r="1002" spans="1:3">
      <c r="A1002" s="9">
        <v>12</v>
      </c>
      <c r="B1002" s="10" t="s">
        <v>255</v>
      </c>
    </row>
    <row r="1003" spans="1:3">
      <c r="A1003" s="9">
        <v>19</v>
      </c>
      <c r="B1003" s="10" t="s">
        <v>255</v>
      </c>
    </row>
    <row r="1004" spans="1:3">
      <c r="A1004" s="9">
        <v>10</v>
      </c>
      <c r="B1004" s="10" t="s">
        <v>255</v>
      </c>
    </row>
    <row r="1005" spans="1:3">
      <c r="A1005" s="9">
        <v>179</v>
      </c>
      <c r="B1005" s="10" t="s">
        <v>192</v>
      </c>
      <c r="C1005" s="21">
        <f>AVERAGE(A1005:A1006)</f>
        <v>185.5</v>
      </c>
    </row>
    <row r="1006" spans="1:3">
      <c r="A1006" s="9">
        <v>192</v>
      </c>
      <c r="B1006" s="10" t="s">
        <v>192</v>
      </c>
    </row>
    <row r="1007" spans="1:3">
      <c r="A1007" s="9">
        <v>78</v>
      </c>
      <c r="B1007" s="10" t="s">
        <v>328</v>
      </c>
      <c r="C1007" s="21">
        <f>AVERAGE(A1007:A1011)</f>
        <v>59.6</v>
      </c>
    </row>
    <row r="1008" spans="1:3">
      <c r="A1008" s="9">
        <v>85</v>
      </c>
      <c r="B1008" s="10" t="s">
        <v>328</v>
      </c>
    </row>
    <row r="1009" spans="1:3">
      <c r="A1009" s="9">
        <v>71</v>
      </c>
      <c r="B1009" s="10" t="s">
        <v>328</v>
      </c>
    </row>
    <row r="1010" spans="1:3">
      <c r="A1010" s="31">
        <v>42</v>
      </c>
      <c r="B1010" s="10" t="s">
        <v>328</v>
      </c>
    </row>
    <row r="1011" spans="1:3">
      <c r="A1011" s="9">
        <v>22</v>
      </c>
      <c r="B1011" s="10" t="s">
        <v>328</v>
      </c>
    </row>
    <row r="1012" spans="1:3">
      <c r="A1012" s="9">
        <v>107</v>
      </c>
      <c r="B1012" s="10" t="s">
        <v>120</v>
      </c>
      <c r="C1012" s="21">
        <f t="shared" ref="C1012:C1013" si="53">A1012</f>
        <v>107</v>
      </c>
    </row>
    <row r="1013" spans="1:3">
      <c r="A1013" s="9">
        <v>87</v>
      </c>
      <c r="B1013" s="10" t="s">
        <v>100</v>
      </c>
      <c r="C1013" s="21">
        <f t="shared" si="53"/>
        <v>87</v>
      </c>
    </row>
    <row r="1014" spans="1:3">
      <c r="A1014" s="9">
        <v>59</v>
      </c>
      <c r="B1014" s="10" t="s">
        <v>72</v>
      </c>
      <c r="C1014" s="21">
        <f>AVERAGE(A1014:A1023)</f>
        <v>51</v>
      </c>
    </row>
    <row r="1015" spans="1:3">
      <c r="A1015" s="9">
        <v>64</v>
      </c>
      <c r="B1015" s="10" t="s">
        <v>72</v>
      </c>
    </row>
    <row r="1016" spans="1:3">
      <c r="A1016" s="31">
        <v>52</v>
      </c>
      <c r="B1016" s="10" t="s">
        <v>72</v>
      </c>
    </row>
    <row r="1017" spans="1:3">
      <c r="A1017" s="9">
        <v>45</v>
      </c>
      <c r="B1017" s="10" t="s">
        <v>72</v>
      </c>
    </row>
    <row r="1018" spans="1:3">
      <c r="A1018" s="9">
        <v>101</v>
      </c>
      <c r="B1018" s="10" t="s">
        <v>72</v>
      </c>
    </row>
    <row r="1019" spans="1:3">
      <c r="A1019" s="9">
        <v>31</v>
      </c>
      <c r="B1019" s="10" t="s">
        <v>72</v>
      </c>
    </row>
    <row r="1020" spans="1:3">
      <c r="A1020" s="9">
        <v>82</v>
      </c>
      <c r="B1020" s="10" t="s">
        <v>72</v>
      </c>
    </row>
    <row r="1021" spans="1:3">
      <c r="A1021" s="9">
        <v>44</v>
      </c>
      <c r="B1021" s="10" t="s">
        <v>72</v>
      </c>
    </row>
    <row r="1022" spans="1:3">
      <c r="A1022" s="9">
        <v>26</v>
      </c>
      <c r="B1022" s="10" t="s">
        <v>72</v>
      </c>
    </row>
    <row r="1023" spans="1:3">
      <c r="A1023" s="31">
        <v>6</v>
      </c>
      <c r="B1023" s="10" t="s">
        <v>72</v>
      </c>
    </row>
    <row r="1024" spans="1:3">
      <c r="A1024" s="9">
        <v>113</v>
      </c>
      <c r="B1024" s="10" t="s">
        <v>338</v>
      </c>
      <c r="C1024" s="21">
        <f>AVERAGE(A1024:A1025)</f>
        <v>98</v>
      </c>
    </row>
    <row r="1025" spans="1:3">
      <c r="A1025" s="9">
        <v>83</v>
      </c>
      <c r="B1025" s="10" t="s">
        <v>338</v>
      </c>
    </row>
    <row r="1026" spans="1:3">
      <c r="A1026" s="9">
        <v>280</v>
      </c>
      <c r="B1026" s="10" t="s">
        <v>293</v>
      </c>
      <c r="C1026" s="21">
        <f>AVERAGE(A1026:A1030)</f>
        <v>167</v>
      </c>
    </row>
    <row r="1027" spans="1:3">
      <c r="A1027" s="9">
        <v>283</v>
      </c>
      <c r="B1027" s="10" t="s">
        <v>293</v>
      </c>
    </row>
    <row r="1028" spans="1:3">
      <c r="A1028" s="9">
        <v>66</v>
      </c>
      <c r="B1028" s="10" t="s">
        <v>293</v>
      </c>
    </row>
    <row r="1029" spans="1:3">
      <c r="A1029" s="9">
        <v>112</v>
      </c>
      <c r="B1029" s="10" t="s">
        <v>293</v>
      </c>
    </row>
    <row r="1030" spans="1:3">
      <c r="A1030" s="9">
        <v>94</v>
      </c>
      <c r="B1030" s="10" t="s">
        <v>293</v>
      </c>
    </row>
    <row r="1031" spans="1:3">
      <c r="A1031" s="9">
        <v>277</v>
      </c>
      <c r="B1031" s="10" t="s">
        <v>363</v>
      </c>
      <c r="C1031" s="21">
        <f>AVERAGE(A1031:A1034)</f>
        <v>139.5</v>
      </c>
    </row>
    <row r="1032" spans="1:3">
      <c r="A1032" s="9">
        <v>228</v>
      </c>
      <c r="B1032" s="10" t="s">
        <v>363</v>
      </c>
    </row>
    <row r="1033" spans="1:3">
      <c r="A1033" s="9">
        <v>47</v>
      </c>
      <c r="B1033" s="10" t="s">
        <v>363</v>
      </c>
    </row>
    <row r="1034" spans="1:3">
      <c r="A1034" s="31">
        <v>6</v>
      </c>
      <c r="B1034" s="10" t="s">
        <v>363</v>
      </c>
    </row>
    <row r="1035" spans="1:3">
      <c r="A1035" s="9">
        <v>297</v>
      </c>
      <c r="B1035" s="10" t="s">
        <v>310</v>
      </c>
      <c r="C1035" s="21">
        <f>AVERAGE(A1035:A1036)</f>
        <v>273.5</v>
      </c>
    </row>
    <row r="1036" spans="1:3">
      <c r="A1036" s="9">
        <v>250</v>
      </c>
      <c r="B1036" s="10" t="s">
        <v>310</v>
      </c>
    </row>
    <row r="1037" spans="1:3">
      <c r="A1037" s="9">
        <v>136</v>
      </c>
      <c r="B1037" s="10" t="s">
        <v>350</v>
      </c>
      <c r="C1037" s="21">
        <f>AVERAGE(A1037:A1038)</f>
        <v>110</v>
      </c>
    </row>
    <row r="1038" spans="1:3">
      <c r="A1038" s="31">
        <v>84</v>
      </c>
      <c r="B1038" s="10" t="s">
        <v>350</v>
      </c>
    </row>
    <row r="1039" spans="1:3">
      <c r="A1039" s="9">
        <v>270</v>
      </c>
      <c r="B1039" s="10" t="s">
        <v>283</v>
      </c>
      <c r="C1039" s="21">
        <f>AVERAGE(A1039:A1041)</f>
        <v>255.33333333333334</v>
      </c>
    </row>
    <row r="1040" spans="1:3">
      <c r="A1040" s="9">
        <v>271</v>
      </c>
      <c r="B1040" s="10" t="s">
        <v>283</v>
      </c>
    </row>
    <row r="1041" spans="1:3">
      <c r="A1041" s="9">
        <v>225</v>
      </c>
      <c r="B1041" s="10" t="s">
        <v>283</v>
      </c>
    </row>
    <row r="1042" spans="1:3">
      <c r="A1042" s="9">
        <v>278</v>
      </c>
      <c r="B1042" s="10" t="s">
        <v>291</v>
      </c>
      <c r="C1042" s="21">
        <f>AVERAGE(A1042:A1043)</f>
        <v>242.5</v>
      </c>
    </row>
    <row r="1043" spans="1:3">
      <c r="A1043" s="9">
        <v>207</v>
      </c>
      <c r="B1043" s="10" t="s">
        <v>291</v>
      </c>
    </row>
    <row r="1044" spans="1:3">
      <c r="A1044" s="9">
        <v>236</v>
      </c>
      <c r="B1044" s="10" t="s">
        <v>249</v>
      </c>
      <c r="C1044" s="21">
        <f>AVERAGE(A1044:A1046)</f>
        <v>197</v>
      </c>
    </row>
    <row r="1045" spans="1:3">
      <c r="A1045" s="9">
        <v>233</v>
      </c>
      <c r="B1045" s="10" t="s">
        <v>249</v>
      </c>
    </row>
    <row r="1046" spans="1:3">
      <c r="A1046" s="31">
        <v>122</v>
      </c>
      <c r="B1046" s="10" t="s">
        <v>249</v>
      </c>
    </row>
    <row r="1047" spans="1:3">
      <c r="A1047" s="9">
        <v>235</v>
      </c>
      <c r="B1047" s="10" t="s">
        <v>248</v>
      </c>
      <c r="C1047" s="21">
        <f>AVERAGE(A1047:A1048)</f>
        <v>187.5</v>
      </c>
    </row>
    <row r="1048" spans="1:3">
      <c r="A1048" s="9">
        <v>140</v>
      </c>
      <c r="B1048" s="10" t="s">
        <v>248</v>
      </c>
    </row>
    <row r="1049" spans="1:3">
      <c r="A1049" s="9">
        <v>146</v>
      </c>
      <c r="B1049" s="10" t="s">
        <v>159</v>
      </c>
      <c r="C1049" s="21">
        <f>AVERAGE(A1049:A1053)</f>
        <v>92.2</v>
      </c>
    </row>
    <row r="1050" spans="1:3">
      <c r="A1050" s="9">
        <v>84</v>
      </c>
      <c r="B1050" s="10" t="s">
        <v>159</v>
      </c>
    </row>
    <row r="1051" spans="1:3">
      <c r="A1051" s="9">
        <v>99</v>
      </c>
      <c r="B1051" s="10" t="s">
        <v>159</v>
      </c>
    </row>
    <row r="1052" spans="1:3">
      <c r="A1052" s="9">
        <v>98</v>
      </c>
      <c r="B1052" s="10" t="s">
        <v>159</v>
      </c>
    </row>
    <row r="1053" spans="1:3">
      <c r="A1053" s="9">
        <v>34</v>
      </c>
      <c r="B1053" s="10" t="s">
        <v>159</v>
      </c>
    </row>
    <row r="1054" spans="1:3">
      <c r="A1054" s="9">
        <v>247</v>
      </c>
      <c r="B1054" s="10" t="s">
        <v>260</v>
      </c>
      <c r="C1054" s="21">
        <f>AVERAGE(A1054:A1056)</f>
        <v>242.66666666666666</v>
      </c>
    </row>
    <row r="1055" spans="1:3">
      <c r="A1055" s="9">
        <v>294</v>
      </c>
      <c r="B1055" s="10" t="s">
        <v>260</v>
      </c>
    </row>
    <row r="1056" spans="1:3">
      <c r="A1056" s="31">
        <v>187</v>
      </c>
      <c r="B1056" s="10" t="s">
        <v>260</v>
      </c>
    </row>
    <row r="1057" spans="1:3">
      <c r="A1057" s="9">
        <v>199</v>
      </c>
      <c r="B1057" s="10" t="s">
        <v>212</v>
      </c>
      <c r="C1057" s="21">
        <f>AVERAGE(A1057:A1060)</f>
        <v>134.25</v>
      </c>
    </row>
    <row r="1058" spans="1:3">
      <c r="A1058" s="9">
        <v>122</v>
      </c>
      <c r="B1058" s="10" t="s">
        <v>212</v>
      </c>
    </row>
    <row r="1059" spans="1:3">
      <c r="A1059" s="31">
        <v>151</v>
      </c>
      <c r="B1059" s="10" t="s">
        <v>212</v>
      </c>
    </row>
    <row r="1060" spans="1:3">
      <c r="A1060" s="9">
        <v>65</v>
      </c>
      <c r="B1060" s="10" t="s">
        <v>212</v>
      </c>
    </row>
    <row r="1061" spans="1:3">
      <c r="A1061" s="9">
        <v>33</v>
      </c>
      <c r="B1061" s="10" t="s">
        <v>46</v>
      </c>
      <c r="C1061" s="21">
        <f>AVERAGE(A1061:A1065)</f>
        <v>77.400000000000006</v>
      </c>
    </row>
    <row r="1062" spans="1:3">
      <c r="A1062" s="9">
        <v>81</v>
      </c>
      <c r="B1062" s="10" t="s">
        <v>46</v>
      </c>
    </row>
    <row r="1063" spans="1:3">
      <c r="A1063" s="9">
        <v>177</v>
      </c>
      <c r="B1063" s="10" t="s">
        <v>46</v>
      </c>
    </row>
    <row r="1064" spans="1:3">
      <c r="A1064" s="9">
        <v>59</v>
      </c>
      <c r="B1064" s="10" t="s">
        <v>46</v>
      </c>
    </row>
    <row r="1065" spans="1:3">
      <c r="A1065" s="9">
        <v>37</v>
      </c>
      <c r="B1065" s="10" t="s">
        <v>46</v>
      </c>
    </row>
    <row r="1066" spans="1:3">
      <c r="A1066" s="9">
        <v>202</v>
      </c>
      <c r="B1066" s="10" t="s">
        <v>215</v>
      </c>
      <c r="C1066" s="21">
        <f>AVERAGE(A1066:A1074)</f>
        <v>75.555555555555557</v>
      </c>
    </row>
    <row r="1067" spans="1:3">
      <c r="A1067" s="9">
        <v>186</v>
      </c>
      <c r="B1067" s="10" t="s">
        <v>215</v>
      </c>
    </row>
    <row r="1068" spans="1:3">
      <c r="A1068" s="31">
        <v>29</v>
      </c>
      <c r="B1068" s="10" t="s">
        <v>215</v>
      </c>
    </row>
    <row r="1069" spans="1:3">
      <c r="A1069" s="9">
        <v>104</v>
      </c>
      <c r="B1069" s="10" t="s">
        <v>215</v>
      </c>
    </row>
    <row r="1070" spans="1:3">
      <c r="A1070" s="9">
        <v>91</v>
      </c>
      <c r="B1070" s="10" t="s">
        <v>215</v>
      </c>
    </row>
    <row r="1071" spans="1:3">
      <c r="A1071" s="9">
        <v>30</v>
      </c>
      <c r="B1071" s="10" t="s">
        <v>215</v>
      </c>
    </row>
    <row r="1072" spans="1:3">
      <c r="A1072" s="9">
        <v>16</v>
      </c>
      <c r="B1072" s="10" t="s">
        <v>215</v>
      </c>
    </row>
    <row r="1073" spans="1:3">
      <c r="A1073" s="31">
        <v>12</v>
      </c>
      <c r="B1073" s="10" t="s">
        <v>215</v>
      </c>
    </row>
    <row r="1074" spans="1:3">
      <c r="A1074" s="9">
        <v>10</v>
      </c>
      <c r="B1074" s="10" t="s">
        <v>215</v>
      </c>
    </row>
    <row r="1075" spans="1:3">
      <c r="A1075" s="9">
        <v>38</v>
      </c>
      <c r="B1075" s="10" t="s">
        <v>327</v>
      </c>
      <c r="C1075" s="21">
        <f>AVERAGE(A1075:A1082)</f>
        <v>63.875</v>
      </c>
    </row>
    <row r="1076" spans="1:3">
      <c r="A1076" s="31">
        <v>197</v>
      </c>
      <c r="B1076" s="10" t="s">
        <v>327</v>
      </c>
    </row>
    <row r="1077" spans="1:3">
      <c r="A1077" s="9">
        <v>79</v>
      </c>
      <c r="B1077" s="10" t="s">
        <v>327</v>
      </c>
    </row>
    <row r="1078" spans="1:3">
      <c r="A1078" s="9">
        <v>39</v>
      </c>
      <c r="B1078" s="10" t="s">
        <v>327</v>
      </c>
    </row>
    <row r="1079" spans="1:3">
      <c r="A1079" s="9">
        <v>61</v>
      </c>
      <c r="B1079" s="10" t="s">
        <v>327</v>
      </c>
    </row>
    <row r="1080" spans="1:3">
      <c r="A1080" s="9">
        <v>62</v>
      </c>
      <c r="B1080" s="10" t="s">
        <v>327</v>
      </c>
    </row>
    <row r="1081" spans="1:3">
      <c r="A1081" s="9">
        <v>25</v>
      </c>
      <c r="B1081" s="10" t="s">
        <v>327</v>
      </c>
    </row>
    <row r="1082" spans="1:3">
      <c r="A1082" s="9">
        <v>10</v>
      </c>
      <c r="B1082" s="10" t="s">
        <v>327</v>
      </c>
    </row>
    <row r="1083" spans="1:3">
      <c r="A1083" s="9">
        <v>92</v>
      </c>
      <c r="B1083" s="10" t="s">
        <v>105</v>
      </c>
      <c r="C1083" s="21">
        <f t="shared" ref="C1083" si="54">A1083</f>
        <v>92</v>
      </c>
    </row>
    <row r="1084" spans="1:3">
      <c r="A1084" s="9">
        <v>60</v>
      </c>
      <c r="B1084" s="10" t="s">
        <v>73</v>
      </c>
      <c r="C1084" s="21">
        <f>AVERAGE(A1084:A1087)</f>
        <v>71.75</v>
      </c>
    </row>
    <row r="1085" spans="1:3">
      <c r="A1085" s="9">
        <v>59</v>
      </c>
      <c r="B1085" s="10" t="s">
        <v>73</v>
      </c>
    </row>
    <row r="1086" spans="1:3">
      <c r="A1086" s="9">
        <v>75</v>
      </c>
      <c r="B1086" s="10" t="s">
        <v>73</v>
      </c>
    </row>
    <row r="1087" spans="1:3">
      <c r="A1087" s="9">
        <v>93</v>
      </c>
      <c r="B1087" s="10" t="s">
        <v>73</v>
      </c>
    </row>
    <row r="1088" spans="1:3">
      <c r="A1088" s="9">
        <v>79</v>
      </c>
      <c r="B1088" s="10" t="s">
        <v>367</v>
      </c>
      <c r="C1088" s="21">
        <f t="shared" ref="C1088" si="55">A1088</f>
        <v>79</v>
      </c>
    </row>
    <row r="1089" spans="1:3">
      <c r="A1089" s="9">
        <v>204</v>
      </c>
      <c r="B1089" s="10" t="s">
        <v>217</v>
      </c>
      <c r="C1089" s="21">
        <f>AVERAGE(A1089:A1093)</f>
        <v>131</v>
      </c>
    </row>
    <row r="1090" spans="1:3">
      <c r="A1090" s="9">
        <v>180</v>
      </c>
      <c r="B1090" s="10" t="s">
        <v>217</v>
      </c>
    </row>
    <row r="1091" spans="1:3">
      <c r="A1091" s="31">
        <v>65</v>
      </c>
      <c r="B1091" s="10" t="s">
        <v>217</v>
      </c>
    </row>
    <row r="1092" spans="1:3">
      <c r="A1092" s="9">
        <v>130</v>
      </c>
      <c r="B1092" s="10" t="s">
        <v>217</v>
      </c>
    </row>
    <row r="1093" spans="1:3">
      <c r="A1093" s="9">
        <v>76</v>
      </c>
      <c r="B1093" s="10" t="s">
        <v>217</v>
      </c>
    </row>
    <row r="1094" spans="1:3">
      <c r="A1094" s="9">
        <v>14</v>
      </c>
      <c r="B1094" s="10" t="s">
        <v>316</v>
      </c>
      <c r="C1094" s="21">
        <f>AVERAGE(A1094:A1100)</f>
        <v>46.714285714285715</v>
      </c>
    </row>
    <row r="1095" spans="1:3">
      <c r="A1095" s="31">
        <v>200</v>
      </c>
      <c r="B1095" s="10" t="s">
        <v>316</v>
      </c>
    </row>
    <row r="1096" spans="1:3">
      <c r="A1096" s="9">
        <v>9</v>
      </c>
      <c r="B1096" s="10" t="s">
        <v>316</v>
      </c>
    </row>
    <row r="1097" spans="1:3">
      <c r="A1097" s="9">
        <v>26</v>
      </c>
      <c r="B1097" s="10" t="s">
        <v>316</v>
      </c>
    </row>
    <row r="1098" spans="1:3">
      <c r="A1098" s="9">
        <v>55</v>
      </c>
      <c r="B1098" s="10" t="s">
        <v>316</v>
      </c>
    </row>
    <row r="1099" spans="1:3">
      <c r="A1099" s="31">
        <v>15</v>
      </c>
      <c r="B1099" s="10" t="s">
        <v>316</v>
      </c>
    </row>
    <row r="1100" spans="1:3">
      <c r="A1100" s="9">
        <v>8</v>
      </c>
      <c r="B1100" s="10" t="s">
        <v>316</v>
      </c>
    </row>
    <row r="1101" spans="1:3">
      <c r="A1101" s="9">
        <v>294</v>
      </c>
      <c r="B1101" s="10" t="s">
        <v>307</v>
      </c>
      <c r="C1101" s="21">
        <f>AVERAGE(A1101:A1107)</f>
        <v>114.57142857142857</v>
      </c>
    </row>
    <row r="1102" spans="1:3">
      <c r="A1102" s="9">
        <v>253</v>
      </c>
      <c r="B1102" s="10" t="s">
        <v>307</v>
      </c>
    </row>
    <row r="1103" spans="1:3">
      <c r="A1103" s="9">
        <v>111</v>
      </c>
      <c r="B1103" s="10" t="s">
        <v>307</v>
      </c>
    </row>
    <row r="1104" spans="1:3">
      <c r="A1104" s="9">
        <v>67</v>
      </c>
      <c r="B1104" s="10" t="s">
        <v>307</v>
      </c>
    </row>
    <row r="1105" spans="1:3">
      <c r="A1105" s="9">
        <v>17</v>
      </c>
      <c r="B1105" s="10" t="s">
        <v>307</v>
      </c>
    </row>
    <row r="1106" spans="1:3">
      <c r="A1106" s="9">
        <v>36</v>
      </c>
      <c r="B1106" s="10" t="s">
        <v>307</v>
      </c>
    </row>
    <row r="1107" spans="1:3">
      <c r="A1107" s="9">
        <v>24</v>
      </c>
      <c r="B1107" s="10" t="s">
        <v>307</v>
      </c>
    </row>
    <row r="1108" spans="1:3">
      <c r="A1108" s="9">
        <v>5</v>
      </c>
      <c r="B1108" s="10" t="s">
        <v>18</v>
      </c>
      <c r="C1108" s="21">
        <f>AVERAGE(A1108:A1126)</f>
        <v>9.5789473684210531</v>
      </c>
    </row>
    <row r="1109" spans="1:3">
      <c r="A1109" s="9">
        <v>1</v>
      </c>
      <c r="B1109" s="10" t="s">
        <v>18</v>
      </c>
    </row>
    <row r="1110" spans="1:3">
      <c r="A1110" s="31">
        <v>2</v>
      </c>
      <c r="B1110" s="10" t="s">
        <v>18</v>
      </c>
    </row>
    <row r="1111" spans="1:3">
      <c r="A1111" s="9">
        <v>2</v>
      </c>
      <c r="B1111" s="10" t="s">
        <v>18</v>
      </c>
    </row>
    <row r="1112" spans="1:3">
      <c r="A1112" s="9">
        <v>20</v>
      </c>
      <c r="B1112" s="10" t="s">
        <v>18</v>
      </c>
    </row>
    <row r="1113" spans="1:3">
      <c r="A1113" s="9">
        <v>1</v>
      </c>
      <c r="B1113" s="10" t="s">
        <v>18</v>
      </c>
    </row>
    <row r="1114" spans="1:3">
      <c r="A1114" s="9">
        <v>74</v>
      </c>
      <c r="B1114" s="10" t="s">
        <v>18</v>
      </c>
    </row>
    <row r="1115" spans="1:3">
      <c r="A1115" s="9">
        <v>10</v>
      </c>
      <c r="B1115" s="10" t="s">
        <v>18</v>
      </c>
    </row>
    <row r="1116" spans="1:3">
      <c r="A1116" s="9">
        <v>3</v>
      </c>
      <c r="B1116" s="10" t="s">
        <v>18</v>
      </c>
    </row>
    <row r="1117" spans="1:3">
      <c r="A1117" s="9">
        <v>3</v>
      </c>
      <c r="B1117" s="10" t="s">
        <v>18</v>
      </c>
    </row>
    <row r="1118" spans="1:3">
      <c r="A1118" s="9">
        <v>5</v>
      </c>
      <c r="B1118" s="10" t="s">
        <v>18</v>
      </c>
    </row>
    <row r="1119" spans="1:3">
      <c r="A1119" s="31">
        <v>2</v>
      </c>
      <c r="B1119" s="10" t="s">
        <v>18</v>
      </c>
    </row>
    <row r="1120" spans="1:3">
      <c r="A1120" s="31">
        <v>6</v>
      </c>
      <c r="B1120" s="10" t="s">
        <v>18</v>
      </c>
    </row>
    <row r="1121" spans="1:3">
      <c r="A1121" s="9">
        <v>1</v>
      </c>
      <c r="B1121" s="10" t="s">
        <v>18</v>
      </c>
    </row>
    <row r="1122" spans="1:3">
      <c r="A1122" s="31">
        <v>18</v>
      </c>
      <c r="B1122" s="10" t="s">
        <v>18</v>
      </c>
    </row>
    <row r="1123" spans="1:3">
      <c r="A1123" s="9">
        <v>19</v>
      </c>
      <c r="B1123" s="10" t="s">
        <v>18</v>
      </c>
    </row>
    <row r="1124" spans="1:3">
      <c r="A1124" s="9">
        <v>4</v>
      </c>
      <c r="B1124" s="10" t="s">
        <v>18</v>
      </c>
    </row>
    <row r="1125" spans="1:3">
      <c r="A1125" s="9">
        <v>4</v>
      </c>
      <c r="B1125" s="10" t="s">
        <v>18</v>
      </c>
    </row>
    <row r="1126" spans="1:3">
      <c r="A1126" s="9">
        <v>2</v>
      </c>
      <c r="B1126" s="10" t="s">
        <v>18</v>
      </c>
    </row>
    <row r="1127" spans="1:3">
      <c r="A1127" s="9">
        <v>252</v>
      </c>
      <c r="B1127" s="10" t="s">
        <v>400</v>
      </c>
      <c r="C1127" s="21">
        <f t="shared" ref="C1127" si="56">A1127</f>
        <v>252</v>
      </c>
    </row>
    <row r="1128" spans="1:3">
      <c r="A1128" s="9">
        <v>120</v>
      </c>
      <c r="B1128" s="10" t="s">
        <v>133</v>
      </c>
      <c r="C1128" s="21">
        <f>AVERAGE(A1128:A1133)</f>
        <v>90.5</v>
      </c>
    </row>
    <row r="1129" spans="1:3">
      <c r="A1129" s="9">
        <v>61</v>
      </c>
      <c r="B1129" s="10" t="s">
        <v>133</v>
      </c>
    </row>
    <row r="1130" spans="1:3">
      <c r="A1130" s="9">
        <v>150</v>
      </c>
      <c r="B1130" s="10" t="s">
        <v>133</v>
      </c>
    </row>
    <row r="1131" spans="1:3">
      <c r="A1131" s="9">
        <v>62</v>
      </c>
      <c r="B1131" s="10" t="s">
        <v>133</v>
      </c>
    </row>
    <row r="1132" spans="1:3">
      <c r="A1132" s="9">
        <v>62</v>
      </c>
      <c r="B1132" s="10" t="s">
        <v>133</v>
      </c>
    </row>
    <row r="1133" spans="1:3">
      <c r="A1133" s="9">
        <v>88</v>
      </c>
      <c r="B1133" s="10" t="s">
        <v>133</v>
      </c>
    </row>
    <row r="1134" spans="1:3">
      <c r="A1134" s="9">
        <v>68</v>
      </c>
      <c r="B1134" s="10" t="s">
        <v>81</v>
      </c>
      <c r="C1134" s="21">
        <f>AVERAGE(A1134:A1135)</f>
        <v>106.5</v>
      </c>
    </row>
    <row r="1135" spans="1:3">
      <c r="A1135" s="9">
        <v>145</v>
      </c>
      <c r="B1135" s="10" t="s">
        <v>81</v>
      </c>
    </row>
    <row r="1136" spans="1:3">
      <c r="A1136" s="31">
        <v>127</v>
      </c>
      <c r="B1136" s="10" t="s">
        <v>448</v>
      </c>
      <c r="C1136" s="21">
        <f t="shared" ref="C1136" si="57">A1136</f>
        <v>127</v>
      </c>
    </row>
    <row r="1137" spans="1:3">
      <c r="A1137" s="9">
        <v>113</v>
      </c>
      <c r="B1137" s="10" t="s">
        <v>126</v>
      </c>
      <c r="C1137" s="21">
        <f>AVERAGE(A1137:A1148)</f>
        <v>45.333333333333336</v>
      </c>
    </row>
    <row r="1138" spans="1:3">
      <c r="A1138" s="9">
        <v>96</v>
      </c>
      <c r="B1138" s="10" t="s">
        <v>126</v>
      </c>
    </row>
    <row r="1139" spans="1:3">
      <c r="A1139" s="31">
        <v>25</v>
      </c>
      <c r="B1139" s="10" t="s">
        <v>126</v>
      </c>
    </row>
    <row r="1140" spans="1:3">
      <c r="A1140" s="9">
        <v>83</v>
      </c>
      <c r="B1140" s="10" t="s">
        <v>126</v>
      </c>
    </row>
    <row r="1141" spans="1:3">
      <c r="A1141" s="9">
        <v>69</v>
      </c>
      <c r="B1141" s="10" t="s">
        <v>126</v>
      </c>
    </row>
    <row r="1142" spans="1:3">
      <c r="A1142" s="9">
        <v>26</v>
      </c>
      <c r="B1142" s="10" t="s">
        <v>126</v>
      </c>
    </row>
    <row r="1143" spans="1:3">
      <c r="A1143" s="9">
        <v>60</v>
      </c>
      <c r="B1143" s="10" t="s">
        <v>126</v>
      </c>
    </row>
    <row r="1144" spans="1:3">
      <c r="A1144" s="9">
        <v>23</v>
      </c>
      <c r="B1144" s="10" t="s">
        <v>126</v>
      </c>
    </row>
    <row r="1145" spans="1:3">
      <c r="A1145" s="9">
        <v>19</v>
      </c>
      <c r="B1145" s="10" t="s">
        <v>126</v>
      </c>
    </row>
    <row r="1146" spans="1:3">
      <c r="A1146" s="31">
        <v>17</v>
      </c>
      <c r="B1146" s="10" t="s">
        <v>126</v>
      </c>
    </row>
    <row r="1147" spans="1:3">
      <c r="A1147" s="9">
        <v>9</v>
      </c>
      <c r="B1147" s="10" t="s">
        <v>126</v>
      </c>
    </row>
    <row r="1148" spans="1:3">
      <c r="A1148" s="9">
        <v>4</v>
      </c>
      <c r="B1148" s="10" t="s">
        <v>126</v>
      </c>
    </row>
    <row r="1149" spans="1:3">
      <c r="A1149" s="9">
        <v>145</v>
      </c>
      <c r="B1149" s="10" t="s">
        <v>158</v>
      </c>
      <c r="C1149" s="21">
        <f>AVERAGE(A1149:A1157)</f>
        <v>76.777777777777771</v>
      </c>
    </row>
    <row r="1150" spans="1:3">
      <c r="A1150" s="9">
        <v>34</v>
      </c>
      <c r="B1150" s="10" t="s">
        <v>158</v>
      </c>
    </row>
    <row r="1151" spans="1:3">
      <c r="A1151" s="31">
        <v>145</v>
      </c>
      <c r="B1151" s="10" t="s">
        <v>158</v>
      </c>
    </row>
    <row r="1152" spans="1:3">
      <c r="A1152" s="9">
        <v>67</v>
      </c>
      <c r="B1152" s="10" t="s">
        <v>158</v>
      </c>
    </row>
    <row r="1153" spans="1:3">
      <c r="A1153" s="9">
        <v>77</v>
      </c>
      <c r="B1153" s="10" t="s">
        <v>158</v>
      </c>
    </row>
    <row r="1154" spans="1:3">
      <c r="A1154" s="9">
        <v>71</v>
      </c>
      <c r="B1154" s="10" t="s">
        <v>158</v>
      </c>
    </row>
    <row r="1155" spans="1:3">
      <c r="A1155" s="9">
        <v>53</v>
      </c>
      <c r="B1155" s="10" t="s">
        <v>158</v>
      </c>
    </row>
    <row r="1156" spans="1:3">
      <c r="A1156" s="9">
        <v>69</v>
      </c>
      <c r="B1156" s="10" t="s">
        <v>158</v>
      </c>
    </row>
    <row r="1157" spans="1:3">
      <c r="A1157" s="9">
        <v>30</v>
      </c>
      <c r="B1157" s="10" t="s">
        <v>158</v>
      </c>
    </row>
    <row r="1158" spans="1:3">
      <c r="A1158" s="9">
        <v>238</v>
      </c>
      <c r="B1158" s="10" t="s">
        <v>251</v>
      </c>
      <c r="C1158" s="21">
        <f t="shared" ref="C1158" si="58">A1158</f>
        <v>238</v>
      </c>
    </row>
    <row r="1159" spans="1:3">
      <c r="A1159" s="9">
        <v>12</v>
      </c>
      <c r="B1159" s="10" t="s">
        <v>25</v>
      </c>
      <c r="C1159" s="21">
        <f>AVERAGE(A1159:A1173)</f>
        <v>6.666666666666667</v>
      </c>
    </row>
    <row r="1160" spans="1:3">
      <c r="A1160" s="9">
        <v>7</v>
      </c>
      <c r="B1160" s="10" t="s">
        <v>25</v>
      </c>
    </row>
    <row r="1161" spans="1:3">
      <c r="A1161" s="31">
        <v>11</v>
      </c>
      <c r="B1161" s="10" t="s">
        <v>25</v>
      </c>
    </row>
    <row r="1162" spans="1:3">
      <c r="A1162" s="9">
        <v>5</v>
      </c>
      <c r="B1162" s="10" t="s">
        <v>25</v>
      </c>
    </row>
    <row r="1163" spans="1:3">
      <c r="A1163" s="9">
        <v>3</v>
      </c>
      <c r="B1163" s="10" t="s">
        <v>25</v>
      </c>
    </row>
    <row r="1164" spans="1:3">
      <c r="A1164" s="9">
        <v>4</v>
      </c>
      <c r="B1164" s="10" t="s">
        <v>25</v>
      </c>
    </row>
    <row r="1165" spans="1:3">
      <c r="A1165" s="9">
        <v>7</v>
      </c>
      <c r="B1165" s="10" t="s">
        <v>25</v>
      </c>
    </row>
    <row r="1166" spans="1:3">
      <c r="A1166" s="9">
        <v>4</v>
      </c>
      <c r="B1166" s="10" t="s">
        <v>25</v>
      </c>
    </row>
    <row r="1167" spans="1:3">
      <c r="A1167" s="9">
        <v>6</v>
      </c>
      <c r="B1167" s="10" t="s">
        <v>25</v>
      </c>
    </row>
    <row r="1168" spans="1:3">
      <c r="A1168" s="31">
        <v>8</v>
      </c>
      <c r="B1168" s="10" t="s">
        <v>25</v>
      </c>
    </row>
    <row r="1169" spans="1:3">
      <c r="A1169" s="9">
        <v>7</v>
      </c>
      <c r="B1169" s="10" t="s">
        <v>25</v>
      </c>
    </row>
    <row r="1170" spans="1:3">
      <c r="A1170" s="9">
        <v>14</v>
      </c>
      <c r="B1170" s="10" t="s">
        <v>25</v>
      </c>
    </row>
    <row r="1171" spans="1:3">
      <c r="A1171" s="9">
        <v>4</v>
      </c>
      <c r="B1171" s="10" t="s">
        <v>25</v>
      </c>
    </row>
    <row r="1172" spans="1:3">
      <c r="A1172" s="31">
        <v>2</v>
      </c>
      <c r="B1172" s="10" t="s">
        <v>25</v>
      </c>
    </row>
    <row r="1173" spans="1:3">
      <c r="A1173" s="9">
        <v>6</v>
      </c>
      <c r="B1173" s="10" t="s">
        <v>25</v>
      </c>
    </row>
    <row r="1174" spans="1:3">
      <c r="A1174" s="9">
        <v>150</v>
      </c>
      <c r="B1174" s="10" t="s">
        <v>163</v>
      </c>
      <c r="C1174" s="21">
        <f>AVERAGE(A1174:A1177)</f>
        <v>183.25</v>
      </c>
    </row>
    <row r="1175" spans="1:3">
      <c r="A1175" s="9">
        <v>299</v>
      </c>
      <c r="B1175" s="10" t="s">
        <v>163</v>
      </c>
    </row>
    <row r="1176" spans="1:3">
      <c r="A1176" s="9">
        <v>207</v>
      </c>
      <c r="B1176" s="10" t="s">
        <v>163</v>
      </c>
    </row>
    <row r="1177" spans="1:3">
      <c r="A1177" s="9">
        <v>77</v>
      </c>
      <c r="B1177" s="10" t="s">
        <v>163</v>
      </c>
    </row>
    <row r="1178" spans="1:3">
      <c r="A1178" s="9">
        <v>112</v>
      </c>
      <c r="B1178" s="10" t="s">
        <v>366</v>
      </c>
      <c r="C1178" s="21">
        <f>AVERAGE(A1178:A1180)</f>
        <v>77.333333333333329</v>
      </c>
    </row>
    <row r="1179" spans="1:3">
      <c r="A1179" s="9">
        <v>76</v>
      </c>
      <c r="B1179" s="10" t="s">
        <v>366</v>
      </c>
    </row>
    <row r="1180" spans="1:3">
      <c r="A1180" s="9">
        <v>44</v>
      </c>
      <c r="B1180" s="10" t="s">
        <v>366</v>
      </c>
    </row>
    <row r="1181" spans="1:3">
      <c r="A1181" s="9">
        <v>119</v>
      </c>
      <c r="B1181" s="10" t="s">
        <v>381</v>
      </c>
      <c r="C1181" s="21">
        <f t="shared" ref="C1181" si="59">A1181</f>
        <v>119</v>
      </c>
    </row>
    <row r="1182" spans="1:3">
      <c r="A1182" s="9">
        <v>196</v>
      </c>
      <c r="B1182" s="10" t="s">
        <v>209</v>
      </c>
      <c r="C1182" s="21">
        <f>AVERAGE(A1182:A1184)</f>
        <v>195.33333333333334</v>
      </c>
    </row>
    <row r="1183" spans="1:3">
      <c r="A1183" s="9">
        <v>184</v>
      </c>
      <c r="B1183" s="10" t="s">
        <v>209</v>
      </c>
    </row>
    <row r="1184" spans="1:3">
      <c r="A1184" s="31">
        <v>206</v>
      </c>
      <c r="B1184" s="10" t="s">
        <v>209</v>
      </c>
    </row>
    <row r="1185" spans="1:3">
      <c r="A1185" s="9">
        <v>137</v>
      </c>
      <c r="B1185" s="10" t="s">
        <v>150</v>
      </c>
      <c r="C1185" s="21">
        <f>AVERAGE(A1185:A1187)</f>
        <v>169.66666666666666</v>
      </c>
    </row>
    <row r="1186" spans="1:3">
      <c r="A1186" s="9">
        <v>269</v>
      </c>
      <c r="B1186" s="10" t="s">
        <v>150</v>
      </c>
    </row>
    <row r="1187" spans="1:3">
      <c r="A1187" s="9">
        <v>103</v>
      </c>
      <c r="B1187" s="10" t="s">
        <v>150</v>
      </c>
    </row>
    <row r="1188" spans="1:3">
      <c r="A1188" s="31">
        <v>98</v>
      </c>
      <c r="B1188" s="10" t="s">
        <v>444</v>
      </c>
      <c r="C1188" s="21">
        <f>AVERAGE(A1188:A1190)</f>
        <v>50.333333333333336</v>
      </c>
    </row>
    <row r="1189" spans="1:3">
      <c r="A1189" s="9">
        <v>33</v>
      </c>
      <c r="B1189" s="10" t="s">
        <v>444</v>
      </c>
    </row>
    <row r="1190" spans="1:3">
      <c r="A1190" s="9">
        <v>20</v>
      </c>
      <c r="B1190" s="10" t="s">
        <v>444</v>
      </c>
    </row>
    <row r="1191" spans="1:3">
      <c r="A1191" s="9">
        <v>169</v>
      </c>
      <c r="B1191" s="10" t="s">
        <v>182</v>
      </c>
      <c r="C1191" s="21">
        <f>AVERAGE(A1191:A1192)</f>
        <v>187</v>
      </c>
    </row>
    <row r="1192" spans="1:3">
      <c r="A1192" s="9">
        <v>205</v>
      </c>
      <c r="B1192" s="10" t="s">
        <v>182</v>
      </c>
    </row>
    <row r="1193" spans="1:3">
      <c r="A1193" s="9">
        <v>185</v>
      </c>
      <c r="B1193" s="10" t="s">
        <v>198</v>
      </c>
      <c r="C1193" s="21">
        <f>AVERAGE(A1193:A1198)</f>
        <v>119.16666666666667</v>
      </c>
    </row>
    <row r="1194" spans="1:3">
      <c r="A1194" s="9">
        <v>285</v>
      </c>
      <c r="B1194" s="10" t="s">
        <v>198</v>
      </c>
    </row>
    <row r="1195" spans="1:3">
      <c r="A1195" s="31">
        <v>92</v>
      </c>
      <c r="B1195" s="10" t="s">
        <v>198</v>
      </c>
    </row>
    <row r="1196" spans="1:3">
      <c r="A1196" s="31">
        <v>69</v>
      </c>
      <c r="B1196" s="10" t="s">
        <v>198</v>
      </c>
    </row>
    <row r="1197" spans="1:3">
      <c r="A1197" s="9">
        <v>38</v>
      </c>
      <c r="B1197" s="10" t="s">
        <v>198</v>
      </c>
    </row>
    <row r="1198" spans="1:3">
      <c r="A1198" s="9">
        <v>46</v>
      </c>
      <c r="B1198" s="10" t="s">
        <v>198</v>
      </c>
    </row>
    <row r="1199" spans="1:3">
      <c r="A1199" s="9">
        <v>189</v>
      </c>
      <c r="B1199" s="10" t="s">
        <v>386</v>
      </c>
      <c r="C1199" s="21">
        <f>AVERAGE(A1199:A1201)</f>
        <v>116</v>
      </c>
    </row>
    <row r="1200" spans="1:3">
      <c r="A1200" s="9">
        <v>140</v>
      </c>
      <c r="B1200" s="10" t="s">
        <v>386</v>
      </c>
    </row>
    <row r="1201" spans="1:3">
      <c r="A1201" s="9">
        <v>19</v>
      </c>
      <c r="B1201" s="10" t="s">
        <v>386</v>
      </c>
    </row>
    <row r="1202" spans="1:3">
      <c r="A1202" s="9">
        <v>144</v>
      </c>
      <c r="B1202" s="10" t="s">
        <v>157</v>
      </c>
      <c r="C1202" s="21">
        <f>AVERAGE(A1202:A1207)</f>
        <v>97.666666666666671</v>
      </c>
    </row>
    <row r="1203" spans="1:3">
      <c r="A1203" s="9">
        <v>193</v>
      </c>
      <c r="B1203" s="10" t="s">
        <v>157</v>
      </c>
    </row>
    <row r="1204" spans="1:3">
      <c r="A1204" s="9">
        <v>57</v>
      </c>
      <c r="B1204" s="10" t="s">
        <v>157</v>
      </c>
    </row>
    <row r="1205" spans="1:3">
      <c r="A1205" s="9">
        <v>110</v>
      </c>
      <c r="B1205" s="10" t="s">
        <v>157</v>
      </c>
    </row>
    <row r="1206" spans="1:3">
      <c r="A1206" s="9">
        <v>47</v>
      </c>
      <c r="B1206" s="10" t="s">
        <v>157</v>
      </c>
    </row>
    <row r="1207" spans="1:3">
      <c r="A1207" s="9">
        <v>35</v>
      </c>
      <c r="B1207" s="10" t="s">
        <v>157</v>
      </c>
    </row>
    <row r="1208" spans="1:3">
      <c r="A1208" s="9">
        <v>170</v>
      </c>
      <c r="B1208" s="10" t="s">
        <v>183</v>
      </c>
      <c r="C1208" s="21">
        <f>AVERAGE(A1208:A1209)</f>
        <v>190</v>
      </c>
    </row>
    <row r="1209" spans="1:3">
      <c r="A1209" s="9">
        <v>210</v>
      </c>
      <c r="B1209" s="10" t="s">
        <v>183</v>
      </c>
    </row>
    <row r="1210" spans="1:3">
      <c r="A1210" s="9">
        <v>172</v>
      </c>
      <c r="B1210" s="10" t="s">
        <v>185</v>
      </c>
      <c r="C1210" s="21">
        <f>AVERAGE(A1210:A1212)</f>
        <v>228.33333333333334</v>
      </c>
    </row>
    <row r="1211" spans="1:3">
      <c r="A1211" s="9">
        <v>279</v>
      </c>
      <c r="B1211" s="10" t="s">
        <v>185</v>
      </c>
    </row>
    <row r="1212" spans="1:3">
      <c r="A1212" s="9">
        <v>234</v>
      </c>
      <c r="B1212" s="10" t="s">
        <v>185</v>
      </c>
    </row>
    <row r="1213" spans="1:3">
      <c r="A1213" s="9">
        <v>191</v>
      </c>
      <c r="B1213" s="10" t="s">
        <v>387</v>
      </c>
      <c r="C1213" s="21">
        <f t="shared" ref="C1213" si="60">A1213</f>
        <v>191</v>
      </c>
    </row>
    <row r="1214" spans="1:3">
      <c r="A1214" s="9">
        <v>129</v>
      </c>
      <c r="B1214" s="10" t="s">
        <v>382</v>
      </c>
      <c r="C1214" s="21">
        <f>AVERAGE(A1214:A1215)</f>
        <v>107.5</v>
      </c>
    </row>
    <row r="1215" spans="1:3">
      <c r="A1215" s="9">
        <v>86</v>
      </c>
      <c r="B1215" s="10" t="s">
        <v>382</v>
      </c>
    </row>
    <row r="1216" spans="1:3">
      <c r="A1216" s="9">
        <v>274</v>
      </c>
      <c r="B1216" s="10" t="s">
        <v>374</v>
      </c>
      <c r="C1216" s="21">
        <f>AVERAGE(A1216:A1218)</f>
        <v>144.33333333333334</v>
      </c>
    </row>
    <row r="1217" spans="1:3">
      <c r="A1217" s="9">
        <v>113</v>
      </c>
      <c r="B1217" s="10" t="s">
        <v>374</v>
      </c>
    </row>
    <row r="1218" spans="1:3">
      <c r="A1218" s="9">
        <v>46</v>
      </c>
      <c r="B1218" s="10" t="s">
        <v>374</v>
      </c>
    </row>
    <row r="1219" spans="1:3">
      <c r="A1219" s="31">
        <v>203</v>
      </c>
      <c r="B1219" s="10" t="s">
        <v>473</v>
      </c>
      <c r="C1219" s="21">
        <f t="shared" ref="C1219" si="61">A1219</f>
        <v>203</v>
      </c>
    </row>
    <row r="1220" spans="1:3">
      <c r="A1220" s="9">
        <v>136</v>
      </c>
      <c r="B1220" s="10" t="s">
        <v>149</v>
      </c>
      <c r="C1220" s="21">
        <f>AVERAGE(A1220:A1221)</f>
        <v>150.5</v>
      </c>
    </row>
    <row r="1221" spans="1:3">
      <c r="A1221" s="9">
        <v>165</v>
      </c>
      <c r="B1221" s="10" t="s">
        <v>149</v>
      </c>
    </row>
    <row r="1222" spans="1:3">
      <c r="A1222" s="31">
        <v>223</v>
      </c>
      <c r="B1222" s="10" t="s">
        <v>483</v>
      </c>
      <c r="C1222" s="21">
        <f t="shared" ref="C1222" si="62">A1222</f>
        <v>223</v>
      </c>
    </row>
    <row r="1223" spans="1:3">
      <c r="A1223" s="9">
        <v>212</v>
      </c>
      <c r="B1223" s="10" t="s">
        <v>225</v>
      </c>
      <c r="C1223" s="21">
        <f>AVERAGE(A1223:A1225)</f>
        <v>179.33333333333334</v>
      </c>
    </row>
    <row r="1224" spans="1:3">
      <c r="A1224" s="9">
        <v>211</v>
      </c>
      <c r="B1224" s="10" t="s">
        <v>225</v>
      </c>
    </row>
    <row r="1225" spans="1:3">
      <c r="A1225" s="31">
        <v>115</v>
      </c>
      <c r="B1225" s="10" t="s">
        <v>225</v>
      </c>
    </row>
    <row r="1226" spans="1:3">
      <c r="A1226" s="9">
        <v>97</v>
      </c>
      <c r="B1226" s="10" t="s">
        <v>430</v>
      </c>
      <c r="C1226" s="21">
        <f t="shared" ref="C1226" si="63">A1226</f>
        <v>97</v>
      </c>
    </row>
    <row r="1227" spans="1:3">
      <c r="A1227" s="9">
        <v>245</v>
      </c>
      <c r="B1227" s="10" t="s">
        <v>258</v>
      </c>
      <c r="C1227" s="21">
        <f>AVERAGE(A1227:A1228)</f>
        <v>196.5</v>
      </c>
    </row>
    <row r="1228" spans="1:3">
      <c r="A1228" s="9">
        <v>148</v>
      </c>
      <c r="B1228" s="10" t="s">
        <v>258</v>
      </c>
    </row>
    <row r="1229" spans="1:3">
      <c r="A1229" s="31">
        <v>142</v>
      </c>
      <c r="B1229" s="10" t="s">
        <v>455</v>
      </c>
      <c r="C1229" s="21">
        <f t="shared" ref="C1229" si="64">A1229</f>
        <v>142</v>
      </c>
    </row>
    <row r="1230" spans="1:3">
      <c r="A1230" s="9">
        <v>219</v>
      </c>
      <c r="B1230" s="10" t="s">
        <v>232</v>
      </c>
      <c r="C1230" s="21">
        <f>AVERAGE(A1230:A1232)</f>
        <v>227</v>
      </c>
    </row>
    <row r="1231" spans="1:3">
      <c r="A1231" s="9">
        <v>267</v>
      </c>
      <c r="B1231" s="10" t="s">
        <v>232</v>
      </c>
    </row>
    <row r="1232" spans="1:3">
      <c r="A1232" s="9">
        <v>195</v>
      </c>
      <c r="B1232" s="10" t="s">
        <v>232</v>
      </c>
    </row>
    <row r="1233" spans="1:3">
      <c r="A1233" s="9">
        <v>285</v>
      </c>
      <c r="B1233" s="10" t="s">
        <v>298</v>
      </c>
      <c r="C1233" s="21">
        <f t="shared" ref="C1233:C1234" si="65">A1233</f>
        <v>285</v>
      </c>
    </row>
    <row r="1234" spans="1:3">
      <c r="A1234" s="9">
        <v>204</v>
      </c>
      <c r="B1234" s="10" t="s">
        <v>474</v>
      </c>
      <c r="C1234" s="21">
        <f t="shared" si="65"/>
        <v>204</v>
      </c>
    </row>
    <row r="1235" spans="1:3">
      <c r="A1235" s="9">
        <v>130</v>
      </c>
      <c r="B1235" s="10" t="s">
        <v>143</v>
      </c>
      <c r="C1235" s="21">
        <f>AVERAGE(A1235:A1238)</f>
        <v>119</v>
      </c>
    </row>
    <row r="1236" spans="1:3">
      <c r="A1236" s="9">
        <v>152</v>
      </c>
      <c r="B1236" s="10" t="s">
        <v>143</v>
      </c>
    </row>
    <row r="1237" spans="1:3">
      <c r="A1237" s="9">
        <v>87</v>
      </c>
      <c r="B1237" s="10" t="s">
        <v>143</v>
      </c>
    </row>
    <row r="1238" spans="1:3">
      <c r="A1238" s="9">
        <v>107</v>
      </c>
      <c r="B1238" s="10" t="s">
        <v>143</v>
      </c>
    </row>
    <row r="1239" spans="1:3">
      <c r="A1239" s="9">
        <v>47</v>
      </c>
      <c r="B1239" s="10" t="s">
        <v>317</v>
      </c>
      <c r="C1239" s="21">
        <f>AVERAGE(A1239:A1243)</f>
        <v>19</v>
      </c>
    </row>
    <row r="1240" spans="1:3">
      <c r="A1240" s="9">
        <v>24</v>
      </c>
      <c r="B1240" s="10" t="s">
        <v>317</v>
      </c>
    </row>
    <row r="1241" spans="1:3">
      <c r="A1241" s="9">
        <v>14</v>
      </c>
      <c r="B1241" s="10" t="s">
        <v>317</v>
      </c>
    </row>
    <row r="1242" spans="1:3">
      <c r="A1242" s="31">
        <v>6</v>
      </c>
      <c r="B1242" s="10" t="s">
        <v>317</v>
      </c>
    </row>
    <row r="1243" spans="1:3">
      <c r="A1243" s="9">
        <v>4</v>
      </c>
      <c r="B1243" s="10" t="s">
        <v>317</v>
      </c>
    </row>
    <row r="1244" spans="1:3">
      <c r="A1244" s="9">
        <v>44</v>
      </c>
      <c r="B1244" s="10" t="s">
        <v>57</v>
      </c>
      <c r="C1244" s="21">
        <f>AVERAGE(A1244:A1254)</f>
        <v>33.636363636363633</v>
      </c>
    </row>
    <row r="1245" spans="1:3">
      <c r="A1245" s="9">
        <v>15</v>
      </c>
      <c r="B1245" s="10" t="s">
        <v>57</v>
      </c>
    </row>
    <row r="1246" spans="1:3">
      <c r="A1246" s="9">
        <v>78</v>
      </c>
      <c r="B1246" s="10" t="s">
        <v>57</v>
      </c>
    </row>
    <row r="1247" spans="1:3">
      <c r="A1247" s="9">
        <v>32</v>
      </c>
      <c r="B1247" s="10" t="s">
        <v>57</v>
      </c>
    </row>
    <row r="1248" spans="1:3">
      <c r="A1248" s="9">
        <v>8</v>
      </c>
      <c r="B1248" s="10" t="s">
        <v>57</v>
      </c>
    </row>
    <row r="1249" spans="1:3">
      <c r="A1249" s="31">
        <v>48</v>
      </c>
      <c r="B1249" s="10" t="s">
        <v>57</v>
      </c>
    </row>
    <row r="1250" spans="1:3">
      <c r="A1250" s="31">
        <v>36</v>
      </c>
      <c r="B1250" s="10" t="s">
        <v>57</v>
      </c>
    </row>
    <row r="1251" spans="1:3">
      <c r="A1251" s="9">
        <v>28</v>
      </c>
      <c r="B1251" s="10" t="s">
        <v>57</v>
      </c>
    </row>
    <row r="1252" spans="1:3">
      <c r="A1252" s="9">
        <v>42</v>
      </c>
      <c r="B1252" s="10" t="s">
        <v>57</v>
      </c>
    </row>
    <row r="1253" spans="1:3">
      <c r="A1253" s="9">
        <v>25</v>
      </c>
      <c r="B1253" s="10" t="s">
        <v>57</v>
      </c>
    </row>
    <row r="1254" spans="1:3">
      <c r="A1254" s="9">
        <v>14</v>
      </c>
      <c r="B1254" s="10" t="s">
        <v>57</v>
      </c>
    </row>
    <row r="1255" spans="1:3">
      <c r="A1255" s="9">
        <v>129</v>
      </c>
      <c r="B1255" s="10" t="s">
        <v>142</v>
      </c>
      <c r="C1255" s="21">
        <f>AVERAGE(A1255:A1256)</f>
        <v>174</v>
      </c>
    </row>
    <row r="1256" spans="1:3">
      <c r="A1256" s="9">
        <v>219</v>
      </c>
      <c r="B1256" s="10" t="s">
        <v>142</v>
      </c>
    </row>
    <row r="1257" spans="1:3">
      <c r="A1257" s="31">
        <v>232</v>
      </c>
      <c r="B1257" s="10" t="s">
        <v>487</v>
      </c>
      <c r="C1257" s="21">
        <f t="shared" ref="C1257" si="66">A1257</f>
        <v>232</v>
      </c>
    </row>
    <row r="1258" spans="1:3">
      <c r="A1258" s="9">
        <v>51</v>
      </c>
      <c r="B1258" s="10" t="s">
        <v>64</v>
      </c>
      <c r="C1258" s="21">
        <f>AVERAGE(A1258:A1261)</f>
        <v>85.75</v>
      </c>
    </row>
    <row r="1259" spans="1:3">
      <c r="A1259" s="9">
        <v>98</v>
      </c>
      <c r="B1259" s="10" t="s">
        <v>64</v>
      </c>
    </row>
    <row r="1260" spans="1:3">
      <c r="A1260" s="31">
        <v>109</v>
      </c>
      <c r="B1260" s="10" t="s">
        <v>64</v>
      </c>
    </row>
    <row r="1261" spans="1:3">
      <c r="A1261" s="9">
        <v>85</v>
      </c>
      <c r="B1261" s="10" t="s">
        <v>64</v>
      </c>
    </row>
    <row r="1262" spans="1:3">
      <c r="A1262" s="31">
        <v>245</v>
      </c>
      <c r="B1262" s="10" t="s">
        <v>497</v>
      </c>
      <c r="C1262" s="21">
        <f t="shared" ref="C1262:C1263" si="67">A1262</f>
        <v>245</v>
      </c>
    </row>
    <row r="1263" spans="1:3">
      <c r="A1263" s="9">
        <v>138</v>
      </c>
      <c r="B1263" s="10" t="s">
        <v>452</v>
      </c>
      <c r="C1263" s="21">
        <f t="shared" si="67"/>
        <v>138</v>
      </c>
    </row>
    <row r="1264" spans="1:3">
      <c r="A1264" s="9">
        <v>18</v>
      </c>
      <c r="B1264" s="10" t="s">
        <v>31</v>
      </c>
      <c r="C1264" s="21">
        <f>AVERAGE(A1264:A1275)</f>
        <v>28.083333333333332</v>
      </c>
    </row>
    <row r="1265" spans="1:3">
      <c r="A1265" s="9">
        <v>31</v>
      </c>
      <c r="B1265" s="10" t="s">
        <v>31</v>
      </c>
    </row>
    <row r="1266" spans="1:3">
      <c r="A1266" s="9">
        <v>27</v>
      </c>
      <c r="B1266" s="10" t="s">
        <v>31</v>
      </c>
    </row>
    <row r="1267" spans="1:3">
      <c r="A1267" s="9">
        <v>46</v>
      </c>
      <c r="B1267" s="10" t="s">
        <v>31</v>
      </c>
    </row>
    <row r="1268" spans="1:3">
      <c r="A1268" s="9">
        <v>29</v>
      </c>
      <c r="B1268" s="10" t="s">
        <v>31</v>
      </c>
    </row>
    <row r="1269" spans="1:3">
      <c r="A1269" s="9">
        <v>16</v>
      </c>
      <c r="B1269" s="10" t="s">
        <v>31</v>
      </c>
    </row>
    <row r="1270" spans="1:3">
      <c r="A1270" s="9">
        <v>26</v>
      </c>
      <c r="B1270" s="10" t="s">
        <v>31</v>
      </c>
    </row>
    <row r="1271" spans="1:3">
      <c r="A1271" s="9">
        <v>36</v>
      </c>
      <c r="B1271" s="10" t="s">
        <v>31</v>
      </c>
    </row>
    <row r="1272" spans="1:3">
      <c r="A1272" s="9">
        <v>45</v>
      </c>
      <c r="B1272" s="10" t="s">
        <v>31</v>
      </c>
    </row>
    <row r="1273" spans="1:3">
      <c r="A1273" s="9">
        <v>34</v>
      </c>
      <c r="B1273" s="10" t="s">
        <v>31</v>
      </c>
    </row>
    <row r="1274" spans="1:3">
      <c r="A1274" s="9">
        <v>16</v>
      </c>
      <c r="B1274" s="10" t="s">
        <v>31</v>
      </c>
    </row>
    <row r="1275" spans="1:3">
      <c r="A1275" s="9">
        <v>13</v>
      </c>
      <c r="B1275" s="10" t="s">
        <v>31</v>
      </c>
    </row>
    <row r="1276" spans="1:3">
      <c r="A1276" s="9">
        <v>50</v>
      </c>
      <c r="B1276" s="10" t="s">
        <v>63</v>
      </c>
      <c r="C1276" s="21">
        <f>AVERAGE(A1276:A1279)</f>
        <v>85.5</v>
      </c>
    </row>
    <row r="1277" spans="1:3">
      <c r="A1277" s="9">
        <v>111</v>
      </c>
      <c r="B1277" s="10" t="s">
        <v>63</v>
      </c>
    </row>
    <row r="1278" spans="1:3">
      <c r="A1278" s="9">
        <v>120</v>
      </c>
      <c r="B1278" s="10" t="s">
        <v>63</v>
      </c>
    </row>
    <row r="1279" spans="1:3">
      <c r="A1279" s="9">
        <v>61</v>
      </c>
      <c r="B1279" s="10" t="s">
        <v>63</v>
      </c>
    </row>
    <row r="1280" spans="1:3">
      <c r="A1280" s="9">
        <v>52</v>
      </c>
      <c r="B1280" s="10" t="s">
        <v>322</v>
      </c>
      <c r="C1280" s="21">
        <f>AVERAGE(A1280:A1285)</f>
        <v>61.5</v>
      </c>
    </row>
    <row r="1281" spans="1:3">
      <c r="A1281" s="9">
        <v>201</v>
      </c>
      <c r="B1281" s="10" t="s">
        <v>322</v>
      </c>
    </row>
    <row r="1282" spans="1:3">
      <c r="A1282" s="9">
        <v>55</v>
      </c>
      <c r="B1282" s="10" t="s">
        <v>322</v>
      </c>
    </row>
    <row r="1283" spans="1:3">
      <c r="A1283" s="9">
        <v>31</v>
      </c>
      <c r="B1283" s="10" t="s">
        <v>322</v>
      </c>
    </row>
    <row r="1284" spans="1:3">
      <c r="A1284" s="9">
        <v>11</v>
      </c>
      <c r="B1284" s="10" t="s">
        <v>322</v>
      </c>
    </row>
    <row r="1285" spans="1:3">
      <c r="A1285" s="9">
        <v>19</v>
      </c>
      <c r="B1285" s="10" t="s">
        <v>322</v>
      </c>
    </row>
    <row r="1286" spans="1:3">
      <c r="A1286" s="31">
        <v>236</v>
      </c>
      <c r="B1286" s="10" t="s">
        <v>489</v>
      </c>
      <c r="C1286" s="21">
        <f t="shared" ref="C1286" si="68">A1286</f>
        <v>236</v>
      </c>
    </row>
    <row r="1287" spans="1:3">
      <c r="A1287" s="9">
        <v>194</v>
      </c>
      <c r="B1287" s="10" t="s">
        <v>207</v>
      </c>
      <c r="C1287" s="21">
        <f>AVERAGE(A1287:A1288)</f>
        <v>179.5</v>
      </c>
    </row>
    <row r="1288" spans="1:3">
      <c r="A1288" s="9">
        <v>165</v>
      </c>
      <c r="B1288" s="10" t="s">
        <v>207</v>
      </c>
    </row>
    <row r="1289" spans="1:3">
      <c r="A1289" s="9">
        <v>124</v>
      </c>
      <c r="B1289" s="10" t="s">
        <v>137</v>
      </c>
      <c r="C1289" s="21">
        <f>AVERAGE(A1289:A1290)</f>
        <v>143</v>
      </c>
    </row>
    <row r="1290" spans="1:3">
      <c r="A1290" s="9">
        <v>162</v>
      </c>
      <c r="B1290" s="10" t="s">
        <v>137</v>
      </c>
    </row>
    <row r="1291" spans="1:3">
      <c r="A1291" s="9">
        <v>226</v>
      </c>
      <c r="B1291" s="10" t="s">
        <v>239</v>
      </c>
      <c r="C1291" s="21">
        <f>AVERAGE(A1291:A1292)</f>
        <v>197.5</v>
      </c>
    </row>
    <row r="1292" spans="1:3">
      <c r="A1292" s="31">
        <v>169</v>
      </c>
      <c r="B1292" s="10" t="s">
        <v>239</v>
      </c>
    </row>
    <row r="1293" spans="1:3">
      <c r="A1293" s="9">
        <v>106</v>
      </c>
      <c r="B1293" s="10" t="s">
        <v>373</v>
      </c>
      <c r="C1293" s="21">
        <f t="shared" ref="C1293" si="69">A1293</f>
        <v>106</v>
      </c>
    </row>
    <row r="1294" spans="1:3">
      <c r="A1294" s="9">
        <v>263</v>
      </c>
      <c r="B1294" s="10" t="s">
        <v>276</v>
      </c>
      <c r="C1294" s="21">
        <f>AVERAGE(A1294:A1297)</f>
        <v>161.25</v>
      </c>
    </row>
    <row r="1295" spans="1:3">
      <c r="A1295" s="9">
        <v>215</v>
      </c>
      <c r="B1295" s="10" t="s">
        <v>276</v>
      </c>
    </row>
    <row r="1296" spans="1:3">
      <c r="A1296" s="31">
        <v>71</v>
      </c>
      <c r="B1296" s="10" t="s">
        <v>276</v>
      </c>
    </row>
    <row r="1297" spans="1:3">
      <c r="A1297" s="31">
        <v>96</v>
      </c>
      <c r="B1297" s="10" t="s">
        <v>276</v>
      </c>
    </row>
    <row r="1298" spans="1:3">
      <c r="A1298" s="9">
        <v>142</v>
      </c>
      <c r="B1298" s="10" t="s">
        <v>372</v>
      </c>
      <c r="C1298" s="21">
        <f>AVERAGE(A1298:A1299)</f>
        <v>123</v>
      </c>
    </row>
    <row r="1299" spans="1:3">
      <c r="A1299" s="9">
        <v>104</v>
      </c>
      <c r="B1299" s="10" t="s">
        <v>372</v>
      </c>
    </row>
    <row r="1300" spans="1:3">
      <c r="A1300" s="9">
        <v>16</v>
      </c>
      <c r="B1300" s="10" t="s">
        <v>29</v>
      </c>
      <c r="C1300" s="21">
        <f>AVERAGE(A1300:A1314)</f>
        <v>21.2</v>
      </c>
    </row>
    <row r="1301" spans="1:3">
      <c r="A1301" s="9">
        <v>30</v>
      </c>
      <c r="B1301" s="10" t="s">
        <v>29</v>
      </c>
    </row>
    <row r="1302" spans="1:3">
      <c r="A1302" s="9">
        <v>9</v>
      </c>
      <c r="B1302" s="10" t="s">
        <v>29</v>
      </c>
    </row>
    <row r="1303" spans="1:3">
      <c r="A1303" s="9">
        <v>16</v>
      </c>
      <c r="B1303" s="10" t="s">
        <v>29</v>
      </c>
    </row>
    <row r="1304" spans="1:3">
      <c r="A1304" s="9">
        <v>22</v>
      </c>
      <c r="B1304" s="10" t="s">
        <v>29</v>
      </c>
    </row>
    <row r="1305" spans="1:3">
      <c r="A1305" s="31">
        <v>12</v>
      </c>
      <c r="B1305" s="10" t="s">
        <v>29</v>
      </c>
    </row>
    <row r="1306" spans="1:3">
      <c r="A1306" s="9">
        <v>65</v>
      </c>
      <c r="B1306" s="10" t="s">
        <v>29</v>
      </c>
    </row>
    <row r="1307" spans="1:3">
      <c r="A1307" s="9">
        <v>64</v>
      </c>
      <c r="B1307" s="10" t="s">
        <v>29</v>
      </c>
    </row>
    <row r="1308" spans="1:3">
      <c r="A1308" s="9">
        <v>44</v>
      </c>
      <c r="B1308" s="10" t="s">
        <v>29</v>
      </c>
    </row>
    <row r="1309" spans="1:3">
      <c r="A1309" s="9">
        <v>2</v>
      </c>
      <c r="B1309" s="10" t="s">
        <v>29</v>
      </c>
    </row>
    <row r="1310" spans="1:3">
      <c r="A1310" s="31">
        <v>14</v>
      </c>
      <c r="B1310" s="10" t="s">
        <v>29</v>
      </c>
    </row>
    <row r="1311" spans="1:3">
      <c r="A1311" s="31">
        <v>9</v>
      </c>
      <c r="B1311" s="10" t="s">
        <v>29</v>
      </c>
    </row>
    <row r="1312" spans="1:3">
      <c r="A1312" s="9">
        <v>3</v>
      </c>
      <c r="B1312" s="10" t="s">
        <v>29</v>
      </c>
    </row>
    <row r="1313" spans="1:3">
      <c r="A1313" s="9">
        <v>7</v>
      </c>
      <c r="B1313" s="10" t="s">
        <v>29</v>
      </c>
    </row>
    <row r="1314" spans="1:3">
      <c r="A1314" s="9">
        <v>5</v>
      </c>
      <c r="B1314" s="10" t="s">
        <v>29</v>
      </c>
    </row>
    <row r="1315" spans="1:3">
      <c r="A1315" s="9">
        <v>239</v>
      </c>
      <c r="B1315" s="10" t="s">
        <v>252</v>
      </c>
      <c r="C1315" s="21">
        <f t="shared" ref="C1315" si="70">A1315</f>
        <v>239</v>
      </c>
    </row>
    <row r="1316" spans="1:3">
      <c r="A1316" s="9">
        <v>57</v>
      </c>
      <c r="B1316" s="10" t="s">
        <v>70</v>
      </c>
      <c r="C1316" s="21">
        <f>AVERAGE(A1316:A1328)</f>
        <v>28.076923076923077</v>
      </c>
    </row>
    <row r="1317" spans="1:3">
      <c r="A1317" s="9">
        <v>24</v>
      </c>
      <c r="B1317" s="10" t="s">
        <v>70</v>
      </c>
    </row>
    <row r="1318" spans="1:3">
      <c r="A1318" s="31">
        <v>26</v>
      </c>
      <c r="B1318" s="10" t="s">
        <v>70</v>
      </c>
    </row>
    <row r="1319" spans="1:3">
      <c r="A1319" s="9">
        <v>12</v>
      </c>
      <c r="B1319" s="10" t="s">
        <v>70</v>
      </c>
    </row>
    <row r="1320" spans="1:3">
      <c r="A1320" s="9">
        <v>30</v>
      </c>
      <c r="B1320" s="10" t="s">
        <v>70</v>
      </c>
    </row>
    <row r="1321" spans="1:3">
      <c r="A1321" s="9">
        <v>25</v>
      </c>
      <c r="B1321" s="10" t="s">
        <v>70</v>
      </c>
    </row>
    <row r="1322" spans="1:3">
      <c r="A1322" s="9">
        <v>76</v>
      </c>
      <c r="B1322" s="10" t="s">
        <v>70</v>
      </c>
    </row>
    <row r="1323" spans="1:3">
      <c r="A1323" s="9">
        <v>13</v>
      </c>
      <c r="B1323" s="10" t="s">
        <v>70</v>
      </c>
    </row>
    <row r="1324" spans="1:3">
      <c r="A1324" s="9">
        <v>50</v>
      </c>
      <c r="B1324" s="10" t="s">
        <v>70</v>
      </c>
    </row>
    <row r="1325" spans="1:3">
      <c r="A1325" s="9">
        <v>16</v>
      </c>
      <c r="B1325" s="10" t="s">
        <v>70</v>
      </c>
    </row>
    <row r="1326" spans="1:3">
      <c r="A1326" s="9">
        <v>13</v>
      </c>
      <c r="B1326" s="10" t="s">
        <v>70</v>
      </c>
    </row>
    <row r="1327" spans="1:3">
      <c r="A1327" s="9">
        <v>20</v>
      </c>
      <c r="B1327" s="10" t="s">
        <v>70</v>
      </c>
    </row>
    <row r="1328" spans="1:3">
      <c r="A1328" s="31">
        <v>3</v>
      </c>
      <c r="B1328" s="10" t="s">
        <v>70</v>
      </c>
    </row>
    <row r="1329" spans="1:3">
      <c r="A1329" s="9">
        <v>135</v>
      </c>
      <c r="B1329" s="10" t="s">
        <v>148</v>
      </c>
      <c r="C1329" s="21">
        <f>AVERAGE(A1329:A1330)</f>
        <v>126</v>
      </c>
    </row>
    <row r="1330" spans="1:3">
      <c r="A1330" s="9">
        <v>117</v>
      </c>
      <c r="B1330" s="10" t="s">
        <v>148</v>
      </c>
    </row>
    <row r="1331" spans="1:3">
      <c r="A1331" s="31">
        <v>250</v>
      </c>
      <c r="B1331" s="10" t="s">
        <v>501</v>
      </c>
      <c r="C1331" s="21">
        <f t="shared" ref="C1331:C1332" si="71">A1331</f>
        <v>250</v>
      </c>
    </row>
    <row r="1332" spans="1:3">
      <c r="A1332" s="9">
        <v>222</v>
      </c>
      <c r="B1332" s="10" t="s">
        <v>394</v>
      </c>
      <c r="C1332" s="21">
        <f t="shared" si="71"/>
        <v>222</v>
      </c>
    </row>
    <row r="1333" spans="1:3">
      <c r="A1333" s="9">
        <v>158</v>
      </c>
      <c r="B1333" s="10" t="s">
        <v>171</v>
      </c>
      <c r="C1333" s="21">
        <f>AVERAGE(A1333:A1334)</f>
        <v>192</v>
      </c>
    </row>
    <row r="1334" spans="1:3">
      <c r="A1334" s="31">
        <v>226</v>
      </c>
      <c r="B1334" s="10" t="s">
        <v>171</v>
      </c>
    </row>
    <row r="1335" spans="1:3">
      <c r="A1335" s="9">
        <v>141</v>
      </c>
      <c r="B1335" s="10" t="s">
        <v>454</v>
      </c>
      <c r="C1335" s="21">
        <f t="shared" ref="C1335" si="72">A1335</f>
        <v>141</v>
      </c>
    </row>
    <row r="1336" spans="1:3">
      <c r="A1336" s="9">
        <v>147</v>
      </c>
      <c r="B1336" s="10" t="s">
        <v>160</v>
      </c>
      <c r="C1336" s="21">
        <f>AVERAGE(A1336:A1340)</f>
        <v>101.6</v>
      </c>
    </row>
    <row r="1337" spans="1:3">
      <c r="A1337" s="9">
        <v>124</v>
      </c>
      <c r="B1337" s="10" t="s">
        <v>160</v>
      </c>
    </row>
    <row r="1338" spans="1:3">
      <c r="A1338" s="9">
        <v>99</v>
      </c>
      <c r="B1338" s="10" t="s">
        <v>160</v>
      </c>
    </row>
    <row r="1339" spans="1:3">
      <c r="A1339" s="9">
        <v>107</v>
      </c>
      <c r="B1339" s="10" t="s">
        <v>160</v>
      </c>
    </row>
    <row r="1340" spans="1:3">
      <c r="A1340" s="9">
        <v>31</v>
      </c>
      <c r="B1340" s="10" t="s">
        <v>160</v>
      </c>
    </row>
    <row r="1341" spans="1:3">
      <c r="A1341" s="9">
        <v>1</v>
      </c>
      <c r="B1341" s="10" t="s">
        <v>14</v>
      </c>
      <c r="C1341" s="21">
        <f>AVERAGE(A1341:A1358)</f>
        <v>2.7222222222222223</v>
      </c>
    </row>
    <row r="1342" spans="1:3">
      <c r="A1342" s="9">
        <v>2</v>
      </c>
      <c r="B1342" s="10" t="s">
        <v>14</v>
      </c>
    </row>
    <row r="1343" spans="1:3">
      <c r="A1343" s="31">
        <v>1</v>
      </c>
      <c r="B1343" s="10" t="s">
        <v>14</v>
      </c>
    </row>
    <row r="1344" spans="1:3">
      <c r="A1344" s="9">
        <v>1</v>
      </c>
      <c r="B1344" s="10" t="s">
        <v>14</v>
      </c>
    </row>
    <row r="1345" spans="1:3">
      <c r="A1345" s="9">
        <v>1</v>
      </c>
      <c r="B1345" s="10" t="s">
        <v>14</v>
      </c>
    </row>
    <row r="1346" spans="1:3">
      <c r="A1346" s="9">
        <v>2</v>
      </c>
      <c r="B1346" s="10" t="s">
        <v>14</v>
      </c>
    </row>
    <row r="1347" spans="1:3">
      <c r="A1347" s="31">
        <v>9</v>
      </c>
      <c r="B1347" s="10" t="s">
        <v>14</v>
      </c>
    </row>
    <row r="1348" spans="1:3">
      <c r="A1348" s="9">
        <v>1</v>
      </c>
      <c r="B1348" s="10" t="s">
        <v>14</v>
      </c>
    </row>
    <row r="1349" spans="1:3">
      <c r="A1349" s="9">
        <v>1</v>
      </c>
      <c r="B1349" s="10" t="s">
        <v>14</v>
      </c>
    </row>
    <row r="1350" spans="1:3">
      <c r="A1350" s="9">
        <v>5</v>
      </c>
      <c r="B1350" s="10" t="s">
        <v>14</v>
      </c>
    </row>
    <row r="1351" spans="1:3">
      <c r="A1351" s="9">
        <v>1</v>
      </c>
      <c r="B1351" s="10" t="s">
        <v>14</v>
      </c>
    </row>
    <row r="1352" spans="1:3">
      <c r="A1352" s="9">
        <v>1</v>
      </c>
      <c r="B1352" s="10" t="s">
        <v>14</v>
      </c>
    </row>
    <row r="1353" spans="1:3">
      <c r="A1353" s="9">
        <v>8</v>
      </c>
      <c r="B1353" s="10" t="s">
        <v>14</v>
      </c>
    </row>
    <row r="1354" spans="1:3">
      <c r="A1354" s="9">
        <v>4</v>
      </c>
      <c r="B1354" s="10" t="s">
        <v>14</v>
      </c>
    </row>
    <row r="1355" spans="1:3">
      <c r="A1355" s="9">
        <v>3</v>
      </c>
      <c r="B1355" s="10" t="s">
        <v>14</v>
      </c>
    </row>
    <row r="1356" spans="1:3">
      <c r="A1356" s="9">
        <v>1</v>
      </c>
      <c r="B1356" s="10" t="s">
        <v>14</v>
      </c>
    </row>
    <row r="1357" spans="1:3">
      <c r="A1357" s="9">
        <v>1</v>
      </c>
      <c r="B1357" s="10" t="s">
        <v>14</v>
      </c>
    </row>
    <row r="1358" spans="1:3">
      <c r="A1358" s="9">
        <v>6</v>
      </c>
      <c r="B1358" s="10" t="s">
        <v>14</v>
      </c>
    </row>
    <row r="1359" spans="1:3">
      <c r="A1359" s="9">
        <v>2</v>
      </c>
      <c r="B1359" s="10" t="s">
        <v>15</v>
      </c>
      <c r="C1359" s="21">
        <f>AVERAGE(A1359:A1372)</f>
        <v>6.0714285714285712</v>
      </c>
    </row>
    <row r="1360" spans="1:3">
      <c r="A1360" s="9">
        <v>3</v>
      </c>
      <c r="B1360" s="10" t="s">
        <v>15</v>
      </c>
    </row>
    <row r="1361" spans="1:3">
      <c r="A1361" s="31">
        <v>7</v>
      </c>
      <c r="B1361" s="10" t="s">
        <v>15</v>
      </c>
    </row>
    <row r="1362" spans="1:3">
      <c r="A1362" s="9">
        <v>10</v>
      </c>
      <c r="B1362" s="10" t="s">
        <v>15</v>
      </c>
    </row>
    <row r="1363" spans="1:3">
      <c r="A1363" s="9">
        <v>4</v>
      </c>
      <c r="B1363" s="10" t="s">
        <v>15</v>
      </c>
    </row>
    <row r="1364" spans="1:3">
      <c r="A1364" s="31">
        <v>3</v>
      </c>
      <c r="B1364" s="10" t="s">
        <v>15</v>
      </c>
    </row>
    <row r="1365" spans="1:3">
      <c r="A1365" s="9">
        <v>4</v>
      </c>
      <c r="B1365" s="10" t="s">
        <v>15</v>
      </c>
    </row>
    <row r="1366" spans="1:3">
      <c r="A1366" s="9">
        <v>3</v>
      </c>
      <c r="B1366" s="10" t="s">
        <v>15</v>
      </c>
    </row>
    <row r="1367" spans="1:3">
      <c r="A1367" s="9">
        <v>38</v>
      </c>
      <c r="B1367" s="10" t="s">
        <v>15</v>
      </c>
    </row>
    <row r="1368" spans="1:3">
      <c r="A1368" s="9">
        <v>2</v>
      </c>
      <c r="B1368" s="10" t="s">
        <v>15</v>
      </c>
    </row>
    <row r="1369" spans="1:3">
      <c r="A1369" s="9">
        <v>1</v>
      </c>
      <c r="B1369" s="10" t="s">
        <v>15</v>
      </c>
    </row>
    <row r="1370" spans="1:3">
      <c r="A1370" s="9">
        <v>2</v>
      </c>
      <c r="B1370" s="10" t="s">
        <v>15</v>
      </c>
    </row>
    <row r="1371" spans="1:3">
      <c r="A1371" s="9">
        <v>5</v>
      </c>
      <c r="B1371" s="10" t="s">
        <v>15</v>
      </c>
    </row>
    <row r="1372" spans="1:3">
      <c r="A1372" s="9">
        <v>1</v>
      </c>
      <c r="B1372" s="10" t="s">
        <v>15</v>
      </c>
    </row>
    <row r="1373" spans="1:3">
      <c r="A1373" s="9">
        <v>126</v>
      </c>
      <c r="B1373" s="10" t="s">
        <v>139</v>
      </c>
      <c r="C1373" s="21">
        <f>AVERAGE(A1373:A1377)</f>
        <v>107.4</v>
      </c>
    </row>
    <row r="1374" spans="1:3">
      <c r="A1374" s="9">
        <v>169</v>
      </c>
      <c r="B1374" s="10" t="s">
        <v>139</v>
      </c>
    </row>
    <row r="1375" spans="1:3">
      <c r="A1375" s="31">
        <v>89</v>
      </c>
      <c r="B1375" s="10" t="s">
        <v>139</v>
      </c>
    </row>
    <row r="1376" spans="1:3">
      <c r="A1376" s="9">
        <v>121</v>
      </c>
      <c r="B1376" s="10" t="s">
        <v>139</v>
      </c>
    </row>
    <row r="1377" spans="1:3">
      <c r="A1377" s="9">
        <v>32</v>
      </c>
      <c r="B1377" s="10" t="s">
        <v>139</v>
      </c>
    </row>
    <row r="1378" spans="1:3">
      <c r="A1378" s="9">
        <v>295</v>
      </c>
      <c r="B1378" s="10" t="s">
        <v>308</v>
      </c>
      <c r="C1378" s="21">
        <f t="shared" ref="C1378" si="73">A1378</f>
        <v>295</v>
      </c>
    </row>
    <row r="1379" spans="1:3">
      <c r="A1379" s="9">
        <v>220</v>
      </c>
      <c r="B1379" s="10" t="s">
        <v>233</v>
      </c>
      <c r="C1379" s="21">
        <f>AVERAGE(A1379:A1380)</f>
        <v>255</v>
      </c>
    </row>
    <row r="1380" spans="1:3">
      <c r="A1380" s="9">
        <v>290</v>
      </c>
      <c r="B1380" s="10" t="s">
        <v>233</v>
      </c>
    </row>
    <row r="1381" spans="1:3">
      <c r="A1381" s="9">
        <v>238</v>
      </c>
      <c r="B1381" s="10" t="s">
        <v>397</v>
      </c>
      <c r="C1381" s="21">
        <f t="shared" ref="C1381:C1383" si="74">A1381</f>
        <v>238</v>
      </c>
    </row>
    <row r="1382" spans="1:3">
      <c r="A1382" s="31">
        <v>182</v>
      </c>
      <c r="B1382" s="10" t="s">
        <v>465</v>
      </c>
      <c r="C1382" s="21">
        <f t="shared" si="74"/>
        <v>182</v>
      </c>
    </row>
    <row r="1383" spans="1:3">
      <c r="A1383" s="9">
        <v>260</v>
      </c>
      <c r="B1383" s="10" t="s">
        <v>273</v>
      </c>
      <c r="C1383" s="21">
        <f t="shared" si="74"/>
        <v>260</v>
      </c>
    </row>
    <row r="1384" spans="1:3">
      <c r="A1384" s="9">
        <v>41</v>
      </c>
      <c r="B1384" s="10" t="s">
        <v>54</v>
      </c>
      <c r="C1384" s="21">
        <f>AVERAGE(A1384:A1387)</f>
        <v>55.25</v>
      </c>
    </row>
    <row r="1385" spans="1:3">
      <c r="A1385" s="9">
        <v>46</v>
      </c>
      <c r="B1385" s="10" t="s">
        <v>54</v>
      </c>
    </row>
    <row r="1386" spans="1:3">
      <c r="A1386" s="9">
        <v>36</v>
      </c>
      <c r="B1386" s="10" t="s">
        <v>54</v>
      </c>
    </row>
    <row r="1387" spans="1:3">
      <c r="A1387" s="9">
        <v>98</v>
      </c>
      <c r="B1387" s="10" t="s">
        <v>54</v>
      </c>
    </row>
    <row r="1388" spans="1:3">
      <c r="A1388" s="9">
        <v>249</v>
      </c>
      <c r="B1388" s="10" t="s">
        <v>500</v>
      </c>
      <c r="C1388" s="21">
        <f t="shared" ref="C1388" si="75">A1388</f>
        <v>249</v>
      </c>
    </row>
    <row r="1389" spans="1:3">
      <c r="A1389" s="9">
        <v>216</v>
      </c>
      <c r="B1389" s="10" t="s">
        <v>339</v>
      </c>
      <c r="C1389" s="21">
        <f>AVERAGE(A1389:A1391)</f>
        <v>161</v>
      </c>
    </row>
    <row r="1390" spans="1:3">
      <c r="A1390" s="9">
        <v>153</v>
      </c>
      <c r="B1390" s="10" t="s">
        <v>339</v>
      </c>
    </row>
    <row r="1391" spans="1:3">
      <c r="A1391" s="9">
        <v>114</v>
      </c>
      <c r="B1391" s="10" t="s">
        <v>339</v>
      </c>
    </row>
    <row r="1392" spans="1:3">
      <c r="A1392" s="9">
        <v>188</v>
      </c>
      <c r="B1392" s="10" t="s">
        <v>201</v>
      </c>
      <c r="C1392" s="21">
        <f>AVERAGE(A1392:A1399)</f>
        <v>66.125</v>
      </c>
    </row>
    <row r="1393" spans="1:3">
      <c r="A1393" s="9">
        <v>75</v>
      </c>
      <c r="B1393" s="10" t="s">
        <v>201</v>
      </c>
    </row>
    <row r="1394" spans="1:3">
      <c r="A1394" s="31">
        <v>61</v>
      </c>
      <c r="B1394" s="10" t="s">
        <v>201</v>
      </c>
    </row>
    <row r="1395" spans="1:3">
      <c r="A1395" s="9">
        <v>44</v>
      </c>
      <c r="B1395" s="10" t="s">
        <v>201</v>
      </c>
    </row>
    <row r="1396" spans="1:3">
      <c r="A1396" s="9">
        <v>77</v>
      </c>
      <c r="B1396" s="10" t="s">
        <v>201</v>
      </c>
    </row>
    <row r="1397" spans="1:3">
      <c r="A1397" s="9">
        <v>15</v>
      </c>
      <c r="B1397" s="10" t="s">
        <v>201</v>
      </c>
    </row>
    <row r="1398" spans="1:3">
      <c r="A1398" s="9">
        <v>42</v>
      </c>
      <c r="B1398" s="10" t="s">
        <v>201</v>
      </c>
    </row>
    <row r="1399" spans="1:3">
      <c r="A1399" s="9">
        <v>27</v>
      </c>
      <c r="B1399" s="10" t="s">
        <v>201</v>
      </c>
    </row>
    <row r="1400" spans="1:3">
      <c r="A1400" s="9">
        <v>300</v>
      </c>
      <c r="B1400" s="10" t="s">
        <v>313</v>
      </c>
      <c r="C1400" s="21">
        <f>AVERAGE(A1400:A1402)</f>
        <v>234.33333333333334</v>
      </c>
    </row>
    <row r="1401" spans="1:3">
      <c r="A1401" s="9">
        <v>251</v>
      </c>
      <c r="B1401" s="10" t="s">
        <v>313</v>
      </c>
    </row>
    <row r="1402" spans="1:3">
      <c r="A1402" s="31">
        <v>152</v>
      </c>
      <c r="B1402" s="10" t="s">
        <v>313</v>
      </c>
    </row>
    <row r="1403" spans="1:3">
      <c r="A1403" s="9">
        <v>157</v>
      </c>
      <c r="B1403" s="10" t="s">
        <v>170</v>
      </c>
      <c r="C1403" s="21">
        <f>AVERAGE(A1403:A1404)</f>
        <v>145.5</v>
      </c>
    </row>
    <row r="1404" spans="1:3">
      <c r="A1404" s="9">
        <v>134</v>
      </c>
      <c r="B1404" s="10" t="s">
        <v>170</v>
      </c>
    </row>
    <row r="1405" spans="1:3">
      <c r="A1405" s="9">
        <v>101</v>
      </c>
      <c r="B1405" s="10" t="s">
        <v>114</v>
      </c>
      <c r="C1405" s="21">
        <f>AVERAGE(A1405:A1409)</f>
        <v>96.8</v>
      </c>
    </row>
    <row r="1406" spans="1:3">
      <c r="A1406" s="9">
        <v>54</v>
      </c>
      <c r="B1406" s="10" t="s">
        <v>114</v>
      </c>
    </row>
    <row r="1407" spans="1:3">
      <c r="A1407" s="9">
        <v>159</v>
      </c>
      <c r="B1407" s="10" t="s">
        <v>114</v>
      </c>
    </row>
    <row r="1408" spans="1:3">
      <c r="A1408" s="9">
        <v>71</v>
      </c>
      <c r="B1408" s="10" t="s">
        <v>114</v>
      </c>
    </row>
    <row r="1409" spans="1:3">
      <c r="A1409" s="9">
        <v>99</v>
      </c>
      <c r="B1409" s="10" t="s">
        <v>114</v>
      </c>
    </row>
    <row r="1410" spans="1:3">
      <c r="A1410" s="9">
        <v>259</v>
      </c>
      <c r="B1410" s="10" t="s">
        <v>401</v>
      </c>
      <c r="C1410" s="21">
        <f>AVERAGE(A1410:A1411)</f>
        <v>252.5</v>
      </c>
    </row>
    <row r="1411" spans="1:3">
      <c r="A1411" s="9">
        <v>246</v>
      </c>
      <c r="B1411" s="10" t="s">
        <v>401</v>
      </c>
    </row>
    <row r="1412" spans="1:3">
      <c r="A1412" s="9">
        <v>31</v>
      </c>
      <c r="B1412" s="10" t="s">
        <v>44</v>
      </c>
      <c r="C1412" s="21">
        <f>AVERAGE(A1412:A1421)</f>
        <v>40.4</v>
      </c>
    </row>
    <row r="1413" spans="1:3">
      <c r="A1413" s="9">
        <v>33</v>
      </c>
      <c r="B1413" s="10" t="s">
        <v>44</v>
      </c>
    </row>
    <row r="1414" spans="1:3">
      <c r="A1414" s="9">
        <v>102</v>
      </c>
      <c r="B1414" s="10" t="s">
        <v>44</v>
      </c>
    </row>
    <row r="1415" spans="1:3">
      <c r="A1415" s="9">
        <v>63</v>
      </c>
      <c r="B1415" s="10" t="s">
        <v>44</v>
      </c>
    </row>
    <row r="1416" spans="1:3">
      <c r="A1416" s="9">
        <v>25</v>
      </c>
      <c r="B1416" s="10" t="s">
        <v>44</v>
      </c>
    </row>
    <row r="1417" spans="1:3">
      <c r="A1417" s="9">
        <v>83</v>
      </c>
      <c r="B1417" s="10" t="s">
        <v>44</v>
      </c>
    </row>
    <row r="1418" spans="1:3">
      <c r="A1418" s="31">
        <v>48</v>
      </c>
      <c r="B1418" s="10" t="s">
        <v>44</v>
      </c>
    </row>
    <row r="1419" spans="1:3">
      <c r="A1419" s="9">
        <v>6</v>
      </c>
      <c r="B1419" s="10" t="s">
        <v>44</v>
      </c>
    </row>
    <row r="1420" spans="1:3">
      <c r="A1420" s="9">
        <v>11</v>
      </c>
      <c r="B1420" s="10" t="s">
        <v>44</v>
      </c>
    </row>
    <row r="1421" spans="1:3">
      <c r="A1421" s="9">
        <v>2</v>
      </c>
      <c r="B1421" s="10" t="s">
        <v>44</v>
      </c>
    </row>
    <row r="1422" spans="1:3">
      <c r="A1422" s="9">
        <v>126</v>
      </c>
      <c r="B1422" s="10" t="s">
        <v>368</v>
      </c>
      <c r="C1422" s="21">
        <f>AVERAGE(A1422:A1424)</f>
        <v>137.66666666666666</v>
      </c>
    </row>
    <row r="1423" spans="1:3">
      <c r="A1423" s="31">
        <v>202</v>
      </c>
      <c r="B1423" s="10" t="s">
        <v>368</v>
      </c>
    </row>
    <row r="1424" spans="1:3">
      <c r="A1424" s="9">
        <v>85</v>
      </c>
      <c r="B1424" s="10" t="s">
        <v>368</v>
      </c>
    </row>
    <row r="1425" spans="1:3">
      <c r="A1425" s="9">
        <v>218</v>
      </c>
      <c r="B1425" s="10" t="s">
        <v>231</v>
      </c>
      <c r="C1425" s="21">
        <f t="shared" ref="C1425" si="76">A1425</f>
        <v>218</v>
      </c>
    </row>
    <row r="1426" spans="1:3">
      <c r="A1426" s="9">
        <v>271</v>
      </c>
      <c r="B1426" s="10" t="s">
        <v>284</v>
      </c>
      <c r="C1426" s="21">
        <f>AVERAGE(A1426:A1427)</f>
        <v>242.5</v>
      </c>
    </row>
    <row r="1427" spans="1:3">
      <c r="A1427" s="9">
        <v>214</v>
      </c>
      <c r="B1427" s="10" t="s">
        <v>284</v>
      </c>
    </row>
    <row r="1428" spans="1:3">
      <c r="A1428" s="31">
        <v>161</v>
      </c>
      <c r="B1428" s="10" t="s">
        <v>458</v>
      </c>
      <c r="C1428" s="21">
        <f t="shared" ref="C1428:C1429" si="77">A1428</f>
        <v>161</v>
      </c>
    </row>
    <row r="1429" spans="1:3">
      <c r="A1429" s="9">
        <v>210</v>
      </c>
      <c r="B1429" s="10" t="s">
        <v>223</v>
      </c>
      <c r="C1429" s="21">
        <f t="shared" si="77"/>
        <v>210</v>
      </c>
    </row>
    <row r="1430" spans="1:3">
      <c r="A1430" s="9">
        <v>99</v>
      </c>
      <c r="B1430" s="10" t="s">
        <v>112</v>
      </c>
      <c r="C1430" s="21">
        <f>AVERAGE(A1430:A1435)</f>
        <v>78</v>
      </c>
    </row>
    <row r="1431" spans="1:3">
      <c r="A1431" s="9">
        <v>26</v>
      </c>
      <c r="B1431" s="10" t="s">
        <v>112</v>
      </c>
    </row>
    <row r="1432" spans="1:3">
      <c r="A1432" s="31">
        <v>217</v>
      </c>
      <c r="B1432" s="10" t="s">
        <v>112</v>
      </c>
    </row>
    <row r="1433" spans="1:3">
      <c r="A1433" s="9">
        <v>50</v>
      </c>
      <c r="B1433" s="10" t="s">
        <v>112</v>
      </c>
    </row>
    <row r="1434" spans="1:3">
      <c r="A1434" s="9">
        <v>35</v>
      </c>
      <c r="B1434" s="10" t="s">
        <v>112</v>
      </c>
    </row>
    <row r="1435" spans="1:3">
      <c r="A1435" s="9">
        <v>41</v>
      </c>
      <c r="B1435" s="10" t="s">
        <v>112</v>
      </c>
    </row>
    <row r="1436" spans="1:3">
      <c r="A1436" s="9">
        <v>184</v>
      </c>
      <c r="B1436" s="10" t="s">
        <v>197</v>
      </c>
      <c r="C1436" s="21">
        <f>AVERAGE(A1436:A1438)</f>
        <v>137</v>
      </c>
    </row>
    <row r="1437" spans="1:3">
      <c r="A1437" s="9">
        <v>197</v>
      </c>
      <c r="B1437" s="10" t="s">
        <v>197</v>
      </c>
    </row>
    <row r="1438" spans="1:3">
      <c r="A1438" s="9">
        <v>30</v>
      </c>
      <c r="B1438" s="10" t="s">
        <v>197</v>
      </c>
    </row>
    <row r="1439" spans="1:3">
      <c r="A1439" s="31">
        <v>238</v>
      </c>
      <c r="B1439" s="10" t="s">
        <v>491</v>
      </c>
      <c r="C1439" s="21">
        <f t="shared" ref="C1439:C1440" si="78">A1439</f>
        <v>238</v>
      </c>
    </row>
    <row r="1440" spans="1:3">
      <c r="A1440" s="9">
        <v>140</v>
      </c>
      <c r="B1440" s="10" t="s">
        <v>153</v>
      </c>
      <c r="C1440" s="21">
        <f t="shared" si="78"/>
        <v>140</v>
      </c>
    </row>
    <row r="1441" spans="1:3">
      <c r="A1441" s="9">
        <v>272</v>
      </c>
      <c r="B1441" s="10" t="s">
        <v>285</v>
      </c>
      <c r="C1441" s="21">
        <f>AVERAGE(A1441:A1445)</f>
        <v>158</v>
      </c>
    </row>
    <row r="1442" spans="1:3">
      <c r="A1442" s="9">
        <v>174</v>
      </c>
      <c r="B1442" s="10" t="s">
        <v>285</v>
      </c>
    </row>
    <row r="1443" spans="1:3">
      <c r="A1443" s="9">
        <v>171</v>
      </c>
      <c r="B1443" s="10" t="s">
        <v>285</v>
      </c>
    </row>
    <row r="1444" spans="1:3">
      <c r="A1444" s="9">
        <v>84</v>
      </c>
      <c r="B1444" s="10" t="s">
        <v>285</v>
      </c>
    </row>
    <row r="1445" spans="1:3">
      <c r="A1445" s="9">
        <v>89</v>
      </c>
      <c r="B1445" s="10" t="s">
        <v>285</v>
      </c>
    </row>
    <row r="1446" spans="1:3">
      <c r="A1446" s="9">
        <v>48</v>
      </c>
      <c r="B1446" s="10" t="s">
        <v>61</v>
      </c>
      <c r="C1446" s="21">
        <f>AVERAGE(A1446:A1451)</f>
        <v>61.166666666666664</v>
      </c>
    </row>
    <row r="1447" spans="1:3">
      <c r="A1447" s="9">
        <v>56</v>
      </c>
      <c r="B1447" s="10" t="s">
        <v>61</v>
      </c>
    </row>
    <row r="1448" spans="1:3">
      <c r="A1448" s="31">
        <v>82</v>
      </c>
      <c r="B1448" s="10" t="s">
        <v>61</v>
      </c>
    </row>
    <row r="1449" spans="1:3">
      <c r="A1449" s="9">
        <v>72</v>
      </c>
      <c r="B1449" s="10" t="s">
        <v>61</v>
      </c>
    </row>
    <row r="1450" spans="1:3">
      <c r="A1450" s="31">
        <v>84</v>
      </c>
      <c r="B1450" s="10" t="s">
        <v>61</v>
      </c>
    </row>
    <row r="1451" spans="1:3">
      <c r="A1451" s="9">
        <v>25</v>
      </c>
      <c r="B1451" s="10" t="s">
        <v>61</v>
      </c>
    </row>
    <row r="1452" spans="1:3">
      <c r="A1452" s="9">
        <v>257</v>
      </c>
      <c r="B1452" s="10" t="s">
        <v>270</v>
      </c>
      <c r="C1452" s="21">
        <f>AVERAGE(A1452:A1455)</f>
        <v>150</v>
      </c>
    </row>
    <row r="1453" spans="1:3">
      <c r="A1453" s="9">
        <v>195</v>
      </c>
      <c r="B1453" s="10" t="s">
        <v>270</v>
      </c>
    </row>
    <row r="1454" spans="1:3">
      <c r="A1454" s="9">
        <v>96</v>
      </c>
      <c r="B1454" s="10" t="s">
        <v>270</v>
      </c>
    </row>
    <row r="1455" spans="1:3">
      <c r="A1455" s="9">
        <v>52</v>
      </c>
      <c r="B1455" s="10" t="s">
        <v>270</v>
      </c>
    </row>
    <row r="1456" spans="1:3">
      <c r="A1456" s="9">
        <v>103</v>
      </c>
      <c r="B1456" s="10" t="s">
        <v>116</v>
      </c>
      <c r="C1456" s="21">
        <f>AVERAGE(A1456:A1458)</f>
        <v>136.66666666666666</v>
      </c>
    </row>
    <row r="1457" spans="1:3">
      <c r="A1457" s="9">
        <v>231</v>
      </c>
      <c r="B1457" s="10" t="s">
        <v>116</v>
      </c>
    </row>
    <row r="1458" spans="1:3">
      <c r="A1458" s="31">
        <v>76</v>
      </c>
      <c r="B1458" s="10" t="s">
        <v>116</v>
      </c>
    </row>
    <row r="1459" spans="1:3">
      <c r="A1459" s="9">
        <v>67</v>
      </c>
      <c r="B1459" s="10" t="s">
        <v>80</v>
      </c>
      <c r="C1459" s="21">
        <f>AVERAGE(A1459:A1462)</f>
        <v>107.5</v>
      </c>
    </row>
    <row r="1460" spans="1:3">
      <c r="A1460" s="9">
        <v>190</v>
      </c>
      <c r="B1460" s="10" t="s">
        <v>80</v>
      </c>
    </row>
    <row r="1461" spans="1:3">
      <c r="A1461" s="9">
        <v>115</v>
      </c>
      <c r="B1461" s="10" t="s">
        <v>80</v>
      </c>
    </row>
    <row r="1462" spans="1:3">
      <c r="A1462" s="9">
        <v>58</v>
      </c>
      <c r="B1462" s="10" t="s">
        <v>80</v>
      </c>
    </row>
    <row r="1463" spans="1:3">
      <c r="A1463" s="9">
        <v>253</v>
      </c>
      <c r="B1463" s="10" t="s">
        <v>266</v>
      </c>
      <c r="C1463" s="21">
        <f>AVERAGE(A1463:A1464)</f>
        <v>205</v>
      </c>
    </row>
    <row r="1464" spans="1:3">
      <c r="A1464" s="31">
        <v>157</v>
      </c>
      <c r="B1464" s="10" t="s">
        <v>266</v>
      </c>
    </row>
    <row r="1465" spans="1:3">
      <c r="A1465" s="9">
        <v>22</v>
      </c>
      <c r="B1465" s="10" t="s">
        <v>35</v>
      </c>
      <c r="C1465" s="21">
        <f t="shared" ref="C1465" si="79">A1465</f>
        <v>22</v>
      </c>
    </row>
    <row r="1466" spans="1:3">
      <c r="A1466" s="9">
        <v>43</v>
      </c>
      <c r="B1466" s="10" t="s">
        <v>325</v>
      </c>
      <c r="C1466" s="21">
        <f>AVERAGE(A1466:A1470)</f>
        <v>44.4</v>
      </c>
    </row>
    <row r="1467" spans="1:3">
      <c r="A1467" s="9">
        <v>69</v>
      </c>
      <c r="B1467" s="10" t="s">
        <v>325</v>
      </c>
    </row>
    <row r="1468" spans="1:3">
      <c r="A1468" s="9">
        <v>68</v>
      </c>
      <c r="B1468" s="10" t="s">
        <v>325</v>
      </c>
    </row>
    <row r="1469" spans="1:3">
      <c r="A1469" s="9">
        <v>10</v>
      </c>
      <c r="B1469" s="10" t="s">
        <v>325</v>
      </c>
    </row>
    <row r="1470" spans="1:3">
      <c r="A1470" s="9">
        <v>32</v>
      </c>
      <c r="B1470" s="10" t="s">
        <v>325</v>
      </c>
    </row>
    <row r="1471" spans="1:3">
      <c r="A1471" s="9">
        <v>291</v>
      </c>
      <c r="B1471" s="10" t="s">
        <v>304</v>
      </c>
      <c r="C1471" s="21">
        <f t="shared" ref="C1471:C1472" si="80">A1471</f>
        <v>291</v>
      </c>
    </row>
    <row r="1472" spans="1:3">
      <c r="A1472" s="9">
        <v>65</v>
      </c>
      <c r="B1472" s="10" t="s">
        <v>364</v>
      </c>
      <c r="C1472" s="21">
        <f t="shared" si="80"/>
        <v>65</v>
      </c>
    </row>
    <row r="1473" spans="1:3">
      <c r="A1473" s="9">
        <v>86</v>
      </c>
      <c r="B1473" s="10" t="s">
        <v>99</v>
      </c>
      <c r="C1473" s="21">
        <f>AVERAGE(A1473:A1480)</f>
        <v>67.375</v>
      </c>
    </row>
    <row r="1474" spans="1:3">
      <c r="A1474" s="9">
        <v>106</v>
      </c>
      <c r="B1474" s="10" t="s">
        <v>99</v>
      </c>
    </row>
    <row r="1475" spans="1:3">
      <c r="A1475" s="9">
        <v>72</v>
      </c>
      <c r="B1475" s="10" t="s">
        <v>99</v>
      </c>
    </row>
    <row r="1476" spans="1:3">
      <c r="A1476" s="9">
        <v>122</v>
      </c>
      <c r="B1476" s="10" t="s">
        <v>99</v>
      </c>
    </row>
    <row r="1477" spans="1:3">
      <c r="A1477" s="9">
        <v>83</v>
      </c>
      <c r="B1477" s="10" t="s">
        <v>99</v>
      </c>
    </row>
    <row r="1478" spans="1:3">
      <c r="A1478" s="9">
        <v>5</v>
      </c>
      <c r="B1478" s="10" t="s">
        <v>99</v>
      </c>
    </row>
    <row r="1479" spans="1:3">
      <c r="A1479" s="9">
        <v>39</v>
      </c>
      <c r="B1479" s="10" t="s">
        <v>99</v>
      </c>
    </row>
    <row r="1480" spans="1:3">
      <c r="A1480" s="9">
        <v>26</v>
      </c>
      <c r="B1480" s="10" t="s">
        <v>99</v>
      </c>
    </row>
    <row r="1481" spans="1:3">
      <c r="A1481" s="9">
        <v>276</v>
      </c>
      <c r="B1481" s="10" t="s">
        <v>289</v>
      </c>
      <c r="C1481" s="21">
        <f t="shared" ref="C1481:C1482" si="81">A1481</f>
        <v>276</v>
      </c>
    </row>
    <row r="1482" spans="1:3">
      <c r="A1482" s="9">
        <v>217</v>
      </c>
      <c r="B1482" s="10" t="s">
        <v>230</v>
      </c>
      <c r="C1482" s="21">
        <f t="shared" si="81"/>
        <v>217</v>
      </c>
    </row>
    <row r="1483" spans="1:3">
      <c r="A1483" s="9">
        <v>298</v>
      </c>
      <c r="B1483" s="10" t="s">
        <v>311</v>
      </c>
      <c r="C1483" s="21">
        <f>AVERAGE(A1483:A1485)</f>
        <v>199</v>
      </c>
    </row>
    <row r="1484" spans="1:3">
      <c r="A1484" s="9">
        <v>257</v>
      </c>
      <c r="B1484" s="10" t="s">
        <v>311</v>
      </c>
    </row>
    <row r="1485" spans="1:3">
      <c r="A1485" s="9">
        <v>42</v>
      </c>
      <c r="B1485" s="10" t="s">
        <v>311</v>
      </c>
    </row>
    <row r="1486" spans="1:3">
      <c r="A1486" s="9">
        <v>98</v>
      </c>
      <c r="B1486" s="10" t="s">
        <v>111</v>
      </c>
      <c r="C1486" s="21">
        <f>AVERAGE(A1486:A1489)</f>
        <v>75.25</v>
      </c>
    </row>
    <row r="1487" spans="1:3">
      <c r="A1487" s="9">
        <v>116</v>
      </c>
      <c r="B1487" s="10" t="s">
        <v>111</v>
      </c>
    </row>
    <row r="1488" spans="1:3">
      <c r="A1488" s="9">
        <v>45</v>
      </c>
      <c r="B1488" s="10" t="s">
        <v>111</v>
      </c>
    </row>
    <row r="1489" spans="1:3">
      <c r="A1489" s="31">
        <v>42</v>
      </c>
      <c r="B1489" s="10" t="s">
        <v>111</v>
      </c>
    </row>
    <row r="1490" spans="1:3">
      <c r="A1490" s="9">
        <v>42</v>
      </c>
      <c r="B1490" s="10" t="s">
        <v>55</v>
      </c>
      <c r="C1490" s="21">
        <f>AVERAGE(A1490:A1495)</f>
        <v>43.5</v>
      </c>
    </row>
    <row r="1491" spans="1:3">
      <c r="A1491" s="9">
        <v>51</v>
      </c>
      <c r="B1491" s="10" t="s">
        <v>55</v>
      </c>
    </row>
    <row r="1492" spans="1:3">
      <c r="A1492" s="9">
        <v>15</v>
      </c>
      <c r="B1492" s="10" t="s">
        <v>55</v>
      </c>
    </row>
    <row r="1493" spans="1:3">
      <c r="A1493" s="9">
        <v>61</v>
      </c>
      <c r="B1493" s="10" t="s">
        <v>55</v>
      </c>
    </row>
    <row r="1494" spans="1:3">
      <c r="A1494" s="31">
        <v>63</v>
      </c>
      <c r="B1494" s="10" t="s">
        <v>55</v>
      </c>
    </row>
    <row r="1495" spans="1:3">
      <c r="A1495" s="9">
        <v>29</v>
      </c>
      <c r="B1495" s="10" t="s">
        <v>55</v>
      </c>
    </row>
    <row r="1496" spans="1:3">
      <c r="A1496" s="31">
        <v>106</v>
      </c>
      <c r="B1496" s="10" t="s">
        <v>445</v>
      </c>
      <c r="C1496" s="21">
        <f t="shared" ref="C1496:C1499" si="82">A1496</f>
        <v>106</v>
      </c>
    </row>
    <row r="1497" spans="1:3">
      <c r="A1497" s="31">
        <v>248</v>
      </c>
      <c r="B1497" s="10" t="s">
        <v>499</v>
      </c>
      <c r="C1497" s="21">
        <f t="shared" si="82"/>
        <v>248</v>
      </c>
    </row>
    <row r="1498" spans="1:3">
      <c r="A1498" s="9">
        <v>215</v>
      </c>
      <c r="B1498" s="10" t="s">
        <v>228</v>
      </c>
      <c r="C1498" s="21">
        <f t="shared" si="82"/>
        <v>215</v>
      </c>
    </row>
    <row r="1499" spans="1:3">
      <c r="A1499" s="9">
        <v>174</v>
      </c>
      <c r="B1499" s="10" t="s">
        <v>461</v>
      </c>
      <c r="C1499" s="21">
        <f t="shared" si="82"/>
        <v>174</v>
      </c>
    </row>
    <row r="1500" spans="1:3">
      <c r="A1500" s="9">
        <v>190</v>
      </c>
      <c r="B1500" s="10" t="s">
        <v>203</v>
      </c>
      <c r="C1500" s="21">
        <f>AVERAGE(A1500:A1503)</f>
        <v>113</v>
      </c>
    </row>
    <row r="1501" spans="1:3">
      <c r="A1501" s="9">
        <v>131</v>
      </c>
      <c r="B1501" s="10" t="s">
        <v>203</v>
      </c>
    </row>
    <row r="1502" spans="1:3">
      <c r="A1502" s="9">
        <v>98</v>
      </c>
      <c r="B1502" s="10" t="s">
        <v>203</v>
      </c>
    </row>
    <row r="1503" spans="1:3">
      <c r="A1503" s="9">
        <v>33</v>
      </c>
      <c r="B1503" s="10" t="s">
        <v>203</v>
      </c>
    </row>
    <row r="1504" spans="1:3">
      <c r="A1504" s="9">
        <v>105</v>
      </c>
      <c r="B1504" s="10" t="s">
        <v>118</v>
      </c>
      <c r="C1504" s="21">
        <f>AVERAGE(A1504:A1509)</f>
        <v>80.5</v>
      </c>
    </row>
    <row r="1505" spans="1:3">
      <c r="A1505" s="9">
        <v>135</v>
      </c>
      <c r="B1505" s="10" t="s">
        <v>118</v>
      </c>
    </row>
    <row r="1506" spans="1:3">
      <c r="A1506" s="9">
        <v>57</v>
      </c>
      <c r="B1506" s="10" t="s">
        <v>118</v>
      </c>
    </row>
    <row r="1507" spans="1:3">
      <c r="A1507" s="9">
        <v>94</v>
      </c>
      <c r="B1507" s="10" t="s">
        <v>118</v>
      </c>
    </row>
    <row r="1508" spans="1:3">
      <c r="A1508" s="9">
        <v>49</v>
      </c>
      <c r="B1508" s="10" t="s">
        <v>118</v>
      </c>
    </row>
    <row r="1509" spans="1:3">
      <c r="A1509" s="9">
        <v>43</v>
      </c>
      <c r="B1509" s="10" t="s">
        <v>118</v>
      </c>
    </row>
    <row r="1510" spans="1:3">
      <c r="A1510" s="9">
        <v>202</v>
      </c>
      <c r="B1510" s="10" t="s">
        <v>390</v>
      </c>
      <c r="C1510" s="21">
        <f>AVERAGE(A1510:A1511)</f>
        <v>129</v>
      </c>
    </row>
    <row r="1511" spans="1:3">
      <c r="A1511" s="9">
        <v>56</v>
      </c>
      <c r="B1511" s="10" t="s">
        <v>390</v>
      </c>
    </row>
    <row r="1512" spans="1:3">
      <c r="A1512" s="9">
        <v>173</v>
      </c>
      <c r="B1512" s="10" t="s">
        <v>186</v>
      </c>
      <c r="C1512" s="21">
        <f>AVERAGE(A1512:A1513)</f>
        <v>227</v>
      </c>
    </row>
    <row r="1513" spans="1:3">
      <c r="A1513" s="9">
        <v>281</v>
      </c>
      <c r="B1513" s="10" t="s">
        <v>186</v>
      </c>
    </row>
    <row r="1514" spans="1:3">
      <c r="A1514" s="9">
        <v>183</v>
      </c>
      <c r="B1514" s="10" t="s">
        <v>196</v>
      </c>
      <c r="C1514" s="21">
        <f>AVERAGE(A1514:A1519)</f>
        <v>87.5</v>
      </c>
    </row>
    <row r="1515" spans="1:3">
      <c r="A1515" s="9">
        <v>187</v>
      </c>
      <c r="B1515" s="10" t="s">
        <v>196</v>
      </c>
    </row>
    <row r="1516" spans="1:3">
      <c r="A1516" s="31">
        <v>28</v>
      </c>
      <c r="B1516" s="10" t="s">
        <v>196</v>
      </c>
    </row>
    <row r="1517" spans="1:3">
      <c r="A1517" s="31">
        <v>87</v>
      </c>
      <c r="B1517" s="10" t="s">
        <v>196</v>
      </c>
    </row>
    <row r="1518" spans="1:3">
      <c r="A1518" s="9">
        <v>18</v>
      </c>
      <c r="B1518" s="10" t="s">
        <v>196</v>
      </c>
    </row>
    <row r="1519" spans="1:3">
      <c r="A1519" s="9">
        <v>22</v>
      </c>
      <c r="B1519" s="10" t="s">
        <v>196</v>
      </c>
    </row>
    <row r="1520" spans="1:3">
      <c r="A1520" s="9">
        <v>216</v>
      </c>
      <c r="B1520" s="10" t="s">
        <v>229</v>
      </c>
      <c r="C1520" s="21">
        <f t="shared" ref="C1520:C1521" si="83">A1520</f>
        <v>216</v>
      </c>
    </row>
    <row r="1521" spans="1:3">
      <c r="A1521" s="31">
        <v>244</v>
      </c>
      <c r="B1521" s="10" t="s">
        <v>496</v>
      </c>
      <c r="C1521" s="21">
        <f t="shared" si="83"/>
        <v>244</v>
      </c>
    </row>
    <row r="1522" spans="1:3">
      <c r="A1522" s="9">
        <v>228</v>
      </c>
      <c r="B1522" s="10" t="s">
        <v>241</v>
      </c>
      <c r="C1522" s="21">
        <f>AVERAGE(A1522:A1525)</f>
        <v>109</v>
      </c>
    </row>
    <row r="1523" spans="1:3">
      <c r="A1523" s="31">
        <v>91</v>
      </c>
      <c r="B1523" s="10" t="s">
        <v>241</v>
      </c>
    </row>
    <row r="1524" spans="1:3">
      <c r="A1524" s="9">
        <v>89</v>
      </c>
      <c r="B1524" s="10" t="s">
        <v>241</v>
      </c>
    </row>
    <row r="1525" spans="1:3">
      <c r="A1525" s="9">
        <v>28</v>
      </c>
      <c r="B1525" s="10" t="s">
        <v>241</v>
      </c>
    </row>
    <row r="1526" spans="1:3">
      <c r="A1526" s="9">
        <v>214</v>
      </c>
      <c r="B1526" s="10" t="s">
        <v>227</v>
      </c>
      <c r="C1526" s="21">
        <f>AVERAGE(A1526:A1527)</f>
        <v>146.5</v>
      </c>
    </row>
    <row r="1527" spans="1:3">
      <c r="A1527" s="31">
        <v>79</v>
      </c>
      <c r="B1527" s="10" t="s">
        <v>227</v>
      </c>
    </row>
    <row r="1528" spans="1:3">
      <c r="A1528" s="9">
        <v>110</v>
      </c>
      <c r="B1528" s="10" t="s">
        <v>123</v>
      </c>
      <c r="C1528" s="21">
        <f>AVERAGE(A1528:A1536)</f>
        <v>72.222222222222229</v>
      </c>
    </row>
    <row r="1529" spans="1:3">
      <c r="A1529" s="9">
        <v>153</v>
      </c>
      <c r="B1529" s="10" t="s">
        <v>123</v>
      </c>
    </row>
    <row r="1530" spans="1:3">
      <c r="A1530" s="31">
        <v>86</v>
      </c>
      <c r="B1530" s="10" t="s">
        <v>123</v>
      </c>
    </row>
    <row r="1531" spans="1:3">
      <c r="A1531" s="9">
        <v>40</v>
      </c>
      <c r="B1531" s="10" t="s">
        <v>123</v>
      </c>
    </row>
    <row r="1532" spans="1:3">
      <c r="A1532" s="9">
        <v>82</v>
      </c>
      <c r="B1532" s="10" t="s">
        <v>123</v>
      </c>
    </row>
    <row r="1533" spans="1:3">
      <c r="A1533" s="9">
        <v>40</v>
      </c>
      <c r="B1533" s="10" t="s">
        <v>123</v>
      </c>
    </row>
    <row r="1534" spans="1:3">
      <c r="A1534" s="9">
        <v>95</v>
      </c>
      <c r="B1534" s="10" t="s">
        <v>123</v>
      </c>
    </row>
    <row r="1535" spans="1:3">
      <c r="A1535" s="9">
        <v>37</v>
      </c>
      <c r="B1535" s="10" t="s">
        <v>123</v>
      </c>
    </row>
    <row r="1536" spans="1:3">
      <c r="A1536" s="9">
        <v>7</v>
      </c>
      <c r="B1536" s="10" t="s">
        <v>123</v>
      </c>
    </row>
    <row r="1537" spans="1:3">
      <c r="A1537" s="31">
        <v>140</v>
      </c>
      <c r="B1537" s="10" t="s">
        <v>453</v>
      </c>
      <c r="C1537" s="21">
        <f t="shared" ref="C1537" si="84">A1537</f>
        <v>140</v>
      </c>
    </row>
    <row r="1538" spans="1:3">
      <c r="A1538" s="9">
        <v>80</v>
      </c>
      <c r="B1538" s="10" t="s">
        <v>93</v>
      </c>
      <c r="C1538" s="21">
        <f>AVERAGE(A1538:A1540)</f>
        <v>104.33333333333333</v>
      </c>
    </row>
    <row r="1539" spans="1:3">
      <c r="A1539" s="9">
        <v>130</v>
      </c>
      <c r="B1539" s="10" t="s">
        <v>93</v>
      </c>
    </row>
    <row r="1540" spans="1:3">
      <c r="A1540" s="31">
        <v>103</v>
      </c>
      <c r="B1540" s="10" t="s">
        <v>93</v>
      </c>
    </row>
    <row r="1541" spans="1:3">
      <c r="A1541" s="9">
        <v>91</v>
      </c>
      <c r="B1541" s="10" t="s">
        <v>341</v>
      </c>
      <c r="C1541" s="21">
        <f>AVERAGE(A1541:A1546)</f>
        <v>91.833333333333329</v>
      </c>
    </row>
    <row r="1542" spans="1:3">
      <c r="A1542" s="31">
        <v>218</v>
      </c>
      <c r="B1542" s="10" t="s">
        <v>341</v>
      </c>
    </row>
    <row r="1543" spans="1:3">
      <c r="A1543" s="9">
        <v>119</v>
      </c>
      <c r="B1543" s="10" t="s">
        <v>341</v>
      </c>
    </row>
    <row r="1544" spans="1:3">
      <c r="A1544" s="9">
        <v>54</v>
      </c>
      <c r="B1544" s="10" t="s">
        <v>341</v>
      </c>
    </row>
    <row r="1545" spans="1:3">
      <c r="A1545" s="9">
        <v>25</v>
      </c>
      <c r="B1545" s="10" t="s">
        <v>341</v>
      </c>
    </row>
    <row r="1546" spans="1:3">
      <c r="A1546" s="9">
        <v>44</v>
      </c>
      <c r="B1546" s="10" t="s">
        <v>341</v>
      </c>
    </row>
    <row r="1547" spans="1:3">
      <c r="A1547" s="9">
        <v>203</v>
      </c>
      <c r="B1547" s="10" t="s">
        <v>216</v>
      </c>
      <c r="C1547" s="21">
        <f>AVERAGE(A1547:A1551)</f>
        <v>105.4</v>
      </c>
    </row>
    <row r="1548" spans="1:3">
      <c r="A1548" s="9">
        <v>166</v>
      </c>
      <c r="B1548" s="10" t="s">
        <v>216</v>
      </c>
    </row>
    <row r="1549" spans="1:3">
      <c r="A1549" s="9">
        <v>69</v>
      </c>
      <c r="B1549" s="10" t="s">
        <v>216</v>
      </c>
    </row>
    <row r="1550" spans="1:3">
      <c r="A1550" s="9">
        <v>50</v>
      </c>
      <c r="B1550" s="10" t="s">
        <v>216</v>
      </c>
    </row>
    <row r="1551" spans="1:3">
      <c r="A1551" s="9">
        <v>39</v>
      </c>
      <c r="B1551" s="10" t="s">
        <v>216</v>
      </c>
    </row>
    <row r="1552" spans="1:3">
      <c r="A1552" s="9">
        <v>230</v>
      </c>
      <c r="B1552" s="10" t="s">
        <v>243</v>
      </c>
      <c r="C1552" s="21">
        <f t="shared" ref="C1552" si="85">A1552</f>
        <v>230</v>
      </c>
    </row>
    <row r="1553" spans="1:3">
      <c r="A1553" s="9">
        <v>11</v>
      </c>
      <c r="B1553" s="10" t="s">
        <v>24</v>
      </c>
      <c r="C1553" s="21">
        <f>AVERAGE(A1553:A1566)</f>
        <v>26.285714285714285</v>
      </c>
    </row>
    <row r="1554" spans="1:3">
      <c r="A1554" s="9">
        <v>20</v>
      </c>
      <c r="B1554" s="10" t="s">
        <v>24</v>
      </c>
    </row>
    <row r="1555" spans="1:3">
      <c r="A1555" s="31">
        <v>17</v>
      </c>
      <c r="B1555" s="10" t="s">
        <v>24</v>
      </c>
    </row>
    <row r="1556" spans="1:3">
      <c r="A1556" s="9">
        <v>65</v>
      </c>
      <c r="B1556" s="10" t="s">
        <v>24</v>
      </c>
    </row>
    <row r="1557" spans="1:3">
      <c r="A1557" s="9">
        <v>62</v>
      </c>
      <c r="B1557" s="10" t="s">
        <v>24</v>
      </c>
    </row>
    <row r="1558" spans="1:3">
      <c r="A1558" s="9">
        <v>17</v>
      </c>
      <c r="B1558" s="10" t="s">
        <v>24</v>
      </c>
    </row>
    <row r="1559" spans="1:3">
      <c r="A1559" s="9">
        <v>41</v>
      </c>
      <c r="B1559" s="10" t="s">
        <v>24</v>
      </c>
    </row>
    <row r="1560" spans="1:3">
      <c r="A1560" s="9">
        <v>29</v>
      </c>
      <c r="B1560" s="10" t="s">
        <v>24</v>
      </c>
    </row>
    <row r="1561" spans="1:3">
      <c r="A1561" s="9">
        <v>41</v>
      </c>
      <c r="B1561" s="10" t="s">
        <v>24</v>
      </c>
    </row>
    <row r="1562" spans="1:3">
      <c r="A1562" s="9">
        <v>4</v>
      </c>
      <c r="B1562" s="10" t="s">
        <v>24</v>
      </c>
    </row>
    <row r="1563" spans="1:3">
      <c r="A1563" s="9">
        <v>37</v>
      </c>
      <c r="B1563" s="10" t="s">
        <v>24</v>
      </c>
    </row>
    <row r="1564" spans="1:3">
      <c r="A1564" s="9">
        <v>10</v>
      </c>
      <c r="B1564" s="10" t="s">
        <v>24</v>
      </c>
    </row>
    <row r="1565" spans="1:3">
      <c r="A1565" s="9">
        <v>6</v>
      </c>
      <c r="B1565" s="10" t="s">
        <v>24</v>
      </c>
    </row>
    <row r="1566" spans="1:3">
      <c r="A1566" s="9">
        <v>8</v>
      </c>
      <c r="B1566" s="10" t="s">
        <v>24</v>
      </c>
    </row>
    <row r="1567" spans="1:3">
      <c r="A1567" s="31">
        <v>90</v>
      </c>
      <c r="B1567" s="10" t="s">
        <v>425</v>
      </c>
      <c r="C1567" s="21">
        <f t="shared" ref="C1567" si="86">A1567</f>
        <v>90</v>
      </c>
    </row>
    <row r="1568" spans="1:3">
      <c r="A1568" s="9">
        <v>262</v>
      </c>
      <c r="B1568" s="10" t="s">
        <v>275</v>
      </c>
      <c r="C1568" s="21">
        <f>AVERAGE(A1568:A1569)</f>
        <v>267</v>
      </c>
    </row>
    <row r="1569" spans="1:3">
      <c r="A1569" s="9">
        <v>272</v>
      </c>
      <c r="B1569" s="10" t="s">
        <v>275</v>
      </c>
    </row>
    <row r="1570" spans="1:3">
      <c r="A1570" s="9">
        <v>81</v>
      </c>
      <c r="B1570" s="10" t="s">
        <v>94</v>
      </c>
      <c r="C1570" s="21">
        <f>AVERAGE(A1570:A1574)</f>
        <v>75.400000000000006</v>
      </c>
    </row>
    <row r="1571" spans="1:3">
      <c r="A1571" s="9">
        <v>49</v>
      </c>
      <c r="B1571" s="10" t="s">
        <v>94</v>
      </c>
    </row>
    <row r="1572" spans="1:3">
      <c r="A1572" s="31">
        <v>85</v>
      </c>
      <c r="B1572" s="10" t="s">
        <v>94</v>
      </c>
    </row>
    <row r="1573" spans="1:3">
      <c r="A1573" s="9">
        <v>100</v>
      </c>
      <c r="B1573" s="10" t="s">
        <v>94</v>
      </c>
    </row>
    <row r="1574" spans="1:3">
      <c r="A1574" s="9">
        <v>62</v>
      </c>
      <c r="B1574" s="10" t="s">
        <v>94</v>
      </c>
    </row>
    <row r="1575" spans="1:3">
      <c r="A1575" s="9">
        <v>82</v>
      </c>
      <c r="B1575" s="10" t="s">
        <v>95</v>
      </c>
      <c r="C1575" s="21">
        <f>AVERAGE(A1575:A1577)</f>
        <v>113</v>
      </c>
    </row>
    <row r="1576" spans="1:3">
      <c r="A1576" s="9">
        <v>120</v>
      </c>
      <c r="B1576" s="10" t="s">
        <v>95</v>
      </c>
    </row>
    <row r="1577" spans="1:3">
      <c r="A1577" s="9">
        <v>137</v>
      </c>
      <c r="B1577" s="10" t="s">
        <v>95</v>
      </c>
    </row>
    <row r="1578" spans="1:3">
      <c r="A1578" s="9">
        <v>114</v>
      </c>
      <c r="B1578" s="10" t="s">
        <v>127</v>
      </c>
      <c r="C1578" s="21">
        <f>AVERAGE(A1578:A1587)</f>
        <v>58</v>
      </c>
    </row>
    <row r="1579" spans="1:3">
      <c r="A1579" s="9">
        <v>99</v>
      </c>
      <c r="B1579" s="10" t="s">
        <v>127</v>
      </c>
    </row>
    <row r="1580" spans="1:3">
      <c r="A1580" s="31">
        <v>119</v>
      </c>
      <c r="B1580" s="10" t="s">
        <v>127</v>
      </c>
    </row>
    <row r="1581" spans="1:3">
      <c r="A1581" s="9">
        <v>15</v>
      </c>
      <c r="B1581" s="10" t="s">
        <v>127</v>
      </c>
    </row>
    <row r="1582" spans="1:3">
      <c r="A1582" s="9">
        <v>58</v>
      </c>
      <c r="B1582" s="10" t="s">
        <v>127</v>
      </c>
    </row>
    <row r="1583" spans="1:3">
      <c r="A1583" s="31">
        <v>36</v>
      </c>
      <c r="B1583" s="10" t="s">
        <v>127</v>
      </c>
    </row>
    <row r="1584" spans="1:3">
      <c r="A1584" s="9">
        <v>74</v>
      </c>
      <c r="B1584" s="10" t="s">
        <v>127</v>
      </c>
    </row>
    <row r="1585" spans="1:3">
      <c r="A1585" s="9">
        <v>34</v>
      </c>
      <c r="B1585" s="10" t="s">
        <v>127</v>
      </c>
    </row>
    <row r="1586" spans="1:3">
      <c r="A1586" s="31">
        <v>21</v>
      </c>
      <c r="B1586" s="10" t="s">
        <v>127</v>
      </c>
    </row>
    <row r="1587" spans="1:3">
      <c r="A1587" s="9">
        <v>10</v>
      </c>
      <c r="B1587" s="10" t="s">
        <v>127</v>
      </c>
    </row>
    <row r="1588" spans="1:3">
      <c r="A1588" s="9">
        <v>189</v>
      </c>
      <c r="B1588" s="10" t="s">
        <v>202</v>
      </c>
      <c r="C1588" s="21">
        <f>AVERAGE(A1588:A1590)</f>
        <v>204.66666666666666</v>
      </c>
    </row>
    <row r="1589" spans="1:3">
      <c r="A1589" s="9">
        <v>286</v>
      </c>
      <c r="B1589" s="10" t="s">
        <v>202</v>
      </c>
    </row>
    <row r="1590" spans="1:3">
      <c r="A1590" s="31">
        <v>139</v>
      </c>
      <c r="B1590" s="10" t="s">
        <v>202</v>
      </c>
    </row>
    <row r="1591" spans="1:3">
      <c r="A1591" s="9">
        <v>201</v>
      </c>
      <c r="B1591" s="10" t="s">
        <v>389</v>
      </c>
      <c r="C1591" s="21">
        <f t="shared" ref="C1591" si="87">A1591</f>
        <v>201</v>
      </c>
    </row>
    <row r="1592" spans="1:3">
      <c r="A1592" s="9">
        <v>205</v>
      </c>
      <c r="B1592" s="10" t="s">
        <v>218</v>
      </c>
      <c r="C1592" s="21">
        <f>AVERAGE(A1592:A1598)</f>
        <v>114</v>
      </c>
    </row>
    <row r="1593" spans="1:3">
      <c r="A1593" s="9">
        <v>228</v>
      </c>
      <c r="B1593" s="10" t="s">
        <v>218</v>
      </c>
    </row>
    <row r="1594" spans="1:3">
      <c r="A1594" s="31">
        <v>101</v>
      </c>
      <c r="B1594" s="10" t="s">
        <v>218</v>
      </c>
    </row>
    <row r="1595" spans="1:3">
      <c r="A1595" s="9">
        <v>138</v>
      </c>
      <c r="B1595" s="10" t="s">
        <v>218</v>
      </c>
    </row>
    <row r="1596" spans="1:3">
      <c r="A1596" s="9">
        <v>100</v>
      </c>
      <c r="B1596" s="10" t="s">
        <v>218</v>
      </c>
    </row>
    <row r="1597" spans="1:3">
      <c r="A1597" s="9">
        <v>13</v>
      </c>
      <c r="B1597" s="10" t="s">
        <v>218</v>
      </c>
    </row>
    <row r="1598" spans="1:3">
      <c r="A1598" s="9">
        <v>13</v>
      </c>
      <c r="B1598" s="10" t="s">
        <v>218</v>
      </c>
    </row>
    <row r="1599" spans="1:3">
      <c r="A1599" s="31">
        <v>27</v>
      </c>
      <c r="B1599" s="10" t="s">
        <v>417</v>
      </c>
      <c r="C1599" s="21">
        <f t="shared" ref="C1599" si="88">A1599</f>
        <v>27</v>
      </c>
    </row>
    <row r="1600" spans="1:3">
      <c r="A1600" s="9">
        <v>97</v>
      </c>
      <c r="B1600" s="10" t="s">
        <v>371</v>
      </c>
      <c r="C1600" s="21">
        <f>AVERAGE(A1600:A1601)</f>
        <v>60</v>
      </c>
    </row>
    <row r="1601" spans="1:3">
      <c r="A1601" s="9">
        <v>23</v>
      </c>
      <c r="B1601" s="10" t="s">
        <v>371</v>
      </c>
    </row>
    <row r="1602" spans="1:3">
      <c r="A1602" s="31">
        <v>185</v>
      </c>
      <c r="B1602" s="10" t="s">
        <v>468</v>
      </c>
      <c r="C1602" s="21">
        <f>AVERAGE(A1602:A1603)</f>
        <v>104</v>
      </c>
    </row>
    <row r="1603" spans="1:3">
      <c r="A1603" s="9">
        <v>23</v>
      </c>
      <c r="B1603" s="10" t="s">
        <v>468</v>
      </c>
    </row>
    <row r="1604" spans="1:3">
      <c r="A1604" s="9">
        <v>94</v>
      </c>
      <c r="B1604" s="10" t="s">
        <v>107</v>
      </c>
      <c r="C1604" s="21">
        <f t="shared" ref="C1604:C1605" si="89">A1604</f>
        <v>94</v>
      </c>
    </row>
    <row r="1605" spans="1:3">
      <c r="A1605" s="9">
        <v>154</v>
      </c>
      <c r="B1605" s="10" t="s">
        <v>167</v>
      </c>
      <c r="C1605" s="21">
        <f t="shared" si="89"/>
        <v>154</v>
      </c>
    </row>
    <row r="1606" spans="1:3">
      <c r="A1606" s="9">
        <v>71</v>
      </c>
      <c r="B1606" s="10" t="s">
        <v>84</v>
      </c>
      <c r="C1606" s="21">
        <f>AVERAGE(A1606:A1613)</f>
        <v>58.875</v>
      </c>
    </row>
    <row r="1607" spans="1:3">
      <c r="A1607" s="9">
        <v>65</v>
      </c>
      <c r="B1607" s="10" t="s">
        <v>84</v>
      </c>
    </row>
    <row r="1608" spans="1:3">
      <c r="A1608" s="31">
        <v>38</v>
      </c>
      <c r="B1608" s="10" t="s">
        <v>84</v>
      </c>
    </row>
    <row r="1609" spans="1:3">
      <c r="A1609" s="9">
        <v>91</v>
      </c>
      <c r="B1609" s="10" t="s">
        <v>84</v>
      </c>
    </row>
    <row r="1610" spans="1:3">
      <c r="A1610" s="9">
        <v>41</v>
      </c>
      <c r="B1610" s="10" t="s">
        <v>84</v>
      </c>
    </row>
    <row r="1611" spans="1:3">
      <c r="A1611" s="9">
        <v>90</v>
      </c>
      <c r="B1611" s="10" t="s">
        <v>84</v>
      </c>
    </row>
    <row r="1612" spans="1:3">
      <c r="A1612" s="9">
        <v>43</v>
      </c>
      <c r="B1612" s="10" t="s">
        <v>84</v>
      </c>
    </row>
    <row r="1613" spans="1:3">
      <c r="A1613" s="9">
        <v>32</v>
      </c>
      <c r="B1613" s="10" t="s">
        <v>84</v>
      </c>
    </row>
    <row r="1614" spans="1:3">
      <c r="A1614" s="9">
        <v>166</v>
      </c>
      <c r="B1614" s="10" t="s">
        <v>179</v>
      </c>
      <c r="C1614" s="21">
        <f>AVERAGE(A1614:A1615)</f>
        <v>184.5</v>
      </c>
    </row>
    <row r="1615" spans="1:3">
      <c r="A1615" s="9">
        <v>203</v>
      </c>
      <c r="B1615" s="10" t="s">
        <v>179</v>
      </c>
    </row>
    <row r="1616" spans="1:3">
      <c r="A1616" s="9">
        <v>211</v>
      </c>
      <c r="B1616" s="10" t="s">
        <v>224</v>
      </c>
      <c r="C1616" s="21">
        <f>AVERAGE(A1616:A1618)</f>
        <v>124</v>
      </c>
    </row>
    <row r="1617" spans="1:3">
      <c r="A1617" s="31">
        <v>118</v>
      </c>
      <c r="B1617" s="10" t="s">
        <v>224</v>
      </c>
    </row>
    <row r="1618" spans="1:3">
      <c r="A1618" s="9">
        <v>43</v>
      </c>
      <c r="B1618" s="10" t="s">
        <v>224</v>
      </c>
    </row>
    <row r="1619" spans="1:3">
      <c r="A1619" s="9">
        <v>237</v>
      </c>
      <c r="B1619" s="10" t="s">
        <v>490</v>
      </c>
      <c r="C1619" s="21">
        <f t="shared" ref="C1619" si="90">A1619</f>
        <v>237</v>
      </c>
    </row>
    <row r="1620" spans="1:3">
      <c r="A1620" s="9">
        <v>95</v>
      </c>
      <c r="B1620" s="10" t="s">
        <v>108</v>
      </c>
      <c r="C1620" s="21">
        <f>AVERAGE(A1620:A1626)</f>
        <v>86.857142857142861</v>
      </c>
    </row>
    <row r="1621" spans="1:3">
      <c r="A1621" s="9">
        <v>82</v>
      </c>
      <c r="B1621" s="10" t="s">
        <v>108</v>
      </c>
    </row>
    <row r="1622" spans="1:3">
      <c r="A1622" s="31">
        <v>121</v>
      </c>
      <c r="B1622" s="10" t="s">
        <v>108</v>
      </c>
    </row>
    <row r="1623" spans="1:3">
      <c r="A1623" s="9">
        <v>109</v>
      </c>
      <c r="B1623" s="10" t="s">
        <v>108</v>
      </c>
    </row>
    <row r="1624" spans="1:3">
      <c r="A1624" s="9">
        <v>80</v>
      </c>
      <c r="B1624" s="10" t="s">
        <v>108</v>
      </c>
    </row>
    <row r="1625" spans="1:3">
      <c r="A1625" s="9">
        <v>64</v>
      </c>
      <c r="B1625" s="10" t="s">
        <v>108</v>
      </c>
    </row>
    <row r="1626" spans="1:3">
      <c r="A1626" s="9">
        <v>57</v>
      </c>
      <c r="B1626" s="10" t="s">
        <v>108</v>
      </c>
    </row>
    <row r="1627" spans="1:3">
      <c r="A1627" s="9">
        <v>29</v>
      </c>
      <c r="B1627" s="10" t="s">
        <v>358</v>
      </c>
      <c r="C1627" s="21">
        <f t="shared" ref="C1627:C1631" si="91">A1627</f>
        <v>29</v>
      </c>
    </row>
    <row r="1628" spans="1:3">
      <c r="A1628" s="9">
        <v>250</v>
      </c>
      <c r="B1628" s="10" t="s">
        <v>263</v>
      </c>
      <c r="C1628" s="21">
        <f t="shared" si="91"/>
        <v>250</v>
      </c>
    </row>
    <row r="1629" spans="1:3">
      <c r="A1629" s="31">
        <v>239</v>
      </c>
      <c r="B1629" s="10" t="s">
        <v>492</v>
      </c>
      <c r="C1629" s="21">
        <f t="shared" si="91"/>
        <v>239</v>
      </c>
    </row>
    <row r="1630" spans="1:3">
      <c r="A1630" s="9">
        <v>182</v>
      </c>
      <c r="B1630" s="10" t="s">
        <v>195</v>
      </c>
      <c r="C1630" s="21">
        <f t="shared" si="91"/>
        <v>182</v>
      </c>
    </row>
    <row r="1631" spans="1:3">
      <c r="A1631" s="9">
        <v>69</v>
      </c>
      <c r="B1631" s="10" t="s">
        <v>82</v>
      </c>
      <c r="C1631" s="21">
        <f t="shared" si="91"/>
        <v>69</v>
      </c>
    </row>
    <row r="1632" spans="1:3">
      <c r="A1632" s="9">
        <v>200</v>
      </c>
      <c r="B1632" s="10" t="s">
        <v>213</v>
      </c>
      <c r="C1632" s="21">
        <f>AVERAGE(A1632:A1633)</f>
        <v>190.5</v>
      </c>
    </row>
    <row r="1633" spans="1:3">
      <c r="A1633" s="9">
        <v>181</v>
      </c>
      <c r="B1633" s="10" t="s">
        <v>213</v>
      </c>
    </row>
    <row r="1634" spans="1:3">
      <c r="A1634" s="9">
        <v>121</v>
      </c>
      <c r="B1634" s="10" t="s">
        <v>134</v>
      </c>
      <c r="C1634" s="21">
        <f>AVERAGE(A1634:A1638)</f>
        <v>85.2</v>
      </c>
    </row>
    <row r="1635" spans="1:3">
      <c r="A1635" s="9">
        <v>74</v>
      </c>
      <c r="B1635" s="10" t="s">
        <v>134</v>
      </c>
    </row>
    <row r="1636" spans="1:3">
      <c r="A1636" s="31">
        <v>70</v>
      </c>
      <c r="B1636" s="10" t="s">
        <v>134</v>
      </c>
    </row>
    <row r="1637" spans="1:3">
      <c r="A1637" s="9">
        <v>86</v>
      </c>
      <c r="B1637" s="10" t="s">
        <v>134</v>
      </c>
    </row>
    <row r="1638" spans="1:3">
      <c r="A1638" s="31">
        <v>75</v>
      </c>
      <c r="B1638" s="10" t="s">
        <v>134</v>
      </c>
    </row>
    <row r="1639" spans="1:3">
      <c r="A1639" s="9">
        <v>213</v>
      </c>
      <c r="B1639" s="10" t="s">
        <v>226</v>
      </c>
      <c r="C1639" s="21">
        <f>AVERAGE(A1639:A1641)</f>
        <v>164</v>
      </c>
    </row>
    <row r="1640" spans="1:3">
      <c r="A1640" s="9">
        <v>198</v>
      </c>
      <c r="B1640" s="10" t="s">
        <v>226</v>
      </c>
    </row>
    <row r="1641" spans="1:3">
      <c r="A1641" s="9">
        <v>81</v>
      </c>
      <c r="B1641" s="10" t="s">
        <v>226</v>
      </c>
    </row>
    <row r="1642" spans="1:3">
      <c r="A1642" s="9">
        <v>259</v>
      </c>
      <c r="B1642" s="10" t="s">
        <v>272</v>
      </c>
      <c r="C1642" s="21">
        <f>AVERAGE(A1642:A1645)</f>
        <v>178.75</v>
      </c>
    </row>
    <row r="1643" spans="1:3">
      <c r="A1643" s="9">
        <v>182</v>
      </c>
      <c r="B1643" s="10" t="s">
        <v>272</v>
      </c>
    </row>
    <row r="1644" spans="1:3">
      <c r="A1644" s="31">
        <v>193</v>
      </c>
      <c r="B1644" s="10" t="s">
        <v>272</v>
      </c>
    </row>
    <row r="1645" spans="1:3">
      <c r="A1645" s="31">
        <v>81</v>
      </c>
      <c r="B1645" s="10" t="s">
        <v>272</v>
      </c>
    </row>
    <row r="1646" spans="1:3">
      <c r="A1646" s="9">
        <v>195</v>
      </c>
      <c r="B1646" s="10" t="s">
        <v>208</v>
      </c>
      <c r="C1646" s="21">
        <f>AVERAGE(A1646:A1648)</f>
        <v>140.33333333333334</v>
      </c>
    </row>
    <row r="1647" spans="1:3">
      <c r="A1647" s="9">
        <v>158</v>
      </c>
      <c r="B1647" s="10" t="s">
        <v>208</v>
      </c>
    </row>
    <row r="1648" spans="1:3">
      <c r="A1648" s="31">
        <v>68</v>
      </c>
      <c r="B1648" s="10" t="s">
        <v>208</v>
      </c>
    </row>
    <row r="1649" spans="1:3">
      <c r="A1649" s="9">
        <v>29</v>
      </c>
      <c r="B1649" s="10" t="s">
        <v>511</v>
      </c>
      <c r="C1649" s="21">
        <f t="shared" ref="C1649" si="92">A1649</f>
        <v>29</v>
      </c>
    </row>
    <row r="1650" spans="1:3">
      <c r="A1650" s="9">
        <v>275</v>
      </c>
      <c r="B1650" s="10" t="s">
        <v>288</v>
      </c>
      <c r="C1650" s="21">
        <f>AVERAGE(A1650:A1652)</f>
        <v>132</v>
      </c>
    </row>
    <row r="1651" spans="1:3">
      <c r="A1651" s="9">
        <v>108</v>
      </c>
      <c r="B1651" s="10" t="s">
        <v>288</v>
      </c>
    </row>
    <row r="1652" spans="1:3">
      <c r="A1652" s="9">
        <v>13</v>
      </c>
      <c r="B1652" s="10" t="s">
        <v>288</v>
      </c>
    </row>
    <row r="1653" spans="1:3">
      <c r="A1653" s="9">
        <v>104</v>
      </c>
      <c r="B1653" s="10" t="s">
        <v>117</v>
      </c>
      <c r="C1653" s="21">
        <f>AVERAGE(A1653:A1654)</f>
        <v>165</v>
      </c>
    </row>
    <row r="1654" spans="1:3">
      <c r="A1654" s="9">
        <v>226</v>
      </c>
      <c r="B1654" s="10" t="s">
        <v>117</v>
      </c>
    </row>
    <row r="1655" spans="1:3">
      <c r="A1655" s="9">
        <v>181</v>
      </c>
      <c r="B1655" s="10" t="s">
        <v>194</v>
      </c>
      <c r="C1655" s="21">
        <f t="shared" ref="C1655:C1657" si="93">A1655</f>
        <v>181</v>
      </c>
    </row>
    <row r="1656" spans="1:3">
      <c r="A1656" s="9">
        <v>36</v>
      </c>
      <c r="B1656" s="10" t="s">
        <v>359</v>
      </c>
      <c r="C1656" s="21">
        <f t="shared" si="93"/>
        <v>36</v>
      </c>
    </row>
    <row r="1657" spans="1:3">
      <c r="A1657" s="9">
        <v>197</v>
      </c>
      <c r="B1657" s="10" t="s">
        <v>210</v>
      </c>
      <c r="C1657" s="21">
        <f t="shared" si="93"/>
        <v>197</v>
      </c>
    </row>
    <row r="1658" spans="1:3">
      <c r="A1658" s="9">
        <v>208</v>
      </c>
      <c r="B1658" s="10" t="s">
        <v>221</v>
      </c>
      <c r="C1658" s="21">
        <f>AVERAGE(A1658:A1659)</f>
        <v>218.5</v>
      </c>
    </row>
    <row r="1659" spans="1:3">
      <c r="A1659" s="9">
        <v>229</v>
      </c>
      <c r="B1659" s="10" t="s">
        <v>221</v>
      </c>
    </row>
    <row r="1660" spans="1:3">
      <c r="A1660" s="9">
        <v>176</v>
      </c>
      <c r="B1660" s="10" t="s">
        <v>189</v>
      </c>
      <c r="C1660" s="21">
        <f>AVERAGE(A1660:A1663)</f>
        <v>149.75</v>
      </c>
    </row>
    <row r="1661" spans="1:3">
      <c r="A1661" s="9">
        <v>213</v>
      </c>
      <c r="B1661" s="10" t="s">
        <v>189</v>
      </c>
    </row>
    <row r="1662" spans="1:3">
      <c r="A1662" s="9">
        <v>129</v>
      </c>
      <c r="B1662" s="10" t="s">
        <v>189</v>
      </c>
    </row>
    <row r="1663" spans="1:3">
      <c r="A1663" s="9">
        <v>81</v>
      </c>
      <c r="B1663" s="10" t="s">
        <v>189</v>
      </c>
    </row>
    <row r="1664" spans="1:3">
      <c r="A1664" s="9">
        <v>229</v>
      </c>
      <c r="B1664" s="10" t="s">
        <v>242</v>
      </c>
      <c r="C1664" s="21">
        <f>AVERAGE(A1664:A1665)</f>
        <v>241.5</v>
      </c>
    </row>
    <row r="1665" spans="1:3">
      <c r="A1665" s="9">
        <v>254</v>
      </c>
      <c r="B1665" s="10" t="s">
        <v>242</v>
      </c>
    </row>
    <row r="1666" spans="1:3">
      <c r="A1666" s="9">
        <v>245</v>
      </c>
      <c r="B1666" s="10" t="s">
        <v>517</v>
      </c>
      <c r="C1666" s="21">
        <f>AVERAGE(A1666:A1668)</f>
        <v>126</v>
      </c>
    </row>
    <row r="1667" spans="1:3">
      <c r="A1667" s="9">
        <v>102</v>
      </c>
      <c r="B1667" s="10" t="s">
        <v>517</v>
      </c>
    </row>
    <row r="1668" spans="1:3">
      <c r="A1668" s="9">
        <v>31</v>
      </c>
      <c r="B1668" s="10" t="s">
        <v>517</v>
      </c>
    </row>
    <row r="1669" spans="1:3">
      <c r="A1669" s="9">
        <v>167</v>
      </c>
      <c r="B1669" s="10" t="s">
        <v>180</v>
      </c>
      <c r="C1669" s="21">
        <f>AVERAGE(A1669:A1671)</f>
        <v>144.66666666666666</v>
      </c>
    </row>
    <row r="1670" spans="1:3">
      <c r="A1670" s="9">
        <v>161</v>
      </c>
      <c r="B1670" s="10" t="s">
        <v>180</v>
      </c>
    </row>
    <row r="1671" spans="1:3">
      <c r="A1671" s="9">
        <v>106</v>
      </c>
      <c r="B1671" s="10" t="s">
        <v>180</v>
      </c>
    </row>
    <row r="1672" spans="1:3">
      <c r="A1672" s="9">
        <v>198</v>
      </c>
      <c r="B1672" s="10" t="s">
        <v>472</v>
      </c>
      <c r="C1672" s="21">
        <f t="shared" ref="C1672" si="94">A1672</f>
        <v>198</v>
      </c>
    </row>
    <row r="1673" spans="1:3">
      <c r="A1673" s="9">
        <v>88</v>
      </c>
      <c r="B1673" s="10" t="s">
        <v>101</v>
      </c>
      <c r="C1673" s="21">
        <f>AVERAGE(A1673:A1675)</f>
        <v>104.66666666666667</v>
      </c>
    </row>
    <row r="1674" spans="1:3">
      <c r="A1674" s="9">
        <v>137</v>
      </c>
      <c r="B1674" s="10" t="s">
        <v>101</v>
      </c>
    </row>
    <row r="1675" spans="1:3">
      <c r="A1675" s="9">
        <v>89</v>
      </c>
      <c r="B1675" s="10" t="s">
        <v>101</v>
      </c>
    </row>
    <row r="1676" spans="1:3">
      <c r="A1676" s="9">
        <v>78</v>
      </c>
      <c r="B1676" s="10" t="s">
        <v>91</v>
      </c>
      <c r="C1676" s="21">
        <f>AVERAGE(A1676:A1681)</f>
        <v>82.166666666666671</v>
      </c>
    </row>
    <row r="1677" spans="1:3">
      <c r="A1677" s="9">
        <v>89</v>
      </c>
      <c r="B1677" s="10" t="s">
        <v>91</v>
      </c>
    </row>
    <row r="1678" spans="1:3">
      <c r="A1678" s="9">
        <v>68</v>
      </c>
      <c r="B1678" s="10" t="s">
        <v>91</v>
      </c>
    </row>
    <row r="1679" spans="1:3">
      <c r="A1679" s="9">
        <v>117</v>
      </c>
      <c r="B1679" s="10" t="s">
        <v>91</v>
      </c>
    </row>
    <row r="1680" spans="1:3">
      <c r="A1680" s="9">
        <v>71</v>
      </c>
      <c r="B1680" s="10" t="s">
        <v>91</v>
      </c>
    </row>
    <row r="1681" spans="1:3">
      <c r="A1681" s="9">
        <v>70</v>
      </c>
      <c r="B1681" s="10" t="s">
        <v>91</v>
      </c>
    </row>
    <row r="1682" spans="1:3">
      <c r="A1682" s="9">
        <v>30</v>
      </c>
      <c r="B1682" s="10" t="s">
        <v>319</v>
      </c>
      <c r="C1682" s="21">
        <f>AVERAGE(A1682:A1684)</f>
        <v>58.666666666666664</v>
      </c>
    </row>
    <row r="1683" spans="1:3">
      <c r="A1683" s="9">
        <v>96</v>
      </c>
      <c r="B1683" s="10" t="s">
        <v>319</v>
      </c>
    </row>
    <row r="1684" spans="1:3">
      <c r="A1684" s="9">
        <v>50</v>
      </c>
      <c r="B1684" s="10" t="s">
        <v>319</v>
      </c>
    </row>
    <row r="1685" spans="1:3">
      <c r="A1685" s="9">
        <v>171</v>
      </c>
      <c r="B1685" s="10" t="s">
        <v>184</v>
      </c>
      <c r="C1685" s="21">
        <f t="shared" ref="C1685" si="95">A1685</f>
        <v>171</v>
      </c>
    </row>
    <row r="1686" spans="1:3">
      <c r="A1686" s="9">
        <v>84</v>
      </c>
      <c r="B1686" s="10" t="s">
        <v>97</v>
      </c>
      <c r="C1686" s="21">
        <f>AVERAGE(A1686:A1690)</f>
        <v>106.2</v>
      </c>
    </row>
    <row r="1687" spans="1:3">
      <c r="A1687" s="9">
        <v>175</v>
      </c>
      <c r="B1687" s="10" t="s">
        <v>97</v>
      </c>
    </row>
    <row r="1688" spans="1:3">
      <c r="A1688" s="9">
        <v>90</v>
      </c>
      <c r="B1688" s="10" t="s">
        <v>97</v>
      </c>
    </row>
    <row r="1689" spans="1:3">
      <c r="A1689" s="9">
        <v>135</v>
      </c>
      <c r="B1689" s="10" t="s">
        <v>97</v>
      </c>
    </row>
    <row r="1690" spans="1:3">
      <c r="A1690" s="9">
        <v>47</v>
      </c>
      <c r="B1690" s="10" t="s">
        <v>97</v>
      </c>
    </row>
    <row r="1691" spans="1:3">
      <c r="A1691" s="9">
        <v>225</v>
      </c>
      <c r="B1691" s="10" t="s">
        <v>238</v>
      </c>
      <c r="C1691" s="21">
        <f>AVERAGE(A1691:A1693)</f>
        <v>148.33333333333334</v>
      </c>
    </row>
    <row r="1692" spans="1:3">
      <c r="A1692" s="9">
        <v>171</v>
      </c>
      <c r="B1692" s="10" t="s">
        <v>238</v>
      </c>
    </row>
    <row r="1693" spans="1:3">
      <c r="A1693" s="31">
        <v>49</v>
      </c>
      <c r="B1693" s="10" t="s">
        <v>238</v>
      </c>
    </row>
    <row r="1694" spans="1:3">
      <c r="A1694" s="9">
        <v>65</v>
      </c>
      <c r="B1694" s="10" t="s">
        <v>78</v>
      </c>
      <c r="C1694" s="21">
        <f>AVERAGE(A1694:A1698)</f>
        <v>85</v>
      </c>
    </row>
    <row r="1695" spans="1:3">
      <c r="A1695" s="9">
        <v>90</v>
      </c>
      <c r="B1695" s="10" t="s">
        <v>78</v>
      </c>
    </row>
    <row r="1696" spans="1:3">
      <c r="A1696" s="9">
        <v>123</v>
      </c>
      <c r="B1696" s="10" t="s">
        <v>78</v>
      </c>
    </row>
    <row r="1697" spans="1:3">
      <c r="A1697" s="9">
        <v>112</v>
      </c>
      <c r="B1697" s="10" t="s">
        <v>78</v>
      </c>
    </row>
    <row r="1698" spans="1:3">
      <c r="A1698" s="9">
        <v>35</v>
      </c>
      <c r="B1698" s="10" t="s">
        <v>78</v>
      </c>
    </row>
    <row r="1699" spans="1:3">
      <c r="A1699" s="9">
        <v>210</v>
      </c>
      <c r="B1699" s="10" t="s">
        <v>477</v>
      </c>
      <c r="C1699" s="21">
        <f t="shared" ref="C1699:C1700" si="96">A1699</f>
        <v>210</v>
      </c>
    </row>
    <row r="1700" spans="1:3">
      <c r="A1700" s="31">
        <v>214</v>
      </c>
      <c r="B1700" s="10" t="s">
        <v>479</v>
      </c>
      <c r="C1700" s="21">
        <f t="shared" si="96"/>
        <v>214</v>
      </c>
    </row>
    <row r="1701" spans="1:3">
      <c r="A1701" s="9">
        <v>40</v>
      </c>
      <c r="B1701" s="10" t="s">
        <v>53</v>
      </c>
      <c r="C1701" s="21">
        <f>AVERAGE(A1701:A1708)</f>
        <v>47.75</v>
      </c>
    </row>
    <row r="1702" spans="1:3">
      <c r="A1702" s="9">
        <v>23</v>
      </c>
      <c r="B1702" s="10" t="s">
        <v>53</v>
      </c>
    </row>
    <row r="1703" spans="1:3">
      <c r="A1703" s="9">
        <v>12</v>
      </c>
      <c r="B1703" s="10" t="s">
        <v>53</v>
      </c>
    </row>
    <row r="1704" spans="1:3">
      <c r="A1704" s="9">
        <v>82</v>
      </c>
      <c r="B1704" s="10" t="s">
        <v>53</v>
      </c>
    </row>
    <row r="1705" spans="1:3">
      <c r="A1705" s="9">
        <v>74</v>
      </c>
      <c r="B1705" s="10" t="s">
        <v>53</v>
      </c>
    </row>
    <row r="1706" spans="1:3">
      <c r="A1706" s="9">
        <v>58</v>
      </c>
      <c r="B1706" s="10" t="s">
        <v>53</v>
      </c>
    </row>
    <row r="1707" spans="1:3">
      <c r="A1707" s="9">
        <v>85</v>
      </c>
      <c r="B1707" s="10" t="s">
        <v>53</v>
      </c>
    </row>
    <row r="1708" spans="1:3">
      <c r="A1708" s="9">
        <v>8</v>
      </c>
      <c r="B1708" s="10" t="s">
        <v>53</v>
      </c>
    </row>
    <row r="1709" spans="1:3">
      <c r="A1709" s="9">
        <v>170</v>
      </c>
      <c r="B1709" s="10" t="s">
        <v>385</v>
      </c>
      <c r="C1709" s="21">
        <f>AVERAGE(A1709:A1711)</f>
        <v>108</v>
      </c>
    </row>
    <row r="1710" spans="1:3">
      <c r="A1710" s="31">
        <v>134</v>
      </c>
      <c r="B1710" s="10" t="s">
        <v>385</v>
      </c>
    </row>
    <row r="1711" spans="1:3">
      <c r="A1711" s="9">
        <v>20</v>
      </c>
      <c r="B1711" s="10" t="s">
        <v>385</v>
      </c>
    </row>
    <row r="1712" spans="1:3">
      <c r="A1712" s="9">
        <v>220</v>
      </c>
      <c r="B1712" s="10" t="s">
        <v>392</v>
      </c>
      <c r="C1712" s="21">
        <f>AVERAGE(A1712:A1713)</f>
        <v>111</v>
      </c>
    </row>
    <row r="1713" spans="1:3">
      <c r="A1713" s="9">
        <v>2</v>
      </c>
      <c r="B1713" s="10" t="s">
        <v>392</v>
      </c>
    </row>
    <row r="1714" spans="1:3">
      <c r="A1714" s="9">
        <v>27</v>
      </c>
      <c r="B1714" s="10" t="s">
        <v>40</v>
      </c>
      <c r="C1714" s="21">
        <f>AVERAGE(A1714:A1725)</f>
        <v>32.5</v>
      </c>
    </row>
    <row r="1715" spans="1:3">
      <c r="A1715" s="9">
        <v>25</v>
      </c>
      <c r="B1715" s="10" t="s">
        <v>40</v>
      </c>
    </row>
    <row r="1716" spans="1:3">
      <c r="A1716" s="31">
        <v>13</v>
      </c>
      <c r="B1716" s="10" t="s">
        <v>40</v>
      </c>
    </row>
    <row r="1717" spans="1:3">
      <c r="A1717" s="9">
        <v>35</v>
      </c>
      <c r="B1717" s="10" t="s">
        <v>40</v>
      </c>
    </row>
    <row r="1718" spans="1:3">
      <c r="A1718" s="9">
        <v>51</v>
      </c>
      <c r="B1718" s="10" t="s">
        <v>40</v>
      </c>
    </row>
    <row r="1719" spans="1:3">
      <c r="A1719" s="9">
        <v>35</v>
      </c>
      <c r="B1719" s="10" t="s">
        <v>40</v>
      </c>
    </row>
    <row r="1720" spans="1:3">
      <c r="A1720" s="31">
        <v>81</v>
      </c>
      <c r="B1720" s="10" t="s">
        <v>40</v>
      </c>
    </row>
    <row r="1721" spans="1:3">
      <c r="A1721" s="9">
        <v>45</v>
      </c>
      <c r="B1721" s="10" t="s">
        <v>40</v>
      </c>
    </row>
    <row r="1722" spans="1:3">
      <c r="A1722" s="9">
        <v>14</v>
      </c>
      <c r="B1722" s="10" t="s">
        <v>40</v>
      </c>
    </row>
    <row r="1723" spans="1:3">
      <c r="A1723" s="9">
        <v>24</v>
      </c>
      <c r="B1723" s="10" t="s">
        <v>40</v>
      </c>
    </row>
    <row r="1724" spans="1:3">
      <c r="A1724" s="9">
        <v>19</v>
      </c>
      <c r="B1724" s="10" t="s">
        <v>40</v>
      </c>
    </row>
    <row r="1725" spans="1:3">
      <c r="A1725" s="9">
        <v>21</v>
      </c>
      <c r="B1725" s="10" t="s">
        <v>40</v>
      </c>
    </row>
    <row r="1726" spans="1:3">
      <c r="A1726" s="9">
        <v>234</v>
      </c>
      <c r="B1726" s="10" t="s">
        <v>247</v>
      </c>
      <c r="C1726" s="21">
        <f t="shared" ref="C1726:C1727" si="97">A1726</f>
        <v>234</v>
      </c>
    </row>
    <row r="1727" spans="1:3">
      <c r="A1727" s="9">
        <v>163</v>
      </c>
      <c r="B1727" s="10" t="s">
        <v>384</v>
      </c>
      <c r="C1727" s="21">
        <f t="shared" si="97"/>
        <v>163</v>
      </c>
    </row>
    <row r="1728" spans="1:3">
      <c r="A1728" s="9"/>
      <c r="B1728" s="10"/>
    </row>
    <row r="1729" spans="1:2">
      <c r="A1729" s="9"/>
      <c r="B1729" s="10"/>
    </row>
    <row r="1730" spans="1:2">
      <c r="A1730" s="9"/>
      <c r="B1730" s="10"/>
    </row>
    <row r="1731" spans="1:2">
      <c r="A1731" s="9"/>
      <c r="B1731" s="10"/>
    </row>
    <row r="1732" spans="1:2">
      <c r="A1732" s="9"/>
      <c r="B1732" s="10"/>
    </row>
    <row r="1733" spans="1:2">
      <c r="A1733" s="9"/>
      <c r="B1733" s="10"/>
    </row>
    <row r="1734" spans="1:2">
      <c r="A1734" s="9"/>
      <c r="B1734" s="10"/>
    </row>
    <row r="1735" spans="1:2">
      <c r="A1735" s="9"/>
      <c r="B1735" s="10"/>
    </row>
    <row r="1736" spans="1:2">
      <c r="A1736" s="9"/>
      <c r="B1736" s="10"/>
    </row>
    <row r="1737" spans="1:2">
      <c r="A1737" s="9"/>
      <c r="B1737" s="10"/>
    </row>
    <row r="1738" spans="1:2">
      <c r="A1738" s="9"/>
      <c r="B1738" s="10"/>
    </row>
    <row r="1739" spans="1:2">
      <c r="A1739" s="31"/>
      <c r="B1739" s="10"/>
    </row>
    <row r="1740" spans="1:2">
      <c r="A1740" s="31"/>
      <c r="B1740" s="10"/>
    </row>
    <row r="1741" spans="1:2">
      <c r="A1741" s="9"/>
      <c r="B1741" s="10"/>
    </row>
    <row r="1742" spans="1:2">
      <c r="A1742" s="9"/>
      <c r="B1742" s="10"/>
    </row>
    <row r="1743" spans="1:2">
      <c r="A1743" s="9"/>
      <c r="B1743" s="10"/>
    </row>
    <row r="1744" spans="1:2">
      <c r="A1744" s="31"/>
      <c r="B1744" s="10"/>
    </row>
    <row r="1745" spans="1:2">
      <c r="A1745" s="9"/>
      <c r="B1745" s="10"/>
    </row>
    <row r="1746" spans="1:2">
      <c r="A1746" s="9"/>
      <c r="B1746" s="10"/>
    </row>
    <row r="1747" spans="1:2">
      <c r="A1747" s="31"/>
      <c r="B1747" s="10"/>
    </row>
    <row r="1748" spans="1:2">
      <c r="A1748" s="9"/>
      <c r="B1748" s="10"/>
    </row>
    <row r="1749" spans="1:2">
      <c r="A1749" s="9"/>
      <c r="B1749" s="10"/>
    </row>
    <row r="1750" spans="1:2">
      <c r="A1750" s="31"/>
      <c r="B1750" s="10"/>
    </row>
    <row r="1751" spans="1:2">
      <c r="A1751" s="9"/>
      <c r="B1751" s="10"/>
    </row>
    <row r="1752" spans="1:2">
      <c r="A1752" s="9"/>
      <c r="B1752" s="10"/>
    </row>
    <row r="1753" spans="1:2">
      <c r="A1753" s="9"/>
      <c r="B1753" s="10"/>
    </row>
    <row r="1754" spans="1:2">
      <c r="A1754" s="9"/>
      <c r="B1754" s="10"/>
    </row>
    <row r="1755" spans="1:2">
      <c r="A1755" s="9"/>
      <c r="B1755" s="10"/>
    </row>
    <row r="1756" spans="1:2">
      <c r="A1756" s="9"/>
      <c r="B1756" s="10"/>
    </row>
    <row r="1757" spans="1:2">
      <c r="A1757" s="9"/>
      <c r="B1757" s="10"/>
    </row>
    <row r="1758" spans="1:2">
      <c r="A1758" s="31"/>
      <c r="B1758" s="10"/>
    </row>
    <row r="1759" spans="1:2">
      <c r="A1759" s="31"/>
      <c r="B1759" s="10"/>
    </row>
    <row r="1760" spans="1:2">
      <c r="A1760" s="31"/>
      <c r="B1760" s="10"/>
    </row>
    <row r="1761" spans="1:2">
      <c r="A1761" s="9"/>
      <c r="B1761" s="10"/>
    </row>
    <row r="1762" spans="1:2">
      <c r="A1762" s="9"/>
      <c r="B1762" s="10"/>
    </row>
    <row r="1763" spans="1:2">
      <c r="A1763" s="31"/>
      <c r="B1763" s="10"/>
    </row>
    <row r="1764" spans="1:2">
      <c r="A1764" s="9"/>
      <c r="B1764" s="10"/>
    </row>
    <row r="1765" spans="1:2">
      <c r="A1765" s="9"/>
      <c r="B1765" s="10"/>
    </row>
    <row r="1766" spans="1:2">
      <c r="A1766" s="9"/>
      <c r="B1766" s="10"/>
    </row>
    <row r="1767" spans="1:2">
      <c r="A1767" s="31"/>
      <c r="B1767" s="10"/>
    </row>
    <row r="1768" spans="1:2">
      <c r="A1768" s="31"/>
      <c r="B1768" s="10"/>
    </row>
    <row r="1769" spans="1:2">
      <c r="A1769" s="9"/>
      <c r="B1769" s="10"/>
    </row>
    <row r="1770" spans="1:2">
      <c r="A1770" s="9"/>
      <c r="B1770" s="10"/>
    </row>
    <row r="1771" spans="1:2">
      <c r="A1771" s="9"/>
      <c r="B1771" s="10"/>
    </row>
    <row r="1772" spans="1:2">
      <c r="A1772" s="9"/>
      <c r="B1772" s="10"/>
    </row>
    <row r="1773" spans="1:2">
      <c r="A1773" s="9"/>
      <c r="B1773" s="10"/>
    </row>
    <row r="1774" spans="1:2">
      <c r="A1774" s="9"/>
      <c r="B1774" s="10"/>
    </row>
    <row r="1775" spans="1:2">
      <c r="A1775" s="31"/>
      <c r="B1775" s="10"/>
    </row>
    <row r="1776" spans="1:2">
      <c r="A1776" s="31"/>
      <c r="B1776" s="10"/>
    </row>
    <row r="1777" spans="1:2">
      <c r="A1777" s="9"/>
      <c r="B1777" s="10"/>
    </row>
    <row r="1778" spans="1:2">
      <c r="A1778" s="31"/>
      <c r="B1778" s="10"/>
    </row>
    <row r="1779" spans="1:2">
      <c r="A1779" s="31"/>
      <c r="B1779" s="10"/>
    </row>
    <row r="1780" spans="1:2">
      <c r="A1780" s="9"/>
      <c r="B1780" s="10"/>
    </row>
    <row r="1781" spans="1:2">
      <c r="A1781" s="9"/>
      <c r="B1781" s="10"/>
    </row>
    <row r="1782" spans="1:2">
      <c r="A1782" s="9"/>
      <c r="B1782" s="10"/>
    </row>
    <row r="1783" spans="1:2">
      <c r="A1783" s="9"/>
      <c r="B1783" s="10"/>
    </row>
    <row r="1784" spans="1:2">
      <c r="A1784" s="31"/>
      <c r="B1784" s="10"/>
    </row>
    <row r="1785" spans="1:2">
      <c r="A1785" s="9"/>
      <c r="B1785" s="10"/>
    </row>
    <row r="1786" spans="1:2">
      <c r="A1786" s="9"/>
      <c r="B1786" s="10"/>
    </row>
    <row r="1787" spans="1:2">
      <c r="A1787" s="9"/>
      <c r="B1787" s="10"/>
    </row>
    <row r="1788" spans="1:2">
      <c r="A1788" s="31"/>
      <c r="B1788" s="10"/>
    </row>
    <row r="1789" spans="1:2">
      <c r="A1789" s="9"/>
      <c r="B1789" s="10"/>
    </row>
    <row r="1790" spans="1:2">
      <c r="A1790" s="9"/>
      <c r="B1790" s="10"/>
    </row>
    <row r="1791" spans="1:2">
      <c r="A1791" s="31"/>
      <c r="B1791" s="10"/>
    </row>
    <row r="1792" spans="1:2">
      <c r="A1792" s="9"/>
      <c r="B1792" s="10"/>
    </row>
    <row r="1793" spans="1:2">
      <c r="A1793" s="9"/>
      <c r="B1793" s="10"/>
    </row>
    <row r="1794" spans="1:2">
      <c r="A1794" s="9"/>
      <c r="B1794" s="10"/>
    </row>
    <row r="1795" spans="1:2">
      <c r="A1795" s="9"/>
      <c r="B1795" s="10"/>
    </row>
    <row r="1796" spans="1:2">
      <c r="A1796" s="31"/>
      <c r="B1796" s="10"/>
    </row>
    <row r="1797" spans="1:2">
      <c r="A1797" s="9"/>
      <c r="B1797" s="10"/>
    </row>
    <row r="1798" spans="1:2">
      <c r="A1798" s="9"/>
      <c r="B1798" s="10"/>
    </row>
    <row r="1799" spans="1:2">
      <c r="A1799" s="31"/>
      <c r="B1799" s="10"/>
    </row>
    <row r="1800" spans="1:2">
      <c r="A1800" s="9"/>
      <c r="B1800" s="10"/>
    </row>
    <row r="1801" spans="1:2">
      <c r="A1801" s="9"/>
      <c r="B1801" s="10"/>
    </row>
    <row r="1802" spans="1:2">
      <c r="A1802" s="31"/>
      <c r="B1802" s="10"/>
    </row>
    <row r="1803" spans="1:2">
      <c r="A1803" s="31"/>
      <c r="B1803" s="10"/>
    </row>
    <row r="1804" spans="1:2">
      <c r="A1804" s="31"/>
      <c r="B1804" s="10"/>
    </row>
    <row r="1805" spans="1:2">
      <c r="A1805" s="9"/>
      <c r="B1805" s="10"/>
    </row>
    <row r="1806" spans="1:2">
      <c r="A1806" s="9"/>
      <c r="B1806" s="10"/>
    </row>
    <row r="1807" spans="1:2">
      <c r="A1807" s="9"/>
      <c r="B1807" s="10"/>
    </row>
    <row r="1808" spans="1:2">
      <c r="A1808" s="9"/>
      <c r="B1808" s="10"/>
    </row>
    <row r="1809" spans="1:2">
      <c r="A1809" s="9"/>
      <c r="B1809" s="10"/>
    </row>
    <row r="1810" spans="1:2">
      <c r="A1810" s="9"/>
      <c r="B1810" s="10"/>
    </row>
    <row r="1811" spans="1:2">
      <c r="A1811" s="9"/>
      <c r="B1811" s="10"/>
    </row>
    <row r="1812" spans="1:2">
      <c r="A1812" s="31"/>
      <c r="B1812" s="10"/>
    </row>
    <row r="1813" spans="1:2">
      <c r="A1813" s="9"/>
      <c r="B1813" s="10"/>
    </row>
    <row r="1814" spans="1:2">
      <c r="A1814" s="31"/>
      <c r="B1814" s="10"/>
    </row>
    <row r="1815" spans="1:2">
      <c r="A1815" s="9"/>
      <c r="B1815" s="10"/>
    </row>
    <row r="1816" spans="1:2">
      <c r="A1816" s="9"/>
      <c r="B1816" s="10"/>
    </row>
    <row r="1817" spans="1:2">
      <c r="A1817" s="9"/>
      <c r="B1817" s="10"/>
    </row>
    <row r="1818" spans="1:2">
      <c r="A1818" s="31"/>
      <c r="B1818" s="10"/>
    </row>
    <row r="1819" spans="1:2">
      <c r="A1819" s="9"/>
      <c r="B1819" s="10"/>
    </row>
    <row r="1820" spans="1:2">
      <c r="A1820" s="9"/>
      <c r="B1820" s="10"/>
    </row>
    <row r="1821" spans="1:2">
      <c r="A1821" s="9"/>
      <c r="B1821" s="10"/>
    </row>
    <row r="1822" spans="1:2">
      <c r="A1822" s="31"/>
      <c r="B1822" s="10"/>
    </row>
    <row r="1823" spans="1:2">
      <c r="A1823" s="31"/>
      <c r="B1823" s="10"/>
    </row>
    <row r="1824" spans="1:2">
      <c r="A1824" s="9"/>
      <c r="B1824" s="10"/>
    </row>
    <row r="1825" spans="1:2">
      <c r="A1825" s="9"/>
      <c r="B1825" s="10"/>
    </row>
    <row r="1826" spans="1:2">
      <c r="A1826" s="9"/>
      <c r="B1826" s="10"/>
    </row>
    <row r="1827" spans="1:2">
      <c r="A1827" s="9"/>
      <c r="B1827" s="10"/>
    </row>
    <row r="1828" spans="1:2">
      <c r="A1828" s="31"/>
      <c r="B1828" s="10"/>
    </row>
    <row r="1829" spans="1:2">
      <c r="A1829" s="31"/>
      <c r="B1829" s="10"/>
    </row>
    <row r="1830" spans="1:2">
      <c r="A1830" s="9"/>
      <c r="B1830" s="10"/>
    </row>
    <row r="1831" spans="1:2">
      <c r="A1831" s="9"/>
      <c r="B1831" s="10"/>
    </row>
    <row r="1832" spans="1:2">
      <c r="A1832" s="9"/>
      <c r="B1832" s="10"/>
    </row>
    <row r="1833" spans="1:2">
      <c r="A1833" s="9"/>
      <c r="B1833" s="10"/>
    </row>
    <row r="1834" spans="1:2">
      <c r="A1834" s="9"/>
      <c r="B1834" s="10"/>
    </row>
    <row r="1835" spans="1:2">
      <c r="A1835" s="9"/>
      <c r="B1835" s="10"/>
    </row>
    <row r="1836" spans="1:2">
      <c r="A1836" s="9"/>
      <c r="B1836" s="10"/>
    </row>
    <row r="1837" spans="1:2">
      <c r="A1837" s="31"/>
      <c r="B1837" s="10"/>
    </row>
    <row r="1838" spans="1:2">
      <c r="A1838" s="9"/>
      <c r="B1838" s="10"/>
    </row>
    <row r="1839" spans="1:2">
      <c r="A1839" s="9"/>
      <c r="B1839" s="10"/>
    </row>
    <row r="1840" spans="1:2">
      <c r="A1840" s="9"/>
      <c r="B1840" s="10"/>
    </row>
    <row r="1841" spans="1:2">
      <c r="A1841" s="9"/>
      <c r="B1841" s="10"/>
    </row>
    <row r="1842" spans="1:2">
      <c r="A1842" s="31"/>
      <c r="B1842" s="10"/>
    </row>
    <row r="1843" spans="1:2">
      <c r="A1843" s="31"/>
      <c r="B1843" s="10"/>
    </row>
    <row r="1844" spans="1:2">
      <c r="A1844" s="31"/>
      <c r="B1844" s="10"/>
    </row>
    <row r="1845" spans="1:2">
      <c r="A1845" s="31"/>
      <c r="B1845" s="10"/>
    </row>
    <row r="1846" spans="1:2">
      <c r="A1846" s="31"/>
      <c r="B1846" s="10"/>
    </row>
    <row r="1847" spans="1:2">
      <c r="A1847" s="9"/>
      <c r="B1847" s="10"/>
    </row>
    <row r="1848" spans="1:2">
      <c r="A1848" s="9"/>
      <c r="B1848" s="10"/>
    </row>
    <row r="1849" spans="1:2">
      <c r="A1849" s="9"/>
      <c r="B1849" s="10"/>
    </row>
    <row r="1850" spans="1:2">
      <c r="A1850" s="9"/>
      <c r="B1850" s="10"/>
    </row>
    <row r="1851" spans="1:2">
      <c r="A1851" s="9"/>
      <c r="B1851" s="10"/>
    </row>
    <row r="1852" spans="1:2">
      <c r="A1852" s="9"/>
      <c r="B1852" s="10"/>
    </row>
    <row r="1853" spans="1:2">
      <c r="A1853" s="9"/>
      <c r="B1853" s="10"/>
    </row>
    <row r="1854" spans="1:2">
      <c r="A1854" s="9"/>
      <c r="B1854" s="10"/>
    </row>
    <row r="1855" spans="1:2">
      <c r="A1855" s="9"/>
      <c r="B1855" s="10"/>
    </row>
    <row r="1856" spans="1:2">
      <c r="A1856" s="9"/>
      <c r="B1856" s="10"/>
    </row>
    <row r="1857" spans="1:2">
      <c r="A1857" s="9"/>
      <c r="B1857" s="10"/>
    </row>
    <row r="1858" spans="1:2">
      <c r="A1858" s="9"/>
      <c r="B1858" s="10"/>
    </row>
    <row r="1859" spans="1:2">
      <c r="A1859" s="9"/>
      <c r="B1859" s="10"/>
    </row>
    <row r="1860" spans="1:2">
      <c r="A1860" s="31"/>
      <c r="B1860" s="10"/>
    </row>
    <row r="1861" spans="1:2">
      <c r="A1861" s="9"/>
      <c r="B1861" s="10"/>
    </row>
    <row r="1862" spans="1:2">
      <c r="A1862" s="9"/>
      <c r="B1862" s="10"/>
    </row>
    <row r="1863" spans="1:2">
      <c r="A1863" s="31"/>
      <c r="B1863" s="10"/>
    </row>
    <row r="1864" spans="1:2">
      <c r="A1864" s="9"/>
      <c r="B1864" s="10"/>
    </row>
    <row r="1865" spans="1:2">
      <c r="A1865" s="9"/>
      <c r="B1865" s="10"/>
    </row>
    <row r="1866" spans="1:2">
      <c r="A1866" s="9"/>
      <c r="B1866" s="10"/>
    </row>
    <row r="1867" spans="1:2">
      <c r="A1867" s="9"/>
      <c r="B1867" s="10"/>
    </row>
    <row r="1868" spans="1:2">
      <c r="A1868" s="9"/>
      <c r="B1868" s="10"/>
    </row>
    <row r="1869" spans="1:2">
      <c r="A1869" s="9"/>
      <c r="B1869" s="10"/>
    </row>
    <row r="1870" spans="1:2">
      <c r="A1870" s="31"/>
      <c r="B1870" s="10"/>
    </row>
    <row r="1871" spans="1:2">
      <c r="A1871" s="9"/>
      <c r="B1871" s="10"/>
    </row>
    <row r="1872" spans="1:2">
      <c r="A1872" s="9"/>
      <c r="B1872" s="10"/>
    </row>
    <row r="1873" spans="1:2">
      <c r="A1873" s="9"/>
      <c r="B1873" s="10"/>
    </row>
    <row r="1874" spans="1:2">
      <c r="A1874" s="9"/>
      <c r="B1874" s="10"/>
    </row>
    <row r="1875" spans="1:2">
      <c r="A1875" s="9"/>
      <c r="B1875" s="10"/>
    </row>
    <row r="1876" spans="1:2">
      <c r="A1876" s="9"/>
      <c r="B1876" s="10"/>
    </row>
    <row r="1877" spans="1:2">
      <c r="A1877" s="31"/>
      <c r="B1877" s="10"/>
    </row>
    <row r="1878" spans="1:2">
      <c r="A1878" s="31"/>
      <c r="B1878" s="10"/>
    </row>
    <row r="1879" spans="1:2">
      <c r="A1879" s="31"/>
      <c r="B1879" s="10"/>
    </row>
    <row r="1880" spans="1:2">
      <c r="A1880" s="31"/>
      <c r="B1880" s="10"/>
    </row>
    <row r="1881" spans="1:2">
      <c r="A1881" s="9"/>
      <c r="B1881" s="10"/>
    </row>
    <row r="1882" spans="1:2">
      <c r="A1882" s="9"/>
      <c r="B1882" s="10"/>
    </row>
    <row r="1883" spans="1:2">
      <c r="A1883" s="9"/>
      <c r="B1883" s="10"/>
    </row>
    <row r="1884" spans="1:2">
      <c r="A1884" s="9"/>
      <c r="B1884" s="10"/>
    </row>
    <row r="1885" spans="1:2">
      <c r="A1885" s="9"/>
      <c r="B1885" s="10"/>
    </row>
    <row r="1886" spans="1:2">
      <c r="A1886" s="9"/>
      <c r="B1886" s="10"/>
    </row>
    <row r="1887" spans="1:2">
      <c r="A1887" s="9"/>
      <c r="B1887" s="10"/>
    </row>
    <row r="1888" spans="1:2">
      <c r="A1888" s="9"/>
      <c r="B1888" s="10"/>
    </row>
    <row r="1889" spans="1:2">
      <c r="A1889" s="9"/>
      <c r="B1889" s="10"/>
    </row>
    <row r="1890" spans="1:2">
      <c r="A1890" s="9"/>
      <c r="B1890" s="10"/>
    </row>
    <row r="1891" spans="1:2">
      <c r="A1891" s="9"/>
      <c r="B1891" s="10"/>
    </row>
    <row r="1892" spans="1:2">
      <c r="A1892" s="9"/>
      <c r="B1892" s="10"/>
    </row>
    <row r="1893" spans="1:2">
      <c r="A1893" s="9"/>
      <c r="B1893" s="10"/>
    </row>
    <row r="1894" spans="1:2">
      <c r="A1894" s="31"/>
      <c r="B1894" s="10"/>
    </row>
    <row r="1895" spans="1:2">
      <c r="A1895" s="31"/>
      <c r="B1895" s="10"/>
    </row>
    <row r="1896" spans="1:2">
      <c r="A1896" s="9"/>
      <c r="B1896" s="10"/>
    </row>
    <row r="1897" spans="1:2">
      <c r="A1897" s="31"/>
      <c r="B1897" s="10"/>
    </row>
    <row r="1898" spans="1:2">
      <c r="A1898" s="31"/>
      <c r="B1898" s="10"/>
    </row>
    <row r="1899" spans="1:2">
      <c r="A1899" s="31"/>
      <c r="B1899" s="10"/>
    </row>
    <row r="1900" spans="1:2">
      <c r="A1900" s="31"/>
      <c r="B1900" s="10"/>
    </row>
    <row r="1901" spans="1:2">
      <c r="A1901" s="9"/>
      <c r="B1901" s="10"/>
    </row>
    <row r="1902" spans="1:2">
      <c r="A1902" s="9"/>
      <c r="B1902" s="10"/>
    </row>
    <row r="1903" spans="1:2">
      <c r="A1903" s="9"/>
      <c r="B1903" s="10"/>
    </row>
    <row r="1904" spans="1:2">
      <c r="A1904" s="9"/>
      <c r="B1904" s="10"/>
    </row>
    <row r="1905" spans="1:2">
      <c r="A1905" s="9"/>
      <c r="B1905" s="10"/>
    </row>
    <row r="1906" spans="1:2">
      <c r="A1906" s="9"/>
      <c r="B1906" s="10"/>
    </row>
    <row r="1907" spans="1:2">
      <c r="A1907" s="9"/>
      <c r="B1907" s="10"/>
    </row>
    <row r="1908" spans="1:2">
      <c r="A1908" s="9"/>
      <c r="B1908" s="10"/>
    </row>
    <row r="1909" spans="1:2">
      <c r="A1909" s="9"/>
      <c r="B1909" s="10"/>
    </row>
    <row r="1910" spans="1:2">
      <c r="A1910" s="9"/>
      <c r="B1910" s="10"/>
    </row>
    <row r="1911" spans="1:2">
      <c r="A1911" s="9"/>
      <c r="B1911" s="10"/>
    </row>
    <row r="1912" spans="1:2">
      <c r="A1912" s="9"/>
      <c r="B1912" s="10"/>
    </row>
    <row r="1913" spans="1:2">
      <c r="A1913" s="9"/>
      <c r="B1913" s="10"/>
    </row>
    <row r="1914" spans="1:2">
      <c r="A1914" s="9"/>
      <c r="B1914" s="10"/>
    </row>
    <row r="1915" spans="1:2">
      <c r="A1915" s="31"/>
      <c r="B1915" s="10"/>
    </row>
    <row r="1916" spans="1:2">
      <c r="A1916" s="9"/>
      <c r="B1916" s="10"/>
    </row>
    <row r="1917" spans="1:2">
      <c r="A1917" s="9"/>
      <c r="B1917" s="10"/>
    </row>
    <row r="1918" spans="1:2">
      <c r="A1918" s="9"/>
      <c r="B1918" s="10"/>
    </row>
    <row r="1919" spans="1:2">
      <c r="A1919" s="9"/>
      <c r="B1919" s="10"/>
    </row>
    <row r="1920" spans="1:2">
      <c r="A1920" s="31"/>
      <c r="B1920" s="10"/>
    </row>
    <row r="1921" spans="1:2">
      <c r="A1921" s="31"/>
      <c r="B1921" s="10"/>
    </row>
    <row r="1922" spans="1:2">
      <c r="A1922" s="31"/>
      <c r="B1922" s="10"/>
    </row>
    <row r="1923" spans="1:2">
      <c r="A1923" s="31"/>
      <c r="B1923" s="10"/>
    </row>
    <row r="1924" spans="1:2">
      <c r="A1924" s="31"/>
      <c r="B1924" s="10"/>
    </row>
    <row r="1925" spans="1:2">
      <c r="A1925" s="9"/>
      <c r="B1925" s="10"/>
    </row>
    <row r="1926" spans="1:2">
      <c r="A1926" s="9"/>
      <c r="B1926" s="10"/>
    </row>
    <row r="1927" spans="1:2">
      <c r="A1927" s="9"/>
      <c r="B1927" s="10"/>
    </row>
    <row r="1928" spans="1:2">
      <c r="A1928" s="9"/>
      <c r="B1928" s="10"/>
    </row>
    <row r="1929" spans="1:2">
      <c r="A1929" s="9"/>
      <c r="B1929" s="10"/>
    </row>
    <row r="1930" spans="1:2">
      <c r="A1930" s="9"/>
      <c r="B1930" s="10"/>
    </row>
    <row r="1931" spans="1:2">
      <c r="A1931" s="9"/>
      <c r="B1931" s="10"/>
    </row>
    <row r="1932" spans="1:2">
      <c r="A1932" s="9"/>
      <c r="B1932" s="10"/>
    </row>
    <row r="1933" spans="1:2">
      <c r="A1933" s="9"/>
      <c r="B1933" s="10"/>
    </row>
    <row r="1934" spans="1:2">
      <c r="A1934" s="9"/>
      <c r="B1934" s="10"/>
    </row>
    <row r="1935" spans="1:2">
      <c r="A1935" s="9"/>
      <c r="B1935" s="10"/>
    </row>
    <row r="1936" spans="1:2">
      <c r="A1936" s="31"/>
      <c r="B1936" s="10"/>
    </row>
    <row r="1937" spans="1:2">
      <c r="A1937" s="31"/>
      <c r="B1937" s="10"/>
    </row>
    <row r="1938" spans="1:2">
      <c r="A1938" s="9"/>
      <c r="B1938" s="10"/>
    </row>
    <row r="1939" spans="1:2">
      <c r="A1939" s="9"/>
      <c r="B1939" s="10"/>
    </row>
    <row r="1940" spans="1:2">
      <c r="A1940" s="9"/>
      <c r="B1940" s="10"/>
    </row>
    <row r="1941" spans="1:2">
      <c r="A1941" s="9"/>
      <c r="B1941" s="10"/>
    </row>
    <row r="1942" spans="1:2">
      <c r="A1942" s="9"/>
      <c r="B1942" s="10"/>
    </row>
    <row r="1943" spans="1:2">
      <c r="A1943" s="31"/>
      <c r="B1943" s="10"/>
    </row>
    <row r="1944" spans="1:2">
      <c r="A1944" s="31"/>
      <c r="B1944" s="10"/>
    </row>
    <row r="1945" spans="1:2">
      <c r="A1945" s="9"/>
      <c r="B1945" s="10"/>
    </row>
    <row r="1946" spans="1:2">
      <c r="A1946" s="31"/>
      <c r="B1946" s="10"/>
    </row>
    <row r="1947" spans="1:2">
      <c r="A1947" s="9"/>
      <c r="B1947" s="10"/>
    </row>
    <row r="1948" spans="1:2">
      <c r="A1948" s="9"/>
      <c r="B1948" s="10"/>
    </row>
    <row r="1949" spans="1:2">
      <c r="A1949" s="9"/>
      <c r="B1949" s="10"/>
    </row>
    <row r="1950" spans="1:2">
      <c r="A1950" s="9"/>
      <c r="B1950" s="10"/>
    </row>
    <row r="1951" spans="1:2">
      <c r="A1951" s="9"/>
      <c r="B1951" s="10"/>
    </row>
    <row r="1952" spans="1:2">
      <c r="A1952" s="9"/>
      <c r="B1952" s="10"/>
    </row>
    <row r="1953" spans="1:2">
      <c r="A1953" s="9"/>
      <c r="B1953" s="10"/>
    </row>
    <row r="1954" spans="1:2">
      <c r="A1954" s="9"/>
      <c r="B1954" s="10"/>
    </row>
    <row r="1955" spans="1:2">
      <c r="A1955" s="9"/>
      <c r="B1955" s="10"/>
    </row>
    <row r="1956" spans="1:2">
      <c r="A1956" s="9"/>
      <c r="B1956" s="10"/>
    </row>
    <row r="1957" spans="1:2">
      <c r="A1957" s="9"/>
      <c r="B1957" s="10"/>
    </row>
    <row r="1958" spans="1:2">
      <c r="A1958" s="31"/>
      <c r="B1958" s="10"/>
    </row>
    <row r="1959" spans="1:2">
      <c r="A1959" s="9"/>
      <c r="B1959" s="10"/>
    </row>
    <row r="1960" spans="1:2">
      <c r="A1960" s="9"/>
      <c r="B1960" s="10"/>
    </row>
    <row r="1961" spans="1:2">
      <c r="A1961" s="9"/>
      <c r="B1961" s="10"/>
    </row>
    <row r="1962" spans="1:2">
      <c r="A1962" s="9"/>
      <c r="B1962" s="10"/>
    </row>
    <row r="1963" spans="1:2">
      <c r="A1963" s="9"/>
      <c r="B1963" s="10"/>
    </row>
    <row r="1964" spans="1:2">
      <c r="A1964" s="9"/>
      <c r="B1964" s="10"/>
    </row>
    <row r="1965" spans="1:2">
      <c r="A1965" s="9"/>
      <c r="B1965" s="10"/>
    </row>
    <row r="1966" spans="1:2">
      <c r="A1966" s="9"/>
      <c r="B1966" s="10"/>
    </row>
    <row r="1967" spans="1:2">
      <c r="A1967" s="31"/>
      <c r="B1967" s="10"/>
    </row>
    <row r="1968" spans="1:2">
      <c r="A1968" s="31"/>
      <c r="B1968" s="10"/>
    </row>
    <row r="1969" spans="1:2">
      <c r="A1969" s="31"/>
      <c r="B1969" s="10"/>
    </row>
    <row r="1970" spans="1:2">
      <c r="A1970" s="31"/>
      <c r="B1970" s="10"/>
    </row>
    <row r="1971" spans="1:2">
      <c r="A1971" s="9"/>
      <c r="B1971" s="10"/>
    </row>
    <row r="1972" spans="1:2">
      <c r="A1972" s="9"/>
      <c r="B1972" s="10"/>
    </row>
    <row r="1973" spans="1:2">
      <c r="A1973" s="9"/>
      <c r="B1973" s="10"/>
    </row>
    <row r="1974" spans="1:2">
      <c r="A1974" s="9"/>
      <c r="B1974" s="10"/>
    </row>
    <row r="1975" spans="1:2">
      <c r="A1975" s="9"/>
      <c r="B1975" s="10"/>
    </row>
    <row r="1976" spans="1:2">
      <c r="A1976" s="31"/>
      <c r="B1976" s="10"/>
    </row>
    <row r="1977" spans="1:2">
      <c r="A1977" s="31"/>
      <c r="B1977" s="10"/>
    </row>
    <row r="1978" spans="1:2">
      <c r="A1978" s="9"/>
      <c r="B1978" s="10"/>
    </row>
    <row r="1979" spans="1:2">
      <c r="A1979" s="9"/>
      <c r="B1979" s="10"/>
    </row>
    <row r="1980" spans="1:2">
      <c r="A1980" s="9"/>
      <c r="B1980" s="10"/>
    </row>
    <row r="1981" spans="1:2">
      <c r="A1981" s="9"/>
      <c r="B1981" s="10"/>
    </row>
    <row r="1982" spans="1:2">
      <c r="A1982" s="9"/>
      <c r="B1982" s="10"/>
    </row>
    <row r="1983" spans="1:2">
      <c r="A1983" s="9"/>
      <c r="B1983" s="10"/>
    </row>
    <row r="1984" spans="1:2">
      <c r="A1984" s="9"/>
      <c r="B1984" s="10"/>
    </row>
    <row r="1985" spans="1:2">
      <c r="A1985" s="9"/>
      <c r="B1985" s="10"/>
    </row>
    <row r="1986" spans="1:2">
      <c r="A1986" s="31"/>
      <c r="B1986" s="10"/>
    </row>
    <row r="1987" spans="1:2">
      <c r="A1987" s="9"/>
      <c r="B1987" s="10"/>
    </row>
    <row r="1988" spans="1:2">
      <c r="A1988" s="9"/>
      <c r="B1988" s="10"/>
    </row>
    <row r="1989" spans="1:2">
      <c r="A1989" s="9"/>
      <c r="B1989" s="10"/>
    </row>
    <row r="1990" spans="1:2">
      <c r="A1990" s="9"/>
      <c r="B1990" s="10"/>
    </row>
    <row r="1991" spans="1:2">
      <c r="A1991" s="31"/>
      <c r="B1991" s="10"/>
    </row>
    <row r="1992" spans="1:2">
      <c r="A1992" s="9"/>
      <c r="B1992" s="10"/>
    </row>
    <row r="1993" spans="1:2">
      <c r="A1993" s="9"/>
      <c r="B1993" s="10"/>
    </row>
    <row r="1994" spans="1:2">
      <c r="A1994" s="9"/>
      <c r="B1994" s="10"/>
    </row>
    <row r="1995" spans="1:2">
      <c r="A1995" s="31"/>
      <c r="B1995" s="10"/>
    </row>
    <row r="1996" spans="1:2">
      <c r="A1996" s="9"/>
      <c r="B1996" s="10"/>
    </row>
    <row r="1997" spans="1:2">
      <c r="A1997" s="9"/>
      <c r="B1997" s="10"/>
    </row>
    <row r="1998" spans="1:2">
      <c r="A1998" s="9"/>
      <c r="B1998" s="10"/>
    </row>
    <row r="1999" spans="1:2">
      <c r="A1999" s="9"/>
      <c r="B1999" s="10"/>
    </row>
    <row r="2000" spans="1:2">
      <c r="A2000" s="9"/>
      <c r="B2000" s="10"/>
    </row>
    <row r="2001" spans="1:2">
      <c r="A2001" s="9"/>
      <c r="B2001" s="10"/>
    </row>
    <row r="2002" spans="1:2">
      <c r="A2002" s="9"/>
      <c r="B2002" s="10"/>
    </row>
    <row r="2003" spans="1:2">
      <c r="A2003" s="9"/>
      <c r="B2003" s="10"/>
    </row>
    <row r="2004" spans="1:2">
      <c r="A2004" s="9"/>
      <c r="B2004" s="10"/>
    </row>
    <row r="2005" spans="1:2">
      <c r="A2005" s="31"/>
      <c r="B2005" s="10"/>
    </row>
    <row r="2006" spans="1:2">
      <c r="A2006" s="31"/>
      <c r="B2006" s="10"/>
    </row>
    <row r="2007" spans="1:2">
      <c r="A2007" s="9"/>
      <c r="B2007" s="10"/>
    </row>
    <row r="2008" spans="1:2">
      <c r="A2008" s="9"/>
      <c r="B2008" s="10"/>
    </row>
    <row r="2009" spans="1:2">
      <c r="A2009" s="31"/>
      <c r="B2009" s="10"/>
    </row>
    <row r="2010" spans="1:2">
      <c r="A2010" s="9"/>
      <c r="B2010" s="10"/>
    </row>
    <row r="2011" spans="1:2">
      <c r="A2011" s="9"/>
      <c r="B2011" s="10"/>
    </row>
    <row r="2012" spans="1:2">
      <c r="A2012" s="9"/>
      <c r="B2012" s="10"/>
    </row>
    <row r="2013" spans="1:2">
      <c r="A2013" s="9"/>
      <c r="B2013" s="10"/>
    </row>
    <row r="2014" spans="1:2">
      <c r="A2014" s="9"/>
      <c r="B2014" s="10"/>
    </row>
    <row r="2015" spans="1:2">
      <c r="A2015" s="9"/>
      <c r="B2015" s="10"/>
    </row>
    <row r="2016" spans="1:2">
      <c r="A2016" s="9"/>
      <c r="B2016" s="10"/>
    </row>
    <row r="2017" spans="1:2">
      <c r="A2017" s="9"/>
      <c r="B2017" s="10"/>
    </row>
    <row r="2018" spans="1:2">
      <c r="A2018" s="9"/>
      <c r="B2018" s="10"/>
    </row>
    <row r="2019" spans="1:2">
      <c r="A2019" s="9"/>
      <c r="B2019" s="10"/>
    </row>
    <row r="2020" spans="1:2">
      <c r="A2020" s="9"/>
      <c r="B2020" s="10"/>
    </row>
    <row r="2021" spans="1:2">
      <c r="A2021" s="9"/>
      <c r="B2021" s="10"/>
    </row>
    <row r="2022" spans="1:2">
      <c r="A2022" s="9"/>
      <c r="B2022" s="10"/>
    </row>
    <row r="2023" spans="1:2">
      <c r="A2023" s="9"/>
      <c r="B2023" s="10"/>
    </row>
    <row r="2024" spans="1:2">
      <c r="A2024" s="31"/>
      <c r="B2024" s="10"/>
    </row>
    <row r="2025" spans="1:2">
      <c r="A2025" s="9"/>
      <c r="B2025" s="10"/>
    </row>
    <row r="2026" spans="1:2">
      <c r="A2026" s="31"/>
      <c r="B2026" s="10"/>
    </row>
    <row r="2027" spans="1:2">
      <c r="A2027" s="9"/>
      <c r="B2027" s="10"/>
    </row>
    <row r="2028" spans="1:2">
      <c r="A2028" s="9"/>
      <c r="B2028" s="10"/>
    </row>
    <row r="2029" spans="1:2">
      <c r="A2029" s="9"/>
      <c r="B2029" s="10"/>
    </row>
    <row r="2030" spans="1:2">
      <c r="A2030" s="9"/>
      <c r="B2030" s="10"/>
    </row>
    <row r="2031" spans="1:2">
      <c r="A2031" s="9"/>
      <c r="B2031" s="10"/>
    </row>
    <row r="2032" spans="1:2">
      <c r="A2032" s="9"/>
      <c r="B2032" s="10"/>
    </row>
    <row r="2033" spans="1:2">
      <c r="A2033" s="9"/>
      <c r="B2033" s="10"/>
    </row>
    <row r="2034" spans="1:2">
      <c r="A2034" s="9"/>
      <c r="B2034" s="10"/>
    </row>
    <row r="2035" spans="1:2">
      <c r="A2035" s="9"/>
      <c r="B2035" s="10"/>
    </row>
    <row r="2036" spans="1:2">
      <c r="A2036" s="31"/>
      <c r="B2036" s="10"/>
    </row>
    <row r="2037" spans="1:2">
      <c r="A2037" s="9"/>
      <c r="B2037" s="10"/>
    </row>
    <row r="2038" spans="1:2">
      <c r="A2038" s="9"/>
      <c r="B2038" s="10"/>
    </row>
    <row r="2039" spans="1:2">
      <c r="A2039" s="31"/>
      <c r="B2039" s="10"/>
    </row>
    <row r="2040" spans="1:2">
      <c r="A2040" s="9"/>
      <c r="B2040" s="10"/>
    </row>
    <row r="2041" spans="1:2">
      <c r="A2041" s="31"/>
      <c r="B2041" s="10"/>
    </row>
    <row r="2042" spans="1:2">
      <c r="A2042" s="9"/>
      <c r="B2042" s="10"/>
    </row>
    <row r="2043" spans="1:2">
      <c r="A2043" s="9"/>
      <c r="B2043" s="10"/>
    </row>
    <row r="2044" spans="1:2">
      <c r="A2044" s="9"/>
      <c r="B2044" s="10"/>
    </row>
    <row r="2045" spans="1:2">
      <c r="A2045" s="9"/>
      <c r="B2045" s="10"/>
    </row>
    <row r="2046" spans="1:2">
      <c r="A2046" s="9"/>
      <c r="B2046" s="10"/>
    </row>
    <row r="2047" spans="1:2">
      <c r="A2047" s="9"/>
      <c r="B2047" s="10"/>
    </row>
    <row r="2048" spans="1:2">
      <c r="A2048" s="9"/>
      <c r="B2048" s="10"/>
    </row>
    <row r="2049" spans="1:2">
      <c r="A2049" s="31"/>
      <c r="B2049" s="10"/>
    </row>
    <row r="2050" spans="1:2">
      <c r="A2050" s="9"/>
      <c r="B2050" s="10"/>
    </row>
    <row r="2051" spans="1:2">
      <c r="A2051" s="9"/>
      <c r="B2051" s="10"/>
    </row>
    <row r="2052" spans="1:2">
      <c r="A2052" s="9"/>
      <c r="B2052" s="10"/>
    </row>
    <row r="2053" spans="1:2">
      <c r="A2053" s="31"/>
      <c r="B2053" s="10"/>
    </row>
    <row r="2054" spans="1:2">
      <c r="A2054" s="31"/>
      <c r="B2054" s="10"/>
    </row>
    <row r="2055" spans="1:2">
      <c r="A2055" s="31"/>
      <c r="B2055" s="10"/>
    </row>
    <row r="2056" spans="1:2">
      <c r="A2056" s="9"/>
      <c r="B2056" s="10"/>
    </row>
    <row r="2057" spans="1:2">
      <c r="A2057" s="9"/>
      <c r="B2057" s="10"/>
    </row>
    <row r="2058" spans="1:2">
      <c r="A2058" s="9"/>
      <c r="B2058" s="10"/>
    </row>
    <row r="2059" spans="1:2">
      <c r="A2059" s="9"/>
      <c r="B2059" s="10"/>
    </row>
    <row r="2060" spans="1:2">
      <c r="A2060" s="31"/>
      <c r="B2060" s="10"/>
    </row>
    <row r="2061" spans="1:2">
      <c r="A2061" s="31"/>
      <c r="B2061" s="10"/>
    </row>
    <row r="2062" spans="1:2">
      <c r="A2062" s="31"/>
      <c r="B2062" s="10"/>
    </row>
    <row r="2063" spans="1:2">
      <c r="A2063" s="9"/>
      <c r="B2063" s="10"/>
    </row>
    <row r="2064" spans="1:2">
      <c r="A2064" s="9"/>
      <c r="B2064" s="10"/>
    </row>
    <row r="2065" spans="1:2">
      <c r="A2065" s="9"/>
      <c r="B2065" s="10"/>
    </row>
    <row r="2066" spans="1:2">
      <c r="A2066" s="9"/>
      <c r="B2066" s="10"/>
    </row>
    <row r="2067" spans="1:2">
      <c r="A2067" s="9"/>
      <c r="B2067" s="10"/>
    </row>
    <row r="2068" spans="1:2">
      <c r="A2068" s="9"/>
      <c r="B2068" s="10"/>
    </row>
    <row r="2069" spans="1:2">
      <c r="A2069" s="9"/>
      <c r="B2069" s="10"/>
    </row>
    <row r="2070" spans="1:2">
      <c r="A2070" s="9"/>
      <c r="B2070" s="10"/>
    </row>
    <row r="2071" spans="1:2">
      <c r="A2071" s="9"/>
      <c r="B2071" s="10"/>
    </row>
    <row r="2072" spans="1:2">
      <c r="A2072" s="9"/>
      <c r="B2072" s="10"/>
    </row>
    <row r="2073" spans="1:2">
      <c r="A2073" s="9"/>
      <c r="B2073" s="10"/>
    </row>
    <row r="2074" spans="1:2">
      <c r="A2074" s="9"/>
      <c r="B2074" s="10"/>
    </row>
    <row r="2075" spans="1:2">
      <c r="A2075" s="9"/>
      <c r="B2075" s="10"/>
    </row>
    <row r="2076" spans="1:2">
      <c r="A2076" s="9"/>
      <c r="B2076" s="10"/>
    </row>
    <row r="2077" spans="1:2">
      <c r="A2077" s="9"/>
      <c r="B2077" s="10"/>
    </row>
    <row r="2078" spans="1:2">
      <c r="A2078" s="31"/>
      <c r="B2078" s="10"/>
    </row>
    <row r="2079" spans="1:2">
      <c r="A2079" s="9"/>
      <c r="B2079" s="10"/>
    </row>
    <row r="2080" spans="1:2">
      <c r="A2080" s="31"/>
      <c r="B2080" s="10"/>
    </row>
    <row r="2081" spans="1:2">
      <c r="A2081" s="9"/>
      <c r="B2081" s="10"/>
    </row>
    <row r="2082" spans="1:2">
      <c r="A2082" s="9"/>
      <c r="B2082" s="10"/>
    </row>
    <row r="2083" spans="1:2">
      <c r="A2083" s="9"/>
      <c r="B2083" s="10"/>
    </row>
    <row r="2084" spans="1:2">
      <c r="A2084" s="9"/>
      <c r="B2084" s="10"/>
    </row>
    <row r="2085" spans="1:2">
      <c r="A2085" s="9"/>
      <c r="B2085" s="10"/>
    </row>
    <row r="2086" spans="1:2">
      <c r="A2086" s="9"/>
      <c r="B2086" s="10"/>
    </row>
    <row r="2087" spans="1:2">
      <c r="A2087" s="31"/>
      <c r="B2087" s="10"/>
    </row>
    <row r="2088" spans="1:2">
      <c r="A2088" s="9"/>
      <c r="B2088" s="10"/>
    </row>
    <row r="2089" spans="1:2">
      <c r="A2089" s="9"/>
      <c r="B2089" s="10"/>
    </row>
    <row r="2090" spans="1:2">
      <c r="A2090" s="9"/>
      <c r="B2090" s="10"/>
    </row>
    <row r="2091" spans="1:2">
      <c r="A2091" s="9"/>
      <c r="B2091" s="10"/>
    </row>
    <row r="2092" spans="1:2">
      <c r="A2092" s="9"/>
      <c r="B2092" s="10"/>
    </row>
    <row r="2093" spans="1:2">
      <c r="A2093" s="9"/>
      <c r="B2093" s="10"/>
    </row>
    <row r="2094" spans="1:2">
      <c r="A2094" s="31"/>
      <c r="B2094" s="10"/>
    </row>
    <row r="2095" spans="1:2">
      <c r="A2095" s="9"/>
      <c r="B2095" s="10"/>
    </row>
    <row r="2096" spans="1:2">
      <c r="A2096" s="9"/>
      <c r="B2096" s="10"/>
    </row>
    <row r="2097" spans="1:2">
      <c r="A2097" s="9"/>
      <c r="B2097" s="10"/>
    </row>
    <row r="2098" spans="1:2">
      <c r="A2098" s="9"/>
      <c r="B2098" s="10"/>
    </row>
    <row r="2099" spans="1:2">
      <c r="A2099" s="9"/>
      <c r="B2099" s="10"/>
    </row>
    <row r="2100" spans="1:2">
      <c r="A2100" s="9"/>
      <c r="B2100" s="10"/>
    </row>
    <row r="2101" spans="1:2">
      <c r="A2101" s="9"/>
      <c r="B2101" s="10"/>
    </row>
    <row r="2102" spans="1:2">
      <c r="A2102" s="9"/>
      <c r="B2102" s="10"/>
    </row>
    <row r="2103" spans="1:2">
      <c r="A2103" s="9"/>
      <c r="B2103" s="10"/>
    </row>
    <row r="2104" spans="1:2">
      <c r="A2104" s="9"/>
      <c r="B2104" s="10"/>
    </row>
    <row r="2105" spans="1:2">
      <c r="A2105" s="9"/>
      <c r="B2105" s="10"/>
    </row>
    <row r="2106" spans="1:2">
      <c r="A2106" s="31"/>
      <c r="B2106" s="10"/>
    </row>
    <row r="2107" spans="1:2">
      <c r="A2107" s="9"/>
      <c r="B2107" s="10"/>
    </row>
    <row r="2108" spans="1:2">
      <c r="A2108" s="9"/>
      <c r="B2108" s="10"/>
    </row>
    <row r="2109" spans="1:2">
      <c r="A2109" s="9"/>
      <c r="B2109" s="10"/>
    </row>
    <row r="2110" spans="1:2">
      <c r="A2110" s="9"/>
      <c r="B2110" s="10"/>
    </row>
    <row r="2111" spans="1:2">
      <c r="A2111" s="9"/>
      <c r="B2111" s="10"/>
    </row>
    <row r="2112" spans="1:2">
      <c r="A2112" s="31"/>
      <c r="B2112" s="10"/>
    </row>
    <row r="2113" spans="1:2">
      <c r="A2113" s="31"/>
      <c r="B2113" s="10"/>
    </row>
    <row r="2114" spans="1:2">
      <c r="A2114" s="9"/>
      <c r="B2114" s="10"/>
    </row>
    <row r="2115" spans="1:2">
      <c r="A2115" s="31"/>
      <c r="B2115" s="10"/>
    </row>
    <row r="2116" spans="1:2">
      <c r="A2116" s="31"/>
      <c r="B2116" s="10"/>
    </row>
    <row r="2117" spans="1:2">
      <c r="A2117" s="31"/>
      <c r="B2117" s="10"/>
    </row>
    <row r="2118" spans="1:2">
      <c r="A2118" s="31"/>
      <c r="B2118" s="10"/>
    </row>
    <row r="2119" spans="1:2">
      <c r="A2119" s="9"/>
      <c r="B2119" s="10"/>
    </row>
    <row r="2120" spans="1:2">
      <c r="A2120" s="9"/>
      <c r="B2120" s="10"/>
    </row>
    <row r="2121" spans="1:2">
      <c r="A2121" s="9"/>
      <c r="B2121" s="10"/>
    </row>
    <row r="2122" spans="1:2">
      <c r="A2122" s="9"/>
      <c r="B2122" s="10"/>
    </row>
    <row r="2123" spans="1:2">
      <c r="A2123" s="9"/>
      <c r="B2123" s="10"/>
    </row>
    <row r="2124" spans="1:2">
      <c r="A2124" s="9"/>
      <c r="B2124" s="10"/>
    </row>
    <row r="2125" spans="1:2">
      <c r="A2125" s="31"/>
      <c r="B2125" s="10"/>
    </row>
    <row r="2126" spans="1:2">
      <c r="A2126" s="9"/>
      <c r="B2126" s="10"/>
    </row>
    <row r="2127" spans="1:2">
      <c r="A2127" s="9"/>
      <c r="B2127" s="10"/>
    </row>
    <row r="2128" spans="1:2">
      <c r="A2128" s="9"/>
      <c r="B2128" s="10"/>
    </row>
    <row r="2129" spans="1:2">
      <c r="A2129" s="9"/>
      <c r="B2129" s="10"/>
    </row>
    <row r="2130" spans="1:2">
      <c r="A2130" s="9"/>
      <c r="B2130" s="10"/>
    </row>
    <row r="2131" spans="1:2">
      <c r="A2131" s="9"/>
      <c r="B2131" s="10"/>
    </row>
    <row r="2132" spans="1:2">
      <c r="A2132" s="31"/>
      <c r="B2132" s="10"/>
    </row>
    <row r="2133" spans="1:2">
      <c r="A2133" s="31"/>
      <c r="B2133" s="10"/>
    </row>
    <row r="2134" spans="1:2">
      <c r="A2134" s="31"/>
      <c r="B2134" s="10"/>
    </row>
    <row r="2135" spans="1:2">
      <c r="A2135" s="31"/>
      <c r="B2135" s="10"/>
    </row>
    <row r="2136" spans="1:2">
      <c r="A2136" s="31"/>
      <c r="B2136" s="10"/>
    </row>
    <row r="2137" spans="1:2">
      <c r="A2137" s="9"/>
      <c r="B2137" s="10"/>
    </row>
    <row r="2138" spans="1:2">
      <c r="A2138" s="31"/>
      <c r="B2138" s="10"/>
    </row>
    <row r="2139" spans="1:2">
      <c r="A2139" s="9"/>
      <c r="B2139" s="10"/>
    </row>
    <row r="2140" spans="1:2">
      <c r="A2140" s="9"/>
      <c r="B2140" s="10"/>
    </row>
    <row r="2141" spans="1:2">
      <c r="A2141" s="9"/>
      <c r="B2141" s="10"/>
    </row>
    <row r="2142" spans="1:2">
      <c r="A2142" s="9"/>
      <c r="B2142" s="10"/>
    </row>
    <row r="2143" spans="1:2">
      <c r="A2143" s="9"/>
      <c r="B2143" s="10"/>
    </row>
    <row r="2144" spans="1:2">
      <c r="A2144" s="9"/>
      <c r="B2144" s="10"/>
    </row>
    <row r="2145" spans="1:2">
      <c r="A2145" s="9"/>
      <c r="B2145" s="10"/>
    </row>
    <row r="2146" spans="1:2">
      <c r="A2146" s="9"/>
      <c r="B2146" s="10"/>
    </row>
    <row r="2147" spans="1:2">
      <c r="A2147" s="9"/>
      <c r="B2147" s="10"/>
    </row>
    <row r="2148" spans="1:2">
      <c r="A2148" s="31"/>
      <c r="B2148" s="10"/>
    </row>
    <row r="2149" spans="1:2">
      <c r="A2149" s="9"/>
      <c r="B2149" s="10"/>
    </row>
    <row r="2150" spans="1:2">
      <c r="A2150" s="9"/>
      <c r="B2150" s="10"/>
    </row>
    <row r="2151" spans="1:2">
      <c r="A2151" s="31"/>
      <c r="B2151" s="10"/>
    </row>
    <row r="2152" spans="1:2">
      <c r="A2152" s="31"/>
      <c r="B2152" s="10"/>
    </row>
    <row r="2153" spans="1:2">
      <c r="A2153" s="9"/>
      <c r="B2153" s="10"/>
    </row>
    <row r="2154" spans="1:2">
      <c r="A2154" s="9"/>
      <c r="B2154" s="10"/>
    </row>
    <row r="2155" spans="1:2">
      <c r="A2155" s="31"/>
      <c r="B2155" s="10"/>
    </row>
    <row r="2156" spans="1:2">
      <c r="A2156" s="9"/>
      <c r="B2156" s="10"/>
    </row>
    <row r="2157" spans="1:2">
      <c r="A2157" s="9"/>
      <c r="B2157" s="10"/>
    </row>
    <row r="2158" spans="1:2">
      <c r="A2158" s="9"/>
      <c r="B2158" s="10"/>
    </row>
    <row r="2159" spans="1:2">
      <c r="A2159" s="9"/>
      <c r="B2159" s="10"/>
    </row>
    <row r="2160" spans="1:2">
      <c r="A2160" s="31"/>
      <c r="B2160" s="10"/>
    </row>
    <row r="2161" spans="1:2">
      <c r="A2161" s="9"/>
      <c r="B2161" s="10"/>
    </row>
    <row r="2162" spans="1:2">
      <c r="A2162" s="9"/>
      <c r="B2162" s="10"/>
    </row>
    <row r="2163" spans="1:2">
      <c r="A2163" s="9"/>
      <c r="B2163" s="10"/>
    </row>
    <row r="2164" spans="1:2">
      <c r="A2164" s="31"/>
      <c r="B2164" s="10"/>
    </row>
    <row r="2165" spans="1:2">
      <c r="A2165" s="31"/>
      <c r="B2165" s="10"/>
    </row>
    <row r="2166" spans="1:2">
      <c r="A2166" s="31"/>
      <c r="B2166" s="10"/>
    </row>
    <row r="2167" spans="1:2">
      <c r="A2167" s="9"/>
      <c r="B2167" s="10"/>
    </row>
    <row r="2168" spans="1:2">
      <c r="A2168" s="9"/>
      <c r="B2168" s="10"/>
    </row>
    <row r="2169" spans="1:2">
      <c r="A2169" s="9"/>
      <c r="B2169" s="10"/>
    </row>
    <row r="2170" spans="1:2">
      <c r="A2170" s="9"/>
      <c r="B2170" s="10"/>
    </row>
    <row r="2171" spans="1:2">
      <c r="A2171" s="9"/>
      <c r="B2171" s="10"/>
    </row>
    <row r="2172" spans="1:2">
      <c r="A2172" s="9"/>
      <c r="B2172" s="10"/>
    </row>
    <row r="2173" spans="1:2">
      <c r="A2173" s="9"/>
      <c r="B2173" s="10"/>
    </row>
    <row r="2174" spans="1:2">
      <c r="A2174" s="9"/>
      <c r="B2174" s="10"/>
    </row>
    <row r="2175" spans="1:2">
      <c r="A2175" s="9"/>
      <c r="B2175" s="10"/>
    </row>
    <row r="2176" spans="1:2">
      <c r="A2176" s="9"/>
      <c r="B2176" s="10"/>
    </row>
    <row r="2177" spans="1:2">
      <c r="A2177" s="9"/>
      <c r="B2177" s="10"/>
    </row>
    <row r="2178" spans="1:2">
      <c r="A2178" s="31"/>
      <c r="B2178" s="10"/>
    </row>
    <row r="2179" spans="1:2">
      <c r="A2179" s="9"/>
      <c r="B2179" s="10"/>
    </row>
    <row r="2180" spans="1:2">
      <c r="A2180" s="9"/>
      <c r="B2180" s="10"/>
    </row>
    <row r="2181" spans="1:2">
      <c r="A2181" s="9"/>
      <c r="B2181" s="10"/>
    </row>
    <row r="2182" spans="1:2">
      <c r="A2182" s="9"/>
      <c r="B2182" s="25"/>
    </row>
    <row r="2183" spans="1:2">
      <c r="A2183" s="9"/>
      <c r="B2183" s="10"/>
    </row>
    <row r="2184" spans="1:2">
      <c r="A2184" s="9"/>
      <c r="B2184" s="10"/>
    </row>
    <row r="2185" spans="1:2">
      <c r="A2185" s="9"/>
      <c r="B2185" s="10"/>
    </row>
    <row r="2186" spans="1:2">
      <c r="A2186" s="9"/>
      <c r="B2186" s="10"/>
    </row>
    <row r="2187" spans="1:2">
      <c r="A2187" s="31"/>
      <c r="B2187" s="25"/>
    </row>
    <row r="2188" spans="1:2">
      <c r="A2188" s="9"/>
      <c r="B2188" s="10"/>
    </row>
    <row r="2189" spans="1:2">
      <c r="A2189" s="9"/>
      <c r="B2189" s="10"/>
    </row>
    <row r="2190" spans="1:2">
      <c r="A2190" s="9"/>
      <c r="B2190" s="10"/>
    </row>
    <row r="2191" spans="1:2">
      <c r="A2191" s="9"/>
      <c r="B2191" s="10"/>
    </row>
    <row r="2192" spans="1:2">
      <c r="A2192" s="9"/>
      <c r="B2192" s="10"/>
    </row>
    <row r="2193" spans="1:2">
      <c r="A2193" s="9"/>
      <c r="B2193" s="10"/>
    </row>
    <row r="2194" spans="1:2">
      <c r="A2194" s="9"/>
      <c r="B2194" s="10"/>
    </row>
    <row r="2195" spans="1:2">
      <c r="A2195" s="31"/>
      <c r="B2195" s="10"/>
    </row>
    <row r="2196" spans="1:2">
      <c r="A2196" s="31"/>
      <c r="B2196" s="10"/>
    </row>
    <row r="2197" spans="1:2">
      <c r="A2197" s="31"/>
      <c r="B2197" s="10"/>
    </row>
    <row r="2198" spans="1:2">
      <c r="A2198" s="31"/>
      <c r="B2198" s="10"/>
    </row>
    <row r="2199" spans="1:2">
      <c r="A2199" s="31"/>
    </row>
    <row r="2200" spans="1:2">
      <c r="A2200" s="31"/>
      <c r="B2200" s="25"/>
    </row>
    <row r="2201" spans="1:2">
      <c r="A2201" s="9"/>
      <c r="B2201" s="25"/>
    </row>
    <row r="2202" spans="1:2">
      <c r="A2202" s="9"/>
      <c r="B2202" s="10"/>
    </row>
    <row r="2203" spans="1:2">
      <c r="A2203" s="9"/>
      <c r="B2203" s="10"/>
    </row>
    <row r="2204" spans="1:2">
      <c r="A2204" s="9"/>
      <c r="B2204" s="10"/>
    </row>
    <row r="2205" spans="1:2">
      <c r="A2205" s="9"/>
      <c r="B2205" s="10"/>
    </row>
    <row r="2206" spans="1:2">
      <c r="A2206" s="9"/>
      <c r="B2206" s="10"/>
    </row>
    <row r="2207" spans="1:2">
      <c r="A2207" s="9"/>
      <c r="B2207" s="10"/>
    </row>
    <row r="2208" spans="1:2">
      <c r="A2208" s="31"/>
      <c r="B2208" s="10"/>
    </row>
    <row r="2209" spans="1:2">
      <c r="A2209" s="31"/>
      <c r="B2209" s="25"/>
    </row>
    <row r="2210" spans="1:2">
      <c r="A2210" s="31"/>
      <c r="B2210" s="25"/>
    </row>
    <row r="2211" spans="1:2">
      <c r="A2211" s="9"/>
      <c r="B2211" s="10"/>
    </row>
    <row r="2212" spans="1:2">
      <c r="A2212" s="9"/>
      <c r="B2212" s="25"/>
    </row>
    <row r="2213" spans="1:2">
      <c r="A2213" s="9"/>
      <c r="B2213" s="25"/>
    </row>
    <row r="2214" spans="1:2">
      <c r="A2214" s="9"/>
      <c r="B2214" s="25"/>
    </row>
    <row r="2215" spans="1:2">
      <c r="A2215" s="31"/>
      <c r="B2215" s="25"/>
    </row>
    <row r="2216" spans="1:2">
      <c r="A2216" s="31"/>
      <c r="B2216" s="25"/>
    </row>
    <row r="2217" spans="1:2">
      <c r="A2217" s="9"/>
      <c r="B2217" s="10"/>
    </row>
    <row r="2218" spans="1:2">
      <c r="A2218" s="9"/>
      <c r="B2218" s="10"/>
    </row>
    <row r="2219" spans="1:2">
      <c r="A2219" s="31"/>
      <c r="B2219" s="10"/>
    </row>
    <row r="2220" spans="1:2">
      <c r="A2220" s="31"/>
      <c r="B2220" s="25"/>
    </row>
    <row r="2221" spans="1:2">
      <c r="A2221" s="9"/>
      <c r="B2221" s="25"/>
    </row>
    <row r="2222" spans="1:2">
      <c r="A2222" s="9"/>
      <c r="B2222" s="10"/>
    </row>
    <row r="2223" spans="1:2">
      <c r="A2223" s="9"/>
      <c r="B2223" s="10"/>
    </row>
    <row r="2224" spans="1:2">
      <c r="A2224" s="9"/>
      <c r="B2224" s="10"/>
    </row>
    <row r="2225" spans="1:2">
      <c r="A2225" s="31"/>
      <c r="B2225" s="10"/>
    </row>
    <row r="2226" spans="1:2">
      <c r="A2226" s="31"/>
      <c r="B2226" s="10"/>
    </row>
    <row r="2227" spans="1:2">
      <c r="A2227" s="9"/>
      <c r="B2227" s="25"/>
    </row>
    <row r="2228" spans="1:2">
      <c r="A2228" s="9"/>
      <c r="B2228" s="10"/>
    </row>
    <row r="2229" spans="1:2">
      <c r="A2229" s="9"/>
      <c r="B2229" s="25"/>
    </row>
    <row r="2230" spans="1:2">
      <c r="A2230" s="9"/>
      <c r="B2230" s="25"/>
    </row>
    <row r="2231" spans="1:2">
      <c r="A2231" s="9"/>
      <c r="B2231" s="25"/>
    </row>
    <row r="2232" spans="1:2">
      <c r="A2232" s="9"/>
      <c r="B2232" s="10"/>
    </row>
    <row r="2233" spans="1:2">
      <c r="A2233" s="9"/>
      <c r="B2233" s="10"/>
    </row>
    <row r="2234" spans="1:2">
      <c r="A2234" s="9"/>
      <c r="B2234" s="10"/>
    </row>
    <row r="2235" spans="1:2">
      <c r="A2235" s="31"/>
    </row>
    <row r="2236" spans="1:2">
      <c r="A2236" s="9"/>
      <c r="B2236" s="25"/>
    </row>
    <row r="2237" spans="1:2">
      <c r="A2237" s="31"/>
    </row>
    <row r="2238" spans="1:2">
      <c r="A2238" s="31"/>
    </row>
    <row r="2239" spans="1:2">
      <c r="A2239" s="31"/>
    </row>
    <row r="2240" spans="1:2">
      <c r="A2240" s="9"/>
      <c r="B2240" s="25"/>
    </row>
    <row r="2241" spans="1:2">
      <c r="A2241" s="9"/>
      <c r="B2241" s="10"/>
    </row>
    <row r="2242" spans="1:2">
      <c r="A2242" s="31"/>
      <c r="B2242" s="10"/>
    </row>
    <row r="2243" spans="1:2">
      <c r="A2243" s="9"/>
      <c r="B2243" s="10"/>
    </row>
    <row r="2244" spans="1:2">
      <c r="A2244" s="9"/>
      <c r="B2244" s="10"/>
    </row>
    <row r="2245" spans="1:2">
      <c r="A2245" s="9"/>
      <c r="B2245" s="10"/>
    </row>
    <row r="2246" spans="1:2">
      <c r="A2246" s="9"/>
      <c r="B2246" s="10"/>
    </row>
    <row r="2247" spans="1:2">
      <c r="A2247" s="9"/>
      <c r="B2247" s="10"/>
    </row>
    <row r="2248" spans="1:2">
      <c r="A2248" s="9"/>
      <c r="B2248" s="10"/>
    </row>
    <row r="2249" spans="1:2">
      <c r="A2249" s="9"/>
      <c r="B2249" s="10"/>
    </row>
    <row r="2250" spans="1:2">
      <c r="A2250" s="9"/>
      <c r="B2250" s="10"/>
    </row>
    <row r="2251" spans="1:2">
      <c r="A2251" s="31"/>
      <c r="B2251" s="10"/>
    </row>
    <row r="2252" spans="1:2">
      <c r="A2252" s="31"/>
      <c r="B2252" s="10"/>
    </row>
    <row r="2253" spans="1:2">
      <c r="A2253" s="31"/>
      <c r="B2253" s="10"/>
    </row>
    <row r="2254" spans="1:2">
      <c r="A2254" s="31"/>
      <c r="B2254" s="10"/>
    </row>
    <row r="2255" spans="1:2">
      <c r="A2255" s="9"/>
      <c r="B2255" s="25"/>
    </row>
    <row r="2256" spans="1:2">
      <c r="A2256" s="9"/>
      <c r="B2256" s="10"/>
    </row>
    <row r="2257" spans="1:2">
      <c r="A2257" s="31"/>
      <c r="B2257" s="25"/>
    </row>
    <row r="2258" spans="1:2">
      <c r="A2258" s="9"/>
      <c r="B2258" s="10"/>
    </row>
    <row r="2259" spans="1:2">
      <c r="A2259" s="9"/>
      <c r="B2259" s="10"/>
    </row>
    <row r="2260" spans="1:2">
      <c r="A2260" s="9"/>
      <c r="B2260" s="10"/>
    </row>
    <row r="2261" spans="1:2">
      <c r="A2261" s="9"/>
      <c r="B2261" s="10"/>
    </row>
    <row r="2262" spans="1:2">
      <c r="A2262" s="9"/>
      <c r="B2262" s="10"/>
    </row>
    <row r="2263" spans="1:2">
      <c r="A2263" s="9"/>
      <c r="B2263" s="10"/>
    </row>
    <row r="2264" spans="1:2">
      <c r="A2264" s="31"/>
      <c r="B2264" s="10"/>
    </row>
    <row r="2265" spans="1:2">
      <c r="A2265" s="31"/>
      <c r="B2265" s="10"/>
    </row>
    <row r="2266" spans="1:2">
      <c r="A2266" s="9"/>
      <c r="B2266" s="10"/>
    </row>
    <row r="2267" spans="1:2">
      <c r="A2267" s="9"/>
      <c r="B2267" s="10"/>
    </row>
    <row r="2268" spans="1:2">
      <c r="A2268" s="9"/>
      <c r="B2268" s="10"/>
    </row>
    <row r="2269" spans="1:2">
      <c r="A2269" s="9"/>
      <c r="B2269" s="10"/>
    </row>
    <row r="2270" spans="1:2">
      <c r="A2270" s="9"/>
      <c r="B2270" s="25"/>
    </row>
    <row r="2271" spans="1:2">
      <c r="A2271" s="31"/>
      <c r="B2271" s="10"/>
    </row>
    <row r="2272" spans="1:2">
      <c r="A2272" s="9"/>
      <c r="B2272" s="25"/>
    </row>
    <row r="2273" spans="1:2">
      <c r="A2273" s="9"/>
      <c r="B2273" s="10"/>
    </row>
    <row r="2274" spans="1:2">
      <c r="A2274" s="9"/>
      <c r="B2274" s="10"/>
    </row>
    <row r="2275" spans="1:2">
      <c r="A2275" s="9"/>
      <c r="B2275" s="10"/>
    </row>
    <row r="2276" spans="1:2">
      <c r="A2276" s="31"/>
      <c r="B2276" s="10"/>
    </row>
    <row r="2277" spans="1:2">
      <c r="A2277" s="9"/>
      <c r="B2277" s="10"/>
    </row>
    <row r="2278" spans="1:2">
      <c r="A2278" s="9"/>
      <c r="B2278" s="10"/>
    </row>
    <row r="2279" spans="1:2">
      <c r="A2279" s="31"/>
      <c r="B2279" s="10"/>
    </row>
    <row r="2280" spans="1:2">
      <c r="A2280" s="31"/>
      <c r="B2280" s="10"/>
    </row>
    <row r="2281" spans="1:2">
      <c r="A2281" s="31"/>
      <c r="B2281" s="10"/>
    </row>
    <row r="2282" spans="1:2">
      <c r="A2282" s="31"/>
      <c r="B2282" s="10"/>
    </row>
    <row r="2283" spans="1:2">
      <c r="A2283" s="31"/>
    </row>
    <row r="2284" spans="1:2">
      <c r="A2284" s="9"/>
      <c r="B2284" s="10"/>
    </row>
    <row r="2285" spans="1:2">
      <c r="A2285" s="9"/>
      <c r="B2285" s="10"/>
    </row>
    <row r="2286" spans="1:2">
      <c r="A2286" s="9"/>
      <c r="B2286" s="10"/>
    </row>
    <row r="2287" spans="1:2">
      <c r="A2287" s="9"/>
      <c r="B2287" s="10"/>
    </row>
    <row r="2288" spans="1:2">
      <c r="A2288" s="9"/>
      <c r="B2288" s="10"/>
    </row>
    <row r="2289" spans="1:2">
      <c r="A2289" s="9"/>
      <c r="B2289" s="10"/>
    </row>
    <row r="2290" spans="1:2">
      <c r="A2290" s="31"/>
      <c r="B2290" s="10"/>
    </row>
    <row r="2291" spans="1:2">
      <c r="A2291" s="31"/>
      <c r="B2291" s="10"/>
    </row>
    <row r="2292" spans="1:2">
      <c r="A2292" s="31"/>
      <c r="B2292" s="25"/>
    </row>
    <row r="2293" spans="1:2">
      <c r="A2293" s="31"/>
      <c r="B2293" s="25"/>
    </row>
    <row r="2294" spans="1:2">
      <c r="A2294" s="31"/>
      <c r="B2294" s="10"/>
    </row>
    <row r="2295" spans="1:2">
      <c r="A2295" s="9"/>
      <c r="B2295" s="10"/>
    </row>
    <row r="2296" spans="1:2">
      <c r="A2296" s="9"/>
      <c r="B2296" s="10"/>
    </row>
    <row r="2297" spans="1:2">
      <c r="A2297" s="9"/>
      <c r="B2297" s="10"/>
    </row>
    <row r="2298" spans="1:2">
      <c r="A2298" s="9"/>
      <c r="B2298" s="10"/>
    </row>
    <row r="2299" spans="1:2">
      <c r="A2299" s="31"/>
      <c r="B2299" s="10"/>
    </row>
    <row r="2300" spans="1:2">
      <c r="A2300" s="31"/>
      <c r="B2300" s="10"/>
    </row>
    <row r="2301" spans="1:2">
      <c r="A2301" s="9"/>
      <c r="B2301" s="10"/>
    </row>
    <row r="2302" spans="1:2">
      <c r="A2302" s="9"/>
      <c r="B2302" s="10"/>
    </row>
    <row r="2303" spans="1:2">
      <c r="A2303" s="9"/>
      <c r="B2303" s="10"/>
    </row>
    <row r="2304" spans="1:2">
      <c r="A2304" s="9"/>
      <c r="B2304" s="10"/>
    </row>
    <row r="2305" spans="1:2">
      <c r="A2305" s="9"/>
      <c r="B2305" s="10"/>
    </row>
    <row r="2306" spans="1:2">
      <c r="A2306" s="9"/>
      <c r="B2306" s="10"/>
    </row>
    <row r="2307" spans="1:2">
      <c r="A2307" s="9"/>
      <c r="B2307" s="10"/>
    </row>
    <row r="2308" spans="1:2">
      <c r="A2308" s="31"/>
      <c r="B2308" s="25"/>
    </row>
    <row r="2309" spans="1:2">
      <c r="A2309" s="31"/>
      <c r="B2309" s="25"/>
    </row>
    <row r="2310" spans="1:2">
      <c r="A2310" s="31"/>
    </row>
    <row r="2311" spans="1:2">
      <c r="A2311" s="9"/>
      <c r="B2311" s="10"/>
    </row>
    <row r="2312" spans="1:2">
      <c r="A2312" s="31"/>
      <c r="B2312" s="25"/>
    </row>
    <row r="2313" spans="1:2">
      <c r="A2313" s="9"/>
      <c r="B2313" s="10"/>
    </row>
    <row r="2314" spans="1:2">
      <c r="A2314" s="9"/>
      <c r="B2314" s="10"/>
    </row>
    <row r="2315" spans="1:2">
      <c r="A2315" s="9"/>
      <c r="B2315" s="10"/>
    </row>
    <row r="2316" spans="1:2">
      <c r="A2316" s="9"/>
      <c r="B2316" s="10"/>
    </row>
    <row r="2317" spans="1:2">
      <c r="A2317" s="9"/>
      <c r="B2317" s="10"/>
    </row>
    <row r="2318" spans="1:2">
      <c r="A2318" s="9"/>
      <c r="B2318" s="10"/>
    </row>
    <row r="2319" spans="1:2">
      <c r="A2319" s="9"/>
      <c r="B2319" s="10"/>
    </row>
    <row r="2320" spans="1:2">
      <c r="A2320" s="9"/>
      <c r="B2320" s="10"/>
    </row>
    <row r="2321" spans="1:2">
      <c r="A2321" s="9"/>
      <c r="B2321" s="10"/>
    </row>
    <row r="2322" spans="1:2">
      <c r="A2322" s="9"/>
      <c r="B2322" s="10"/>
    </row>
    <row r="2323" spans="1:2">
      <c r="A2323" s="9"/>
      <c r="B2323" s="10"/>
    </row>
    <row r="2324" spans="1:2">
      <c r="A2324" s="31"/>
      <c r="B2324" s="10"/>
    </row>
    <row r="2325" spans="1:2">
      <c r="A2325" s="31"/>
      <c r="B2325" s="10"/>
    </row>
    <row r="2326" spans="1:2">
      <c r="A2326" s="9"/>
    </row>
    <row r="2327" spans="1:2">
      <c r="A2327" s="9"/>
      <c r="B2327" s="25"/>
    </row>
    <row r="2328" spans="1:2">
      <c r="A2328" s="9"/>
      <c r="B2328" s="10"/>
    </row>
    <row r="2329" spans="1:2">
      <c r="A2329" s="9"/>
      <c r="B2329" s="10"/>
    </row>
    <row r="2330" spans="1:2">
      <c r="A2330" s="9"/>
      <c r="B2330" s="25"/>
    </row>
    <row r="2331" spans="1:2">
      <c r="A2331" s="9"/>
      <c r="B2331" s="10"/>
    </row>
    <row r="2332" spans="1:2">
      <c r="A2332" s="9"/>
      <c r="B2332" s="10"/>
    </row>
    <row r="2333" spans="1:2">
      <c r="A2333" s="9"/>
      <c r="B2333" s="10"/>
    </row>
    <row r="2334" spans="1:2">
      <c r="A2334" s="9"/>
      <c r="B2334" s="10"/>
    </row>
    <row r="2335" spans="1:2">
      <c r="A2335" s="9"/>
      <c r="B2335" s="10"/>
    </row>
    <row r="2336" spans="1:2">
      <c r="A2336" s="9"/>
      <c r="B2336" s="10"/>
    </row>
    <row r="2337" spans="1:2">
      <c r="A2337" s="9"/>
      <c r="B2337" s="10"/>
    </row>
    <row r="2338" spans="1:2">
      <c r="A2338" s="9"/>
      <c r="B2338" s="10"/>
    </row>
    <row r="2339" spans="1:2">
      <c r="A2339" s="9"/>
      <c r="B2339" s="10"/>
    </row>
    <row r="2340" spans="1:2">
      <c r="A2340" s="9"/>
      <c r="B2340" s="10"/>
    </row>
    <row r="2341" spans="1:2">
      <c r="A2341" s="9"/>
      <c r="B2341" s="10"/>
    </row>
    <row r="2342" spans="1:2">
      <c r="A2342" s="9"/>
      <c r="B2342" s="10"/>
    </row>
    <row r="2343" spans="1:2">
      <c r="A2343" s="9"/>
      <c r="B2343" s="10"/>
    </row>
    <row r="2344" spans="1:2">
      <c r="A2344" s="31"/>
      <c r="B2344" s="10"/>
    </row>
    <row r="2345" spans="1:2">
      <c r="A2345" s="31"/>
      <c r="B2345" s="10"/>
    </row>
    <row r="2346" spans="1:2">
      <c r="A2346" s="31"/>
      <c r="B2346" s="10"/>
    </row>
    <row r="2347" spans="1:2">
      <c r="A2347" s="31"/>
      <c r="B2347" s="10"/>
    </row>
    <row r="2348" spans="1:2">
      <c r="A2348" s="31"/>
      <c r="B2348" s="10"/>
    </row>
    <row r="2349" spans="1:2">
      <c r="A2349" s="31"/>
    </row>
    <row r="2350" spans="1:2">
      <c r="A2350" s="31"/>
    </row>
    <row r="2351" spans="1:2">
      <c r="A2351" s="31"/>
    </row>
    <row r="2352" spans="1:2">
      <c r="A2352" s="31"/>
      <c r="B2352" s="10"/>
    </row>
    <row r="2353" spans="1:2">
      <c r="A2353" s="31"/>
    </row>
    <row r="2354" spans="1:2">
      <c r="A2354" s="31"/>
      <c r="B2354" s="10"/>
    </row>
    <row r="2355" spans="1:2">
      <c r="A2355" s="9"/>
      <c r="B2355" s="10"/>
    </row>
    <row r="2356" spans="1:2">
      <c r="A2356" s="9"/>
      <c r="B2356" s="10"/>
    </row>
    <row r="2357" spans="1:2">
      <c r="A2357" s="9"/>
      <c r="B2357" s="10"/>
    </row>
    <row r="2358" spans="1:2">
      <c r="A2358" s="9"/>
      <c r="B2358" s="10"/>
    </row>
    <row r="2359" spans="1:2">
      <c r="A2359" s="9"/>
      <c r="B2359" s="10"/>
    </row>
    <row r="2360" spans="1:2">
      <c r="A2360" s="31"/>
      <c r="B2360" s="10"/>
    </row>
    <row r="2361" spans="1:2">
      <c r="A2361" s="31"/>
      <c r="B2361" s="10"/>
    </row>
    <row r="2362" spans="1:2">
      <c r="A2362" s="31"/>
      <c r="B2362" s="10"/>
    </row>
    <row r="2363" spans="1:2">
      <c r="A2363" s="9"/>
      <c r="B2363" s="10"/>
    </row>
    <row r="2364" spans="1:2">
      <c r="A2364" s="9"/>
      <c r="B2364" s="10"/>
    </row>
    <row r="2365" spans="1:2">
      <c r="A2365" s="9"/>
      <c r="B2365" s="10"/>
    </row>
    <row r="2366" spans="1:2">
      <c r="A2366" s="9"/>
      <c r="B2366" s="10"/>
    </row>
    <row r="2367" spans="1:2">
      <c r="A2367" s="9"/>
      <c r="B2367" s="10"/>
    </row>
    <row r="2368" spans="1:2">
      <c r="A2368" s="9"/>
      <c r="B2368" s="10"/>
    </row>
    <row r="2369" spans="1:2">
      <c r="A2369" s="9"/>
      <c r="B2369" s="10"/>
    </row>
    <row r="2370" spans="1:2">
      <c r="A2370" s="9"/>
      <c r="B2370" s="10"/>
    </row>
    <row r="2371" spans="1:2">
      <c r="A2371" s="9"/>
      <c r="B2371" s="10"/>
    </row>
    <row r="2372" spans="1:2">
      <c r="A2372" s="31"/>
      <c r="B2372" s="10"/>
    </row>
    <row r="2373" spans="1:2">
      <c r="A2373" s="31"/>
      <c r="B2373" s="25"/>
    </row>
    <row r="2374" spans="1:2">
      <c r="A2374" s="31"/>
      <c r="B2374" s="10"/>
    </row>
    <row r="2375" spans="1:2">
      <c r="A2375" s="31"/>
      <c r="B2375" s="10"/>
    </row>
    <row r="2376" spans="1:2">
      <c r="A2376" s="9"/>
      <c r="B2376" s="10"/>
    </row>
  </sheetData>
  <sortState xmlns:xlrd2="http://schemas.microsoft.com/office/spreadsheetml/2017/richdata2" ref="A3:B1727">
    <sortCondition ref="B1727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61"/>
  <sheetViews>
    <sheetView workbookViewId="0"/>
  </sheetViews>
  <sheetFormatPr defaultRowHeight="15.75"/>
  <cols>
    <col min="1" max="1" width="7.5703125" style="19" customWidth="1"/>
    <col min="2" max="2" width="56" style="14" customWidth="1"/>
    <col min="3" max="3" width="10.7109375" style="21" customWidth="1"/>
    <col min="4" max="4" width="9.140625" style="19"/>
    <col min="5" max="5" width="13" style="32" customWidth="1"/>
  </cols>
  <sheetData>
    <row r="1" spans="1:5">
      <c r="B1" s="5" t="s">
        <v>527</v>
      </c>
    </row>
    <row r="2" spans="1:5" s="18" customFormat="1" ht="26.25">
      <c r="A2" s="18" t="s">
        <v>0</v>
      </c>
      <c r="B2" s="13" t="s">
        <v>1</v>
      </c>
      <c r="C2" s="22" t="s">
        <v>4</v>
      </c>
      <c r="D2" s="18" t="s">
        <v>3</v>
      </c>
      <c r="E2" s="22" t="s">
        <v>6</v>
      </c>
    </row>
    <row r="3" spans="1:5">
      <c r="A3" s="19">
        <v>1</v>
      </c>
      <c r="B3" s="14" t="s">
        <v>14</v>
      </c>
      <c r="C3" s="21">
        <v>2.7222222222222223</v>
      </c>
      <c r="D3" s="19">
        <v>18</v>
      </c>
      <c r="E3" s="32">
        <f>C3/(D3-0.75)*10</f>
        <v>1.5780998389694043</v>
      </c>
    </row>
    <row r="4" spans="1:5">
      <c r="A4" s="19">
        <v>2</v>
      </c>
      <c r="B4" s="14" t="s">
        <v>15</v>
      </c>
      <c r="C4" s="21">
        <v>6.0714285714285712</v>
      </c>
      <c r="D4" s="19">
        <v>14</v>
      </c>
      <c r="E4" s="32">
        <f>C4/(D4-0.75)*10</f>
        <v>4.5822102425876015</v>
      </c>
    </row>
    <row r="5" spans="1:5">
      <c r="A5" s="19">
        <v>3</v>
      </c>
      <c r="B5" s="14" t="s">
        <v>25</v>
      </c>
      <c r="C5" s="21">
        <v>6.666666666666667</v>
      </c>
      <c r="D5" s="19">
        <v>15</v>
      </c>
      <c r="E5" s="32">
        <f>C5/(D5-0.75)*10</f>
        <v>4.6783625730994158</v>
      </c>
    </row>
    <row r="6" spans="1:5">
      <c r="A6" s="19">
        <v>4</v>
      </c>
      <c r="B6" s="14" t="s">
        <v>18</v>
      </c>
      <c r="C6" s="21">
        <v>9.5789473684210531</v>
      </c>
      <c r="D6" s="19">
        <v>19</v>
      </c>
      <c r="E6" s="32">
        <f>C6/(D6-0.75)*10</f>
        <v>5.2487382840663299</v>
      </c>
    </row>
    <row r="7" spans="1:5">
      <c r="A7" s="19">
        <v>5</v>
      </c>
      <c r="B7" s="14" t="s">
        <v>20</v>
      </c>
      <c r="C7" s="21">
        <v>9.7222222222222214</v>
      </c>
      <c r="D7" s="19">
        <v>18</v>
      </c>
      <c r="E7" s="32">
        <f>C7/(D7-0.75)*10</f>
        <v>5.6360708534621571</v>
      </c>
    </row>
    <row r="8" spans="1:5">
      <c r="A8" s="19">
        <v>6</v>
      </c>
      <c r="B8" s="14" t="s">
        <v>30</v>
      </c>
      <c r="C8" s="21">
        <v>11.421052631578947</v>
      </c>
      <c r="D8" s="19">
        <v>19</v>
      </c>
      <c r="E8" s="32">
        <f>C8/(D8-0.75)*10</f>
        <v>6.2581110310021622</v>
      </c>
    </row>
    <row r="9" spans="1:5">
      <c r="A9" s="19">
        <v>7</v>
      </c>
      <c r="B9" s="14" t="s">
        <v>19</v>
      </c>
      <c r="C9" s="21">
        <v>9.0666666666666664</v>
      </c>
      <c r="D9" s="19">
        <v>15</v>
      </c>
      <c r="E9" s="32">
        <f>C9/(D9-0.75)*10</f>
        <v>6.3625730994152043</v>
      </c>
    </row>
    <row r="10" spans="1:5">
      <c r="A10" s="19">
        <v>8</v>
      </c>
      <c r="B10" s="14" t="s">
        <v>26</v>
      </c>
      <c r="C10" s="21">
        <v>10.4</v>
      </c>
      <c r="D10" s="19">
        <v>15</v>
      </c>
      <c r="E10" s="32">
        <f>C10/(D10-0.75)*10</f>
        <v>7.2982456140350882</v>
      </c>
    </row>
    <row r="11" spans="1:5">
      <c r="A11" s="19">
        <v>9</v>
      </c>
      <c r="B11" s="14" t="s">
        <v>17</v>
      </c>
      <c r="C11" s="21">
        <v>15.352941176470589</v>
      </c>
      <c r="D11" s="19">
        <v>17</v>
      </c>
      <c r="E11" s="32">
        <f>C11/(D11-0.75)*10</f>
        <v>9.4479638009049776</v>
      </c>
    </row>
    <row r="12" spans="1:5">
      <c r="A12" s="19">
        <v>10</v>
      </c>
      <c r="B12" s="14" t="s">
        <v>28</v>
      </c>
      <c r="C12" s="21">
        <v>19.357142857142858</v>
      </c>
      <c r="D12" s="19">
        <v>14</v>
      </c>
      <c r="E12" s="32">
        <f>C12/(D12-0.75)*10</f>
        <v>14.609164420485175</v>
      </c>
    </row>
    <row r="13" spans="1:5">
      <c r="A13" s="19">
        <v>11</v>
      </c>
      <c r="B13" s="14" t="s">
        <v>29</v>
      </c>
      <c r="C13" s="21">
        <v>21.2</v>
      </c>
      <c r="D13" s="19">
        <v>15</v>
      </c>
      <c r="E13" s="32">
        <f>C13/(D13-0.75)*10</f>
        <v>14.87719298245614</v>
      </c>
    </row>
    <row r="14" spans="1:5">
      <c r="A14" s="19">
        <v>12</v>
      </c>
      <c r="B14" s="14" t="s">
        <v>85</v>
      </c>
      <c r="C14" s="21">
        <v>24.647058823529413</v>
      </c>
      <c r="D14" s="19">
        <v>17</v>
      </c>
      <c r="E14" s="32">
        <f>C14/(D14-0.75)*10</f>
        <v>15.167420814479639</v>
      </c>
    </row>
    <row r="15" spans="1:5">
      <c r="A15" s="19">
        <v>13</v>
      </c>
      <c r="B15" s="14" t="s">
        <v>23</v>
      </c>
      <c r="C15" s="21">
        <v>22.23076923076923</v>
      </c>
      <c r="D15" s="19">
        <v>13</v>
      </c>
      <c r="E15" s="32">
        <f>C15/(D15-0.75)*10</f>
        <v>18.147566718995289</v>
      </c>
    </row>
    <row r="16" spans="1:5">
      <c r="A16" s="19">
        <v>14</v>
      </c>
      <c r="B16" s="14" t="s">
        <v>33</v>
      </c>
      <c r="C16" s="21">
        <v>24.428571428571427</v>
      </c>
      <c r="D16" s="19">
        <v>14</v>
      </c>
      <c r="E16" s="32">
        <f>C16/(D16-0.75)*10</f>
        <v>18.436657681940702</v>
      </c>
    </row>
    <row r="17" spans="1:5">
      <c r="A17" s="19">
        <v>15</v>
      </c>
      <c r="B17" s="14" t="s">
        <v>43</v>
      </c>
      <c r="C17" s="21">
        <v>23.923076923076923</v>
      </c>
      <c r="D17" s="19">
        <v>13</v>
      </c>
      <c r="E17" s="32">
        <f>C17/(D17-0.75)*10</f>
        <v>19.529042386185242</v>
      </c>
    </row>
    <row r="18" spans="1:5">
      <c r="A18" s="19">
        <v>16</v>
      </c>
      <c r="B18" s="14" t="s">
        <v>24</v>
      </c>
      <c r="C18" s="21">
        <v>26.285714285714285</v>
      </c>
      <c r="D18" s="19">
        <v>14</v>
      </c>
      <c r="E18" s="32">
        <f>C18/(D18-0.75)*10</f>
        <v>19.838274932614553</v>
      </c>
    </row>
    <row r="19" spans="1:5">
      <c r="A19" s="19">
        <v>17</v>
      </c>
      <c r="B19" s="14" t="s">
        <v>38</v>
      </c>
      <c r="C19" s="21">
        <v>26.307692307692307</v>
      </c>
      <c r="D19" s="19">
        <v>13</v>
      </c>
      <c r="E19" s="32">
        <f>C19/(D19-0.75)*10</f>
        <v>21.475667189952901</v>
      </c>
    </row>
    <row r="20" spans="1:5">
      <c r="A20" s="19">
        <v>18</v>
      </c>
      <c r="B20" s="14" t="s">
        <v>27</v>
      </c>
      <c r="C20" s="21">
        <v>24.666666666666668</v>
      </c>
      <c r="D20" s="19">
        <v>12</v>
      </c>
      <c r="E20" s="32">
        <f>C20/(D20-0.75)*10</f>
        <v>21.925925925925927</v>
      </c>
    </row>
    <row r="21" spans="1:5">
      <c r="A21" s="19">
        <v>19</v>
      </c>
      <c r="B21" s="14" t="s">
        <v>70</v>
      </c>
      <c r="C21" s="21">
        <v>28.076923076923077</v>
      </c>
      <c r="D21" s="19">
        <v>13</v>
      </c>
      <c r="E21" s="32">
        <f>C21/(D21-0.75)*10</f>
        <v>22.91993720565149</v>
      </c>
    </row>
    <row r="22" spans="1:5">
      <c r="A22" s="19">
        <v>20</v>
      </c>
      <c r="B22" s="14" t="s">
        <v>49</v>
      </c>
      <c r="C22" s="21">
        <v>29.46153846153846</v>
      </c>
      <c r="D22" s="19">
        <v>13</v>
      </c>
      <c r="E22" s="32">
        <f>C22/(D22-0.75)*10</f>
        <v>24.050235478806904</v>
      </c>
    </row>
    <row r="23" spans="1:5">
      <c r="A23" s="19">
        <v>21</v>
      </c>
      <c r="B23" s="14" t="s">
        <v>31</v>
      </c>
      <c r="C23" s="21">
        <v>28.083333333333332</v>
      </c>
      <c r="D23" s="19">
        <v>12</v>
      </c>
      <c r="E23" s="32">
        <f>C23/(D23-0.75)*10</f>
        <v>24.962962962962962</v>
      </c>
    </row>
    <row r="24" spans="1:5">
      <c r="A24" s="19">
        <v>22</v>
      </c>
      <c r="B24" s="14" t="s">
        <v>67</v>
      </c>
      <c r="C24" s="21">
        <v>35</v>
      </c>
      <c r="D24" s="19">
        <v>13</v>
      </c>
      <c r="E24" s="32">
        <f>C24/(D24-0.75)*10</f>
        <v>28.571428571428573</v>
      </c>
    </row>
    <row r="25" spans="1:5">
      <c r="A25" s="19">
        <v>23</v>
      </c>
      <c r="B25" s="14" t="s">
        <v>125</v>
      </c>
      <c r="C25" s="21">
        <v>38.214285714285715</v>
      </c>
      <c r="D25" s="19">
        <v>14</v>
      </c>
      <c r="E25" s="32">
        <f>C25/(D25-0.75)*10</f>
        <v>28.840970350404312</v>
      </c>
    </row>
    <row r="26" spans="1:5">
      <c r="A26" s="19">
        <v>24</v>
      </c>
      <c r="B26" s="14" t="s">
        <v>40</v>
      </c>
      <c r="C26" s="21">
        <v>32.5</v>
      </c>
      <c r="D26" s="19">
        <v>12</v>
      </c>
      <c r="E26" s="32">
        <f>C26/(D26-0.75)*10</f>
        <v>28.888888888888889</v>
      </c>
    </row>
    <row r="27" spans="1:5">
      <c r="A27" s="19">
        <v>25</v>
      </c>
      <c r="B27" s="14" t="s">
        <v>57</v>
      </c>
      <c r="C27" s="21">
        <v>33.636363636363633</v>
      </c>
      <c r="D27" s="19">
        <v>11</v>
      </c>
      <c r="E27" s="32">
        <f>C27/(D27-0.75)*10</f>
        <v>32.815964523281593</v>
      </c>
    </row>
    <row r="28" spans="1:5">
      <c r="A28" s="19">
        <v>26</v>
      </c>
      <c r="B28" s="14" t="s">
        <v>68</v>
      </c>
      <c r="C28" s="21">
        <v>34.727272727272727</v>
      </c>
      <c r="D28" s="19">
        <v>11</v>
      </c>
      <c r="E28" s="32">
        <f>C28/(D28-0.75)*10</f>
        <v>33.880266075388029</v>
      </c>
    </row>
    <row r="29" spans="1:5">
      <c r="A29" s="19">
        <v>27</v>
      </c>
      <c r="B29" s="14" t="s">
        <v>122</v>
      </c>
      <c r="C29" s="21">
        <v>40.083333333333336</v>
      </c>
      <c r="D29" s="19">
        <v>12</v>
      </c>
      <c r="E29" s="32">
        <f>C29/(D29-0.75)*10</f>
        <v>35.629629629629633</v>
      </c>
    </row>
    <row r="30" spans="1:5">
      <c r="A30" s="19">
        <v>28</v>
      </c>
      <c r="B30" s="14" t="s">
        <v>48</v>
      </c>
      <c r="C30" s="21">
        <v>37.454545454545453</v>
      </c>
      <c r="D30" s="19">
        <v>11</v>
      </c>
      <c r="E30" s="32">
        <f>C30/(D30-0.75)*10</f>
        <v>36.5410199556541</v>
      </c>
    </row>
    <row r="31" spans="1:5">
      <c r="A31" s="19">
        <v>29</v>
      </c>
      <c r="B31" s="14" t="s">
        <v>126</v>
      </c>
      <c r="C31" s="21">
        <v>45.333333333333336</v>
      </c>
      <c r="D31" s="19">
        <v>12</v>
      </c>
      <c r="E31" s="32">
        <f>C31/(D31-0.75)*10</f>
        <v>40.296296296296305</v>
      </c>
    </row>
    <row r="32" spans="1:5">
      <c r="A32" s="19">
        <v>30</v>
      </c>
      <c r="B32" s="14" t="s">
        <v>32</v>
      </c>
      <c r="C32" s="21">
        <v>35.555555555555557</v>
      </c>
      <c r="D32" s="19">
        <v>9</v>
      </c>
      <c r="E32" s="32">
        <f>C32/(D32-0.75)*10</f>
        <v>43.0976430976431</v>
      </c>
    </row>
    <row r="33" spans="1:5">
      <c r="A33" s="19">
        <v>31</v>
      </c>
      <c r="B33" s="14" t="s">
        <v>44</v>
      </c>
      <c r="C33" s="21">
        <v>40.4</v>
      </c>
      <c r="D33" s="19">
        <v>10</v>
      </c>
      <c r="E33" s="32">
        <f>C33/(D33-0.75)*10</f>
        <v>43.675675675675677</v>
      </c>
    </row>
    <row r="34" spans="1:5">
      <c r="A34" s="19">
        <v>32</v>
      </c>
      <c r="B34" s="14" t="s">
        <v>317</v>
      </c>
      <c r="C34" s="21">
        <v>19</v>
      </c>
      <c r="D34" s="19">
        <v>5</v>
      </c>
      <c r="E34" s="32">
        <f>C34/(D34-0.75)*10</f>
        <v>44.705882352941174</v>
      </c>
    </row>
    <row r="35" spans="1:5">
      <c r="A35" s="19">
        <v>33</v>
      </c>
      <c r="B35" s="14" t="s">
        <v>36</v>
      </c>
      <c r="C35" s="21">
        <v>29.857142857142858</v>
      </c>
      <c r="D35" s="19">
        <v>7</v>
      </c>
      <c r="E35" s="32">
        <f>C35/(D35-0.75)*10</f>
        <v>47.771428571428572</v>
      </c>
    </row>
    <row r="36" spans="1:5">
      <c r="A36" s="19">
        <v>34</v>
      </c>
      <c r="B36" s="14" t="s">
        <v>71</v>
      </c>
      <c r="C36" s="21">
        <v>45.8</v>
      </c>
      <c r="D36" s="19">
        <v>10</v>
      </c>
      <c r="E36" s="32">
        <f>C36/(D36-0.75)*10</f>
        <v>49.513513513513516</v>
      </c>
    </row>
    <row r="37" spans="1:5">
      <c r="A37" s="19">
        <v>35</v>
      </c>
      <c r="B37" s="14" t="s">
        <v>42</v>
      </c>
      <c r="C37" s="21">
        <v>38.375</v>
      </c>
      <c r="D37" s="19">
        <v>8</v>
      </c>
      <c r="E37" s="32">
        <f>C37/(D37-0.75)*10</f>
        <v>52.931034482758619</v>
      </c>
    </row>
    <row r="38" spans="1:5">
      <c r="A38" s="19">
        <v>36</v>
      </c>
      <c r="B38" s="14" t="s">
        <v>72</v>
      </c>
      <c r="C38" s="21">
        <v>51</v>
      </c>
      <c r="D38" s="19">
        <v>10</v>
      </c>
      <c r="E38" s="32">
        <f>C38/(D38-0.75)*10</f>
        <v>55.13513513513513</v>
      </c>
    </row>
    <row r="39" spans="1:5">
      <c r="A39" s="19">
        <v>37</v>
      </c>
      <c r="B39" s="14" t="s">
        <v>60</v>
      </c>
      <c r="C39" s="21">
        <v>46.333333333333336</v>
      </c>
      <c r="D39" s="19">
        <v>9</v>
      </c>
      <c r="E39" s="32">
        <f>C39/(D39-0.75)*10</f>
        <v>56.161616161616166</v>
      </c>
    </row>
    <row r="40" spans="1:5">
      <c r="A40" s="19">
        <v>38</v>
      </c>
      <c r="B40" s="14" t="s">
        <v>45</v>
      </c>
      <c r="C40" s="21">
        <v>47.555555555555557</v>
      </c>
      <c r="D40" s="19">
        <v>9</v>
      </c>
      <c r="E40" s="32">
        <f>C40/(D40-0.75)*10</f>
        <v>57.643097643097647</v>
      </c>
    </row>
    <row r="41" spans="1:5">
      <c r="A41" s="19">
        <v>39</v>
      </c>
      <c r="B41" s="14" t="s">
        <v>174</v>
      </c>
      <c r="C41" s="21">
        <v>59.090909090909093</v>
      </c>
      <c r="D41" s="19">
        <v>11</v>
      </c>
      <c r="E41" s="32">
        <f>C41/(D41-0.75)*10</f>
        <v>57.649667405764973</v>
      </c>
    </row>
    <row r="42" spans="1:5">
      <c r="A42" s="19">
        <v>40</v>
      </c>
      <c r="B42" s="14" t="s">
        <v>69</v>
      </c>
      <c r="C42" s="21">
        <v>50.222222222222221</v>
      </c>
      <c r="D42" s="19">
        <v>9</v>
      </c>
      <c r="E42" s="32">
        <f>C42/(D42-0.75)*10</f>
        <v>60.875420875420872</v>
      </c>
    </row>
    <row r="43" spans="1:5">
      <c r="A43" s="19">
        <v>41</v>
      </c>
      <c r="B43" s="14" t="s">
        <v>74</v>
      </c>
      <c r="C43" s="21">
        <v>50.888888888888886</v>
      </c>
      <c r="D43" s="19">
        <v>9</v>
      </c>
      <c r="E43" s="32">
        <f>C43/(D43-0.75)*10</f>
        <v>61.683501683501675</v>
      </c>
    </row>
    <row r="44" spans="1:5">
      <c r="A44" s="19">
        <v>42</v>
      </c>
      <c r="B44" s="14" t="s">
        <v>127</v>
      </c>
      <c r="C44" s="21">
        <v>58</v>
      </c>
      <c r="D44" s="19">
        <v>10</v>
      </c>
      <c r="E44" s="32">
        <f>C44/(D44-0.75)*10</f>
        <v>62.702702702702702</v>
      </c>
    </row>
    <row r="45" spans="1:5">
      <c r="A45" s="19">
        <v>43</v>
      </c>
      <c r="B45" s="14" t="s">
        <v>58</v>
      </c>
      <c r="C45" s="21">
        <v>59.1</v>
      </c>
      <c r="D45" s="19">
        <v>10</v>
      </c>
      <c r="E45" s="32">
        <f>C45/(D45-0.75)*10</f>
        <v>63.891891891891895</v>
      </c>
    </row>
    <row r="46" spans="1:5">
      <c r="A46" s="19">
        <v>44</v>
      </c>
      <c r="B46" s="14" t="s">
        <v>178</v>
      </c>
      <c r="C46" s="21">
        <v>59.8</v>
      </c>
      <c r="D46" s="19">
        <v>10</v>
      </c>
      <c r="E46" s="32">
        <f>C46/(D46-0.75)*10</f>
        <v>64.648648648648646</v>
      </c>
    </row>
    <row r="47" spans="1:5">
      <c r="A47" s="19">
        <v>45</v>
      </c>
      <c r="B47" s="14" t="s">
        <v>88</v>
      </c>
      <c r="C47" s="21">
        <v>40.714285714285715</v>
      </c>
      <c r="D47" s="19">
        <v>7</v>
      </c>
      <c r="E47" s="32">
        <f>C47/(D47-0.75)*10</f>
        <v>65.142857142857139</v>
      </c>
    </row>
    <row r="48" spans="1:5">
      <c r="A48" s="19">
        <v>46</v>
      </c>
      <c r="B48" s="14" t="s">
        <v>86</v>
      </c>
      <c r="C48" s="21">
        <v>47.25</v>
      </c>
      <c r="D48" s="19">
        <v>8</v>
      </c>
      <c r="E48" s="32">
        <f>C48/(D48-0.75)*10</f>
        <v>65.172413793103459</v>
      </c>
    </row>
    <row r="49" spans="1:5">
      <c r="A49" s="19">
        <v>47</v>
      </c>
      <c r="B49" s="14" t="s">
        <v>53</v>
      </c>
      <c r="C49" s="21">
        <v>47.75</v>
      </c>
      <c r="D49" s="19">
        <v>8</v>
      </c>
      <c r="E49" s="32">
        <f>C49/(D49-0.75)*10</f>
        <v>65.862068965517238</v>
      </c>
    </row>
    <row r="50" spans="1:5">
      <c r="A50" s="19">
        <v>48</v>
      </c>
      <c r="B50" s="14" t="s">
        <v>62</v>
      </c>
      <c r="C50" s="21">
        <v>54.555555555555557</v>
      </c>
      <c r="D50" s="19">
        <v>9</v>
      </c>
      <c r="E50" s="32">
        <f>C50/(D50-0.75)*10</f>
        <v>66.127946127946132</v>
      </c>
    </row>
    <row r="51" spans="1:5">
      <c r="A51" s="19">
        <v>49</v>
      </c>
      <c r="B51" s="14" t="s">
        <v>124</v>
      </c>
      <c r="C51" s="21">
        <v>55.333333333333336</v>
      </c>
      <c r="D51" s="19">
        <v>9</v>
      </c>
      <c r="E51" s="32">
        <f>C51/(D51-0.75)*10</f>
        <v>67.070707070707073</v>
      </c>
    </row>
    <row r="52" spans="1:5">
      <c r="A52" s="19">
        <v>50</v>
      </c>
      <c r="B52" s="14" t="s">
        <v>92</v>
      </c>
      <c r="C52" s="21">
        <v>49.5</v>
      </c>
      <c r="D52" s="19">
        <v>8</v>
      </c>
      <c r="E52" s="32">
        <f>C52/(D52-0.75)*10</f>
        <v>68.275862068965523</v>
      </c>
    </row>
    <row r="53" spans="1:5">
      <c r="A53" s="19">
        <v>51</v>
      </c>
      <c r="B53" s="14" t="s">
        <v>47</v>
      </c>
      <c r="C53" s="21">
        <v>36.666666666666664</v>
      </c>
      <c r="D53" s="19">
        <v>6</v>
      </c>
      <c r="E53" s="32">
        <f>C53/(D53-0.75)*10</f>
        <v>69.841269841269835</v>
      </c>
    </row>
    <row r="54" spans="1:5">
      <c r="A54" s="19">
        <v>52</v>
      </c>
      <c r="B54" s="14" t="s">
        <v>316</v>
      </c>
      <c r="C54" s="21">
        <v>46.714285714285715</v>
      </c>
      <c r="D54" s="19">
        <v>7</v>
      </c>
      <c r="E54" s="32">
        <f>C54/(D54-0.75)*10</f>
        <v>74.742857142857147</v>
      </c>
    </row>
    <row r="55" spans="1:5">
      <c r="A55" s="19">
        <v>53</v>
      </c>
      <c r="B55" s="14" t="s">
        <v>176</v>
      </c>
      <c r="C55" s="21">
        <v>70</v>
      </c>
      <c r="D55" s="19">
        <v>10</v>
      </c>
      <c r="E55" s="32">
        <f>C55/(D55-0.75)*10</f>
        <v>75.675675675675677</v>
      </c>
    </row>
    <row r="56" spans="1:5">
      <c r="A56" s="19">
        <v>54</v>
      </c>
      <c r="B56" s="14" t="s">
        <v>65</v>
      </c>
      <c r="C56" s="21">
        <v>57.375</v>
      </c>
      <c r="D56" s="19">
        <v>8</v>
      </c>
      <c r="E56" s="32">
        <f>C56/(D56-0.75)*10</f>
        <v>79.137931034482762</v>
      </c>
    </row>
    <row r="57" spans="1:5">
      <c r="A57" s="19">
        <v>55</v>
      </c>
      <c r="B57" s="14" t="s">
        <v>84</v>
      </c>
      <c r="C57" s="21">
        <v>58.875</v>
      </c>
      <c r="D57" s="19">
        <v>8</v>
      </c>
      <c r="E57" s="32">
        <f>C57/(D57-0.75)*10</f>
        <v>81.206896551724142</v>
      </c>
    </row>
    <row r="58" spans="1:5">
      <c r="A58" s="19">
        <v>56</v>
      </c>
      <c r="B58" s="14" t="s">
        <v>55</v>
      </c>
      <c r="C58" s="21">
        <v>43.5</v>
      </c>
      <c r="D58" s="19">
        <v>6</v>
      </c>
      <c r="E58" s="32">
        <f>C58/(D58-0.75)*10</f>
        <v>82.857142857142861</v>
      </c>
    </row>
    <row r="59" spans="1:5">
      <c r="A59" s="19">
        <v>57</v>
      </c>
      <c r="B59" s="14" t="s">
        <v>59</v>
      </c>
      <c r="C59" s="21">
        <v>68.555555555555557</v>
      </c>
      <c r="D59" s="19">
        <v>9</v>
      </c>
      <c r="E59" s="32">
        <f>C59/(D59-0.75)*10</f>
        <v>83.0976430976431</v>
      </c>
    </row>
    <row r="60" spans="1:5">
      <c r="A60" s="19">
        <v>58</v>
      </c>
      <c r="B60" s="14" t="s">
        <v>131</v>
      </c>
      <c r="C60" s="21">
        <v>61.25</v>
      </c>
      <c r="D60" s="19">
        <v>8</v>
      </c>
      <c r="E60" s="32">
        <f>C60/(D60-0.75)*10</f>
        <v>84.482758620689665</v>
      </c>
    </row>
    <row r="61" spans="1:5">
      <c r="A61" s="19">
        <v>59</v>
      </c>
      <c r="B61" s="14" t="s">
        <v>123</v>
      </c>
      <c r="C61" s="21">
        <v>72.222222222222229</v>
      </c>
      <c r="D61" s="19">
        <v>9</v>
      </c>
      <c r="E61" s="32">
        <f>C61/(D61-0.75)*10</f>
        <v>87.542087542087543</v>
      </c>
    </row>
    <row r="62" spans="1:5">
      <c r="A62" s="19">
        <v>60</v>
      </c>
      <c r="B62" s="14" t="s">
        <v>327</v>
      </c>
      <c r="C62" s="21">
        <v>63.875</v>
      </c>
      <c r="D62" s="19">
        <v>8</v>
      </c>
      <c r="E62" s="32">
        <f>C62/(D62-0.75)*10</f>
        <v>88.103448275862064</v>
      </c>
    </row>
    <row r="63" spans="1:5">
      <c r="A63" s="19">
        <v>61</v>
      </c>
      <c r="B63" s="14" t="s">
        <v>318</v>
      </c>
      <c r="C63" s="21">
        <v>56</v>
      </c>
      <c r="D63" s="19">
        <v>7</v>
      </c>
      <c r="E63" s="32">
        <f>C63/(D63-0.75)*10</f>
        <v>89.600000000000009</v>
      </c>
    </row>
    <row r="64" spans="1:5">
      <c r="A64" s="19">
        <v>62</v>
      </c>
      <c r="B64" s="14" t="s">
        <v>201</v>
      </c>
      <c r="C64" s="21">
        <v>66.125</v>
      </c>
      <c r="D64" s="19">
        <v>8</v>
      </c>
      <c r="E64" s="32">
        <f>C64/(D64-0.75)*10</f>
        <v>91.206896551724142</v>
      </c>
    </row>
    <row r="65" spans="1:5">
      <c r="A65" s="19">
        <v>63</v>
      </c>
      <c r="B65" s="14" t="s">
        <v>215</v>
      </c>
      <c r="C65" s="21">
        <v>75.555555555555557</v>
      </c>
      <c r="D65" s="19">
        <v>9</v>
      </c>
      <c r="E65" s="32">
        <f>C65/(D65-0.75)*10</f>
        <v>91.582491582491599</v>
      </c>
    </row>
    <row r="66" spans="1:5">
      <c r="A66" s="19">
        <v>64</v>
      </c>
      <c r="B66" s="14" t="s">
        <v>99</v>
      </c>
      <c r="C66" s="21">
        <v>67.375</v>
      </c>
      <c r="D66" s="19">
        <v>8</v>
      </c>
      <c r="E66" s="32">
        <f>C66/(D66-0.75)*10</f>
        <v>92.931034482758605</v>
      </c>
    </row>
    <row r="67" spans="1:5">
      <c r="A67" s="19">
        <v>65</v>
      </c>
      <c r="B67" s="14" t="s">
        <v>158</v>
      </c>
      <c r="C67" s="21">
        <v>76.777777777777771</v>
      </c>
      <c r="D67" s="19">
        <v>9</v>
      </c>
      <c r="E67" s="32">
        <f>C67/(D67-0.75)*10</f>
        <v>93.063973063973066</v>
      </c>
    </row>
    <row r="68" spans="1:5">
      <c r="A68" s="19">
        <v>66</v>
      </c>
      <c r="B68" s="14" t="s">
        <v>34</v>
      </c>
      <c r="C68" s="21">
        <v>51.166666666666664</v>
      </c>
      <c r="D68" s="19">
        <v>6</v>
      </c>
      <c r="E68" s="32">
        <f>C68/(D68-0.75)*10</f>
        <v>97.460317460317455</v>
      </c>
    </row>
    <row r="69" spans="1:5">
      <c r="A69" s="19">
        <v>67</v>
      </c>
      <c r="B69" s="14" t="s">
        <v>50</v>
      </c>
      <c r="C69" s="21">
        <v>62.142857142857146</v>
      </c>
      <c r="D69" s="19">
        <v>7</v>
      </c>
      <c r="E69" s="32">
        <f>C69/(D69-0.75)*10</f>
        <v>99.428571428571431</v>
      </c>
    </row>
    <row r="70" spans="1:5">
      <c r="A70" s="19">
        <v>68</v>
      </c>
      <c r="B70" s="14" t="s">
        <v>41</v>
      </c>
      <c r="C70" s="21">
        <v>65.285714285714292</v>
      </c>
      <c r="D70" s="19">
        <v>7</v>
      </c>
      <c r="E70" s="32">
        <f>C70/(D70-0.75)*10</f>
        <v>104.45714285714287</v>
      </c>
    </row>
    <row r="71" spans="1:5">
      <c r="A71" s="19">
        <v>69</v>
      </c>
      <c r="B71" s="14" t="s">
        <v>325</v>
      </c>
      <c r="C71" s="21">
        <v>44.4</v>
      </c>
      <c r="D71" s="19">
        <v>5</v>
      </c>
      <c r="E71" s="32">
        <f>C71/(D71-0.75)*10</f>
        <v>104.47058823529412</v>
      </c>
    </row>
    <row r="72" spans="1:5">
      <c r="A72" s="19">
        <v>70</v>
      </c>
      <c r="B72" s="14" t="s">
        <v>156</v>
      </c>
      <c r="C72" s="21">
        <v>77.375</v>
      </c>
      <c r="D72" s="19">
        <v>8</v>
      </c>
      <c r="E72" s="32">
        <f>C72/(D72-0.75)*10</f>
        <v>106.72413793103448</v>
      </c>
    </row>
    <row r="73" spans="1:5">
      <c r="A73" s="19">
        <v>71</v>
      </c>
      <c r="B73" s="14" t="s">
        <v>39</v>
      </c>
      <c r="C73" s="21">
        <v>47.2</v>
      </c>
      <c r="D73" s="19">
        <v>5</v>
      </c>
      <c r="E73" s="32">
        <f>C73/(D73-0.75)*10</f>
        <v>111.05882352941178</v>
      </c>
    </row>
    <row r="74" spans="1:5">
      <c r="A74" s="19">
        <v>72</v>
      </c>
      <c r="B74" s="14" t="s">
        <v>56</v>
      </c>
      <c r="C74" s="21">
        <v>58.833333333333336</v>
      </c>
      <c r="D74" s="19">
        <v>6</v>
      </c>
      <c r="E74" s="32">
        <f>C74/(D74-0.75)*10</f>
        <v>112.06349206349208</v>
      </c>
    </row>
    <row r="75" spans="1:5">
      <c r="A75" s="19">
        <v>73</v>
      </c>
      <c r="B75" s="14" t="s">
        <v>255</v>
      </c>
      <c r="C75" s="21">
        <v>95.333333333333329</v>
      </c>
      <c r="D75" s="19">
        <v>9</v>
      </c>
      <c r="E75" s="32">
        <f>C75/(D75-0.75)*10</f>
        <v>115.55555555555556</v>
      </c>
    </row>
    <row r="76" spans="1:5">
      <c r="A76" s="19">
        <v>74</v>
      </c>
      <c r="B76" s="14" t="s">
        <v>79</v>
      </c>
      <c r="C76" s="21">
        <v>60.833333333333336</v>
      </c>
      <c r="D76" s="19">
        <v>6</v>
      </c>
      <c r="E76" s="32">
        <f>C76/(D76-0.75)*10</f>
        <v>115.87301587301587</v>
      </c>
    </row>
    <row r="77" spans="1:5">
      <c r="A77" s="19">
        <v>75</v>
      </c>
      <c r="B77" s="14" t="s">
        <v>61</v>
      </c>
      <c r="C77" s="21">
        <v>61.166666666666664</v>
      </c>
      <c r="D77" s="19">
        <v>6</v>
      </c>
      <c r="E77" s="32">
        <f>C77/(D77-0.75)*10</f>
        <v>116.50793650793651</v>
      </c>
    </row>
    <row r="78" spans="1:5">
      <c r="A78" s="19">
        <v>76</v>
      </c>
      <c r="B78" s="14" t="s">
        <v>322</v>
      </c>
      <c r="C78" s="21">
        <v>61.5</v>
      </c>
      <c r="D78" s="19">
        <v>6</v>
      </c>
      <c r="E78" s="32">
        <f>C78/(D78-0.75)*10</f>
        <v>117.14285714285714</v>
      </c>
    </row>
    <row r="79" spans="1:5">
      <c r="A79" s="19">
        <v>77</v>
      </c>
      <c r="B79" s="14" t="s">
        <v>75</v>
      </c>
      <c r="C79" s="21">
        <v>51</v>
      </c>
      <c r="D79" s="19">
        <v>5</v>
      </c>
      <c r="E79" s="32">
        <f>C79/(D79-0.75)*10</f>
        <v>120</v>
      </c>
    </row>
    <row r="80" spans="1:5">
      <c r="A80" s="19">
        <v>78</v>
      </c>
      <c r="B80" s="14" t="s">
        <v>16</v>
      </c>
      <c r="C80" s="21">
        <v>3</v>
      </c>
      <c r="D80" s="19">
        <v>1</v>
      </c>
      <c r="E80" s="32">
        <f>C80/(D80-0.75)*10</f>
        <v>120</v>
      </c>
    </row>
    <row r="81" spans="1:5">
      <c r="A81" s="19">
        <v>79</v>
      </c>
      <c r="B81" s="14" t="s">
        <v>130</v>
      </c>
      <c r="C81" s="21">
        <v>65.666666666666671</v>
      </c>
      <c r="D81" s="19">
        <v>6</v>
      </c>
      <c r="E81" s="32">
        <f>C81/(D81-0.75)*10</f>
        <v>125.07936507936509</v>
      </c>
    </row>
    <row r="82" spans="1:5">
      <c r="A82" s="19">
        <v>80</v>
      </c>
      <c r="B82" s="14" t="s">
        <v>254</v>
      </c>
      <c r="C82" s="21">
        <v>91.75</v>
      </c>
      <c r="D82" s="19">
        <v>8</v>
      </c>
      <c r="E82" s="32">
        <f>C82/(D82-0.75)*10</f>
        <v>126.55172413793103</v>
      </c>
    </row>
    <row r="83" spans="1:5">
      <c r="A83" s="19">
        <v>81</v>
      </c>
      <c r="B83" s="14" t="s">
        <v>357</v>
      </c>
      <c r="C83" s="21">
        <v>55.8</v>
      </c>
      <c r="D83" s="19">
        <v>5</v>
      </c>
      <c r="E83" s="32">
        <f>C83/(D83-0.75)*10</f>
        <v>131.29411764705881</v>
      </c>
    </row>
    <row r="84" spans="1:5">
      <c r="A84" s="19">
        <v>82</v>
      </c>
      <c r="B84" s="14" t="s">
        <v>132</v>
      </c>
      <c r="C84" s="21">
        <v>83.571428571428569</v>
      </c>
      <c r="D84" s="19">
        <v>7</v>
      </c>
      <c r="E84" s="32">
        <f>C84/(D84-0.75)*10</f>
        <v>133.71428571428572</v>
      </c>
    </row>
    <row r="85" spans="1:5">
      <c r="A85" s="19">
        <v>83</v>
      </c>
      <c r="B85" s="14" t="s">
        <v>330</v>
      </c>
      <c r="C85" s="21">
        <v>57</v>
      </c>
      <c r="D85" s="19">
        <v>5</v>
      </c>
      <c r="E85" s="32">
        <f>C85/(D85-0.75)*10</f>
        <v>134.11764705882354</v>
      </c>
    </row>
    <row r="86" spans="1:5">
      <c r="A86" s="19">
        <v>84</v>
      </c>
      <c r="B86" s="14" t="s">
        <v>108</v>
      </c>
      <c r="C86" s="21">
        <v>86.857142857142861</v>
      </c>
      <c r="D86" s="19">
        <v>7</v>
      </c>
      <c r="E86" s="32">
        <f>C86/(D86-0.75)*10</f>
        <v>138.97142857142859</v>
      </c>
    </row>
    <row r="87" spans="1:5">
      <c r="A87" s="19">
        <v>85</v>
      </c>
      <c r="B87" s="14" t="s">
        <v>328</v>
      </c>
      <c r="C87" s="21">
        <v>59.6</v>
      </c>
      <c r="D87" s="19">
        <v>5</v>
      </c>
      <c r="E87" s="32">
        <f>C87/(D87-0.75)*10</f>
        <v>140.23529411764707</v>
      </c>
    </row>
    <row r="88" spans="1:5">
      <c r="A88" s="19">
        <v>86</v>
      </c>
      <c r="B88" s="14" t="s">
        <v>110</v>
      </c>
      <c r="C88" s="21">
        <v>76.333333333333329</v>
      </c>
      <c r="D88" s="19">
        <v>6</v>
      </c>
      <c r="E88" s="32">
        <f>C88/(D88-0.75)*10</f>
        <v>145.39682539682539</v>
      </c>
    </row>
    <row r="89" spans="1:5">
      <c r="A89" s="19">
        <v>87</v>
      </c>
      <c r="B89" s="14" t="s">
        <v>77</v>
      </c>
      <c r="C89" s="21">
        <v>77.833333333333329</v>
      </c>
      <c r="D89" s="19">
        <v>6</v>
      </c>
      <c r="E89" s="32">
        <f>C89/(D89-0.75)*10</f>
        <v>148.25396825396825</v>
      </c>
    </row>
    <row r="90" spans="1:5">
      <c r="A90" s="19">
        <v>88</v>
      </c>
      <c r="B90" s="14" t="s">
        <v>112</v>
      </c>
      <c r="C90" s="21">
        <v>78</v>
      </c>
      <c r="D90" s="19">
        <v>6</v>
      </c>
      <c r="E90" s="32">
        <f>C90/(D90-0.75)*10</f>
        <v>148.57142857142858</v>
      </c>
    </row>
    <row r="91" spans="1:5">
      <c r="A91" s="19">
        <v>89</v>
      </c>
      <c r="B91" s="14" t="s">
        <v>324</v>
      </c>
      <c r="C91" s="21">
        <v>49.5</v>
      </c>
      <c r="D91" s="19">
        <v>4</v>
      </c>
      <c r="E91" s="32">
        <f>C91/(D91-0.75)*10</f>
        <v>152.30769230769229</v>
      </c>
    </row>
    <row r="92" spans="1:5">
      <c r="A92" s="19">
        <v>90</v>
      </c>
      <c r="B92" s="14" t="s">
        <v>118</v>
      </c>
      <c r="C92" s="21">
        <v>80.5</v>
      </c>
      <c r="D92" s="19">
        <v>6</v>
      </c>
      <c r="E92" s="32">
        <f>C92/(D92-0.75)*10</f>
        <v>153.33333333333334</v>
      </c>
    </row>
    <row r="93" spans="1:5">
      <c r="A93" s="19">
        <v>91</v>
      </c>
      <c r="B93" s="14" t="s">
        <v>91</v>
      </c>
      <c r="C93" s="21">
        <v>82.166666666666671</v>
      </c>
      <c r="D93" s="19">
        <v>6</v>
      </c>
      <c r="E93" s="32">
        <f>C93/(D93-0.75)*10</f>
        <v>156.50793650793651</v>
      </c>
    </row>
    <row r="94" spans="1:5">
      <c r="A94" s="19">
        <v>92</v>
      </c>
      <c r="B94" s="14" t="s">
        <v>320</v>
      </c>
      <c r="C94" s="21">
        <v>70.2</v>
      </c>
      <c r="D94" s="19">
        <v>5</v>
      </c>
      <c r="E94" s="32">
        <f>C94/(D94-0.75)*10</f>
        <v>165.1764705882353</v>
      </c>
    </row>
    <row r="95" spans="1:5">
      <c r="A95" s="19">
        <v>93</v>
      </c>
      <c r="B95" s="14" t="s">
        <v>196</v>
      </c>
      <c r="C95" s="21">
        <v>87.5</v>
      </c>
      <c r="D95" s="19">
        <v>6</v>
      </c>
      <c r="E95" s="32">
        <f>C95/(D95-0.75)*10</f>
        <v>166.66666666666669</v>
      </c>
    </row>
    <row r="96" spans="1:5">
      <c r="A96" s="19">
        <v>94</v>
      </c>
      <c r="B96" s="14" t="s">
        <v>135</v>
      </c>
      <c r="C96" s="21">
        <v>88</v>
      </c>
      <c r="D96" s="19">
        <v>6</v>
      </c>
      <c r="E96" s="32">
        <f>C96/(D96-0.75)*10</f>
        <v>167.61904761904762</v>
      </c>
    </row>
    <row r="97" spans="1:5">
      <c r="A97" s="19">
        <v>95</v>
      </c>
      <c r="B97" s="14" t="s">
        <v>54</v>
      </c>
      <c r="C97" s="21">
        <v>55.25</v>
      </c>
      <c r="D97" s="19">
        <v>4</v>
      </c>
      <c r="E97" s="32">
        <f>C97/(D97-0.75)*10</f>
        <v>170</v>
      </c>
    </row>
    <row r="98" spans="1:5">
      <c r="A98" s="19">
        <v>96</v>
      </c>
      <c r="B98" s="14" t="s">
        <v>133</v>
      </c>
      <c r="C98" s="21">
        <v>90.5</v>
      </c>
      <c r="D98" s="19">
        <v>6</v>
      </c>
      <c r="E98" s="32">
        <f>C98/(D98-0.75)*10</f>
        <v>172.38095238095238</v>
      </c>
    </row>
    <row r="99" spans="1:5">
      <c r="A99" s="19">
        <v>97</v>
      </c>
      <c r="B99" s="14" t="s">
        <v>129</v>
      </c>
      <c r="C99" s="21">
        <v>74.2</v>
      </c>
      <c r="D99" s="19">
        <v>5</v>
      </c>
      <c r="E99" s="32">
        <f>C99/(D99-0.75)*10</f>
        <v>174.58823529411768</v>
      </c>
    </row>
    <row r="100" spans="1:5">
      <c r="A100" s="19">
        <v>98</v>
      </c>
      <c r="B100" s="14" t="s">
        <v>341</v>
      </c>
      <c r="C100" s="21">
        <v>91.833333333333329</v>
      </c>
      <c r="D100" s="19">
        <v>6</v>
      </c>
      <c r="E100" s="32">
        <f>C100/(D100-0.75)*10</f>
        <v>174.92063492063491</v>
      </c>
    </row>
    <row r="101" spans="1:5">
      <c r="A101" s="19">
        <v>99</v>
      </c>
      <c r="B101" s="14" t="s">
        <v>323</v>
      </c>
      <c r="C101" s="21">
        <v>57</v>
      </c>
      <c r="D101" s="19">
        <v>4</v>
      </c>
      <c r="E101" s="32">
        <f>C101/(D101-0.75)*10</f>
        <v>175.38461538461542</v>
      </c>
    </row>
    <row r="102" spans="1:5">
      <c r="A102" s="19">
        <v>100</v>
      </c>
      <c r="B102" s="14" t="s">
        <v>332</v>
      </c>
      <c r="C102" s="21">
        <v>74.8</v>
      </c>
      <c r="D102" s="19">
        <v>5</v>
      </c>
      <c r="E102" s="32">
        <f>C102/(D102-0.75)*10</f>
        <v>175.99999999999997</v>
      </c>
    </row>
    <row r="103" spans="1:5">
      <c r="A103" s="19">
        <v>101</v>
      </c>
      <c r="B103" s="14" t="s">
        <v>94</v>
      </c>
      <c r="C103" s="21">
        <v>75.400000000000006</v>
      </c>
      <c r="D103" s="19">
        <v>5</v>
      </c>
      <c r="E103" s="32">
        <f>C103/(D103-0.75)*10</f>
        <v>177.41176470588238</v>
      </c>
    </row>
    <row r="104" spans="1:5">
      <c r="A104" s="19">
        <v>102</v>
      </c>
      <c r="B104" s="14" t="s">
        <v>46</v>
      </c>
      <c r="C104" s="21">
        <v>77.400000000000006</v>
      </c>
      <c r="D104" s="19">
        <v>5</v>
      </c>
      <c r="E104" s="32">
        <f>C104/(D104-0.75)*10</f>
        <v>182.11764705882356</v>
      </c>
    </row>
    <row r="105" spans="1:5">
      <c r="A105" s="19">
        <v>103</v>
      </c>
      <c r="B105" s="14" t="s">
        <v>218</v>
      </c>
      <c r="C105" s="21">
        <v>114</v>
      </c>
      <c r="D105" s="19">
        <v>7</v>
      </c>
      <c r="E105" s="32">
        <f>C105/(D105-0.75)*10</f>
        <v>182.39999999999998</v>
      </c>
    </row>
    <row r="106" spans="1:5">
      <c r="A106" s="19">
        <v>104</v>
      </c>
      <c r="B106" s="14" t="s">
        <v>89</v>
      </c>
      <c r="C106" s="21">
        <v>77.599999999999994</v>
      </c>
      <c r="D106" s="19">
        <v>5</v>
      </c>
      <c r="E106" s="32">
        <f>C106/(D106-0.75)*10</f>
        <v>182.58823529411762</v>
      </c>
    </row>
    <row r="107" spans="1:5">
      <c r="A107" s="19">
        <v>105</v>
      </c>
      <c r="B107" s="14" t="s">
        <v>326</v>
      </c>
      <c r="C107" s="21">
        <v>77.8</v>
      </c>
      <c r="D107" s="19">
        <v>5</v>
      </c>
      <c r="E107" s="32">
        <f>C107/(D107-0.75)*10</f>
        <v>183.05882352941177</v>
      </c>
    </row>
    <row r="108" spans="1:5">
      <c r="A108" s="19">
        <v>106</v>
      </c>
      <c r="B108" s="14" t="s">
        <v>307</v>
      </c>
      <c r="C108" s="21">
        <v>114.57142857142857</v>
      </c>
      <c r="D108" s="19">
        <v>7</v>
      </c>
      <c r="E108" s="32">
        <f>C108/(D108-0.75)*10</f>
        <v>183.31428571428572</v>
      </c>
    </row>
    <row r="109" spans="1:5">
      <c r="A109" s="19">
        <v>107</v>
      </c>
      <c r="B109" s="14" t="s">
        <v>87</v>
      </c>
      <c r="C109" s="21">
        <v>60</v>
      </c>
      <c r="D109" s="19">
        <v>4</v>
      </c>
      <c r="E109" s="32">
        <f>C109/(D109-0.75)*10</f>
        <v>184.61538461538458</v>
      </c>
    </row>
    <row r="110" spans="1:5">
      <c r="A110" s="19">
        <v>108</v>
      </c>
      <c r="B110" s="14" t="s">
        <v>157</v>
      </c>
      <c r="C110" s="21">
        <v>97.666666666666671</v>
      </c>
      <c r="D110" s="19">
        <v>6</v>
      </c>
      <c r="E110" s="32">
        <f>C110/(D110-0.75)*10</f>
        <v>186.03174603174605</v>
      </c>
    </row>
    <row r="111" spans="1:5">
      <c r="A111" s="19">
        <v>109</v>
      </c>
      <c r="B111" s="14" t="s">
        <v>321</v>
      </c>
      <c r="C111" s="21">
        <v>82.8</v>
      </c>
      <c r="D111" s="19">
        <v>5</v>
      </c>
      <c r="E111" s="32">
        <f>C111/(D111-0.75)*10</f>
        <v>194.8235294117647</v>
      </c>
    </row>
    <row r="112" spans="1:5">
      <c r="A112" s="19">
        <v>110</v>
      </c>
      <c r="B112" s="14" t="s">
        <v>446</v>
      </c>
      <c r="C112" s="21">
        <v>63.5</v>
      </c>
      <c r="D112" s="19">
        <v>4</v>
      </c>
      <c r="E112" s="32">
        <f>C112/(D112-0.75)*10</f>
        <v>195.38461538461542</v>
      </c>
    </row>
    <row r="113" spans="1:5">
      <c r="A113" s="19">
        <v>111</v>
      </c>
      <c r="B113" s="14" t="s">
        <v>78</v>
      </c>
      <c r="C113" s="21">
        <v>85</v>
      </c>
      <c r="D113" s="19">
        <v>5</v>
      </c>
      <c r="E113" s="32">
        <f>C113/(D113-0.75)*10</f>
        <v>200</v>
      </c>
    </row>
    <row r="114" spans="1:5">
      <c r="A114" s="19">
        <v>112</v>
      </c>
      <c r="B114" s="14" t="s">
        <v>155</v>
      </c>
      <c r="C114" s="21">
        <v>85.2</v>
      </c>
      <c r="D114" s="19">
        <v>5</v>
      </c>
      <c r="E114" s="32">
        <f>C114/(D114-0.75)*10</f>
        <v>200.47058823529412</v>
      </c>
    </row>
    <row r="115" spans="1:5">
      <c r="A115" s="19">
        <v>113</v>
      </c>
      <c r="B115" s="14" t="s">
        <v>134</v>
      </c>
      <c r="C115" s="21">
        <v>85.2</v>
      </c>
      <c r="D115" s="19">
        <v>5</v>
      </c>
      <c r="E115" s="32">
        <f>C115/(D115-0.75)*10</f>
        <v>200.47058823529412</v>
      </c>
    </row>
    <row r="116" spans="1:5">
      <c r="A116" s="19">
        <v>114</v>
      </c>
      <c r="B116" s="14" t="s">
        <v>334</v>
      </c>
      <c r="C116" s="21">
        <v>85.6</v>
      </c>
      <c r="D116" s="19">
        <v>5</v>
      </c>
      <c r="E116" s="32">
        <f>C116/(D116-0.75)*10</f>
        <v>201.41176470588235</v>
      </c>
    </row>
    <row r="117" spans="1:5">
      <c r="A117" s="19">
        <v>115</v>
      </c>
      <c r="B117" s="14" t="s">
        <v>442</v>
      </c>
      <c r="C117" s="21">
        <v>45.333333333333336</v>
      </c>
      <c r="D117" s="19">
        <v>3</v>
      </c>
      <c r="E117" s="32">
        <f>C117/(D117-0.75)*10</f>
        <v>201.4814814814815</v>
      </c>
    </row>
    <row r="118" spans="1:5">
      <c r="A118" s="19">
        <v>116</v>
      </c>
      <c r="B118" s="14" t="s">
        <v>162</v>
      </c>
      <c r="C118" s="21">
        <v>113.5</v>
      </c>
      <c r="D118" s="19">
        <v>6</v>
      </c>
      <c r="E118" s="32">
        <f>C118/(D118-0.75)*10</f>
        <v>216.1904761904762</v>
      </c>
    </row>
    <row r="119" spans="1:5">
      <c r="A119" s="19">
        <v>117</v>
      </c>
      <c r="B119" s="14" t="s">
        <v>159</v>
      </c>
      <c r="C119" s="21">
        <v>92.2</v>
      </c>
      <c r="D119" s="19">
        <v>5</v>
      </c>
      <c r="E119" s="32">
        <f>C119/(D119-0.75)*10</f>
        <v>216.94117647058823</v>
      </c>
    </row>
    <row r="120" spans="1:5">
      <c r="A120" s="19">
        <v>118</v>
      </c>
      <c r="B120" s="14" t="s">
        <v>300</v>
      </c>
      <c r="C120" s="21">
        <v>114</v>
      </c>
      <c r="D120" s="19">
        <v>6</v>
      </c>
      <c r="E120" s="32">
        <f>C120/(D120-0.75)*10</f>
        <v>217.14285714285717</v>
      </c>
    </row>
    <row r="121" spans="1:5">
      <c r="A121" s="19">
        <v>119</v>
      </c>
      <c r="B121" s="14" t="s">
        <v>175</v>
      </c>
      <c r="C121" s="21">
        <v>93.6</v>
      </c>
      <c r="D121" s="19">
        <v>5</v>
      </c>
      <c r="E121" s="32">
        <f>C121/(D121-0.75)*10</f>
        <v>220.23529411764707</v>
      </c>
    </row>
    <row r="122" spans="1:5">
      <c r="A122" s="19">
        <v>120</v>
      </c>
      <c r="B122" s="14" t="s">
        <v>73</v>
      </c>
      <c r="C122" s="21">
        <v>71.75</v>
      </c>
      <c r="D122" s="19">
        <v>4</v>
      </c>
      <c r="E122" s="32">
        <f>C122/(D122-0.75)*10</f>
        <v>220.76923076923077</v>
      </c>
    </row>
    <row r="123" spans="1:5">
      <c r="A123" s="19">
        <v>121</v>
      </c>
      <c r="B123" s="14" t="s">
        <v>444</v>
      </c>
      <c r="C123" s="21">
        <v>50.333333333333336</v>
      </c>
      <c r="D123" s="19">
        <v>3</v>
      </c>
      <c r="E123" s="32">
        <f>C123/(D123-0.75)*10</f>
        <v>223.7037037037037</v>
      </c>
    </row>
    <row r="124" spans="1:5">
      <c r="A124" s="19">
        <v>122</v>
      </c>
      <c r="B124" s="14" t="s">
        <v>198</v>
      </c>
      <c r="C124" s="21">
        <v>119.16666666666667</v>
      </c>
      <c r="D124" s="19">
        <v>6</v>
      </c>
      <c r="E124" s="32">
        <f>C124/(D124-0.75)*10</f>
        <v>226.98412698412699</v>
      </c>
    </row>
    <row r="125" spans="1:5">
      <c r="A125" s="19">
        <v>123</v>
      </c>
      <c r="B125" s="14" t="s">
        <v>114</v>
      </c>
      <c r="C125" s="21">
        <v>96.8</v>
      </c>
      <c r="D125" s="19">
        <v>5</v>
      </c>
      <c r="E125" s="32">
        <f>C125/(D125-0.75)*10</f>
        <v>227.76470588235296</v>
      </c>
    </row>
    <row r="126" spans="1:5">
      <c r="A126" s="19">
        <v>124</v>
      </c>
      <c r="B126" s="14" t="s">
        <v>111</v>
      </c>
      <c r="C126" s="21">
        <v>75.25</v>
      </c>
      <c r="D126" s="19">
        <v>4</v>
      </c>
      <c r="E126" s="32">
        <f>C126/(D126-0.75)*10</f>
        <v>231.53846153846155</v>
      </c>
    </row>
    <row r="127" spans="1:5">
      <c r="A127" s="19">
        <v>125</v>
      </c>
      <c r="B127" s="14" t="s">
        <v>234</v>
      </c>
      <c r="C127" s="21">
        <v>145.71428571428572</v>
      </c>
      <c r="D127" s="19">
        <v>7</v>
      </c>
      <c r="E127" s="32">
        <f>C127/(D127-0.75)*10</f>
        <v>233.14285714285717</v>
      </c>
    </row>
    <row r="128" spans="1:5">
      <c r="A128" s="19">
        <v>126</v>
      </c>
      <c r="B128" s="14" t="s">
        <v>199</v>
      </c>
      <c r="C128" s="21">
        <v>123.16666666666667</v>
      </c>
      <c r="D128" s="19">
        <v>6</v>
      </c>
      <c r="E128" s="32">
        <f>C128/(D128-0.75)*10</f>
        <v>234.60317460317464</v>
      </c>
    </row>
    <row r="129" spans="1:5">
      <c r="A129" s="19">
        <v>127</v>
      </c>
      <c r="B129" s="14" t="s">
        <v>138</v>
      </c>
      <c r="C129" s="21">
        <v>100.2</v>
      </c>
      <c r="D129" s="19">
        <v>5</v>
      </c>
      <c r="E129" s="32">
        <f>C129/(D129-0.75)*10</f>
        <v>235.76470588235296</v>
      </c>
    </row>
    <row r="130" spans="1:5">
      <c r="A130" s="19">
        <v>128</v>
      </c>
      <c r="B130" s="14" t="s">
        <v>160</v>
      </c>
      <c r="C130" s="21">
        <v>101.6</v>
      </c>
      <c r="D130" s="19">
        <v>5</v>
      </c>
      <c r="E130" s="32">
        <f>C130/(D130-0.75)*10</f>
        <v>239.05882352941177</v>
      </c>
    </row>
    <row r="131" spans="1:5">
      <c r="A131" s="19">
        <v>129</v>
      </c>
      <c r="B131" s="14" t="s">
        <v>90</v>
      </c>
      <c r="C131" s="21">
        <v>77.75</v>
      </c>
      <c r="D131" s="19">
        <v>4</v>
      </c>
      <c r="E131" s="32">
        <f>C131/(D131-0.75)*10</f>
        <v>239.23076923076923</v>
      </c>
    </row>
    <row r="132" spans="1:5">
      <c r="A132" s="19">
        <v>130</v>
      </c>
      <c r="B132" s="14" t="s">
        <v>37</v>
      </c>
      <c r="C132" s="21">
        <v>54.333333333333336</v>
      </c>
      <c r="D132" s="19">
        <v>3</v>
      </c>
      <c r="E132" s="32">
        <f>C132/(D132-0.75)*10</f>
        <v>241.4814814814815</v>
      </c>
    </row>
    <row r="133" spans="1:5">
      <c r="A133" s="19">
        <v>131</v>
      </c>
      <c r="B133" s="14" t="s">
        <v>216</v>
      </c>
      <c r="C133" s="21">
        <v>105.4</v>
      </c>
      <c r="D133" s="19">
        <v>5</v>
      </c>
      <c r="E133" s="32">
        <f>C133/(D133-0.75)*10</f>
        <v>248</v>
      </c>
    </row>
    <row r="134" spans="1:5">
      <c r="A134" s="19">
        <v>132</v>
      </c>
      <c r="B134" s="14" t="s">
        <v>96</v>
      </c>
      <c r="C134" s="21">
        <v>80.75</v>
      </c>
      <c r="D134" s="19">
        <v>4</v>
      </c>
      <c r="E134" s="32">
        <f>C134/(D134-0.75)*10</f>
        <v>248.46153846153845</v>
      </c>
    </row>
    <row r="135" spans="1:5">
      <c r="A135" s="19">
        <v>133</v>
      </c>
      <c r="B135" s="14" t="s">
        <v>97</v>
      </c>
      <c r="C135" s="21">
        <v>106.2</v>
      </c>
      <c r="D135" s="19">
        <v>5</v>
      </c>
      <c r="E135" s="32">
        <f>C135/(D135-0.75)*10</f>
        <v>249.88235294117646</v>
      </c>
    </row>
    <row r="136" spans="1:5">
      <c r="A136" s="19">
        <v>134</v>
      </c>
      <c r="B136" s="14" t="s">
        <v>139</v>
      </c>
      <c r="C136" s="21">
        <v>107.4</v>
      </c>
      <c r="D136" s="19">
        <v>5</v>
      </c>
      <c r="E136" s="32">
        <f>C136/(D136-0.75)*10</f>
        <v>252.70588235294122</v>
      </c>
    </row>
    <row r="137" spans="1:5">
      <c r="A137" s="19">
        <v>135</v>
      </c>
      <c r="B137" s="14" t="s">
        <v>319</v>
      </c>
      <c r="C137" s="21">
        <v>58.666666666666664</v>
      </c>
      <c r="D137" s="19">
        <v>3</v>
      </c>
      <c r="E137" s="32">
        <f>C137/(D137-0.75)*10</f>
        <v>260.7407407407407</v>
      </c>
    </row>
    <row r="138" spans="1:5">
      <c r="A138" s="19">
        <v>136</v>
      </c>
      <c r="B138" s="14" t="s">
        <v>269</v>
      </c>
      <c r="C138" s="21">
        <v>111.2</v>
      </c>
      <c r="D138" s="19">
        <v>5</v>
      </c>
      <c r="E138" s="32">
        <f>C138/(D138-0.75)*10</f>
        <v>261.64705882352939</v>
      </c>
    </row>
    <row r="139" spans="1:5">
      <c r="A139" s="19">
        <v>137</v>
      </c>
      <c r="B139" s="14" t="s">
        <v>63</v>
      </c>
      <c r="C139" s="21">
        <v>85.5</v>
      </c>
      <c r="D139" s="19">
        <v>4</v>
      </c>
      <c r="E139" s="32">
        <f>C139/(D139-0.75)*10</f>
        <v>263.07692307692309</v>
      </c>
    </row>
    <row r="140" spans="1:5">
      <c r="A140" s="19">
        <v>138</v>
      </c>
      <c r="B140" s="14" t="s">
        <v>64</v>
      </c>
      <c r="C140" s="21">
        <v>85.75</v>
      </c>
      <c r="D140" s="19">
        <v>4</v>
      </c>
      <c r="E140" s="32">
        <f>C140/(D140-0.75)*10</f>
        <v>263.84615384615381</v>
      </c>
    </row>
    <row r="141" spans="1:5">
      <c r="A141" s="19">
        <v>139</v>
      </c>
      <c r="B141" s="14" t="s">
        <v>141</v>
      </c>
      <c r="C141" s="21">
        <v>124</v>
      </c>
      <c r="D141" s="19">
        <v>5</v>
      </c>
      <c r="E141" s="32">
        <f>C141/(D141-0.75)*10</f>
        <v>291.76470588235293</v>
      </c>
    </row>
    <row r="142" spans="1:5">
      <c r="A142" s="19">
        <v>140</v>
      </c>
      <c r="B142" s="14" t="s">
        <v>329</v>
      </c>
      <c r="C142" s="21">
        <v>67</v>
      </c>
      <c r="D142" s="19">
        <v>3</v>
      </c>
      <c r="E142" s="32">
        <f>C142/(D142-0.75)*10</f>
        <v>297.77777777777777</v>
      </c>
    </row>
    <row r="143" spans="1:5">
      <c r="A143" s="19">
        <v>141</v>
      </c>
      <c r="B143" s="14" t="s">
        <v>340</v>
      </c>
      <c r="C143" s="21">
        <v>126.6</v>
      </c>
      <c r="D143" s="19">
        <v>5</v>
      </c>
      <c r="E143" s="32">
        <f>C143/(D143-0.75)*10</f>
        <v>297.88235294117646</v>
      </c>
    </row>
    <row r="144" spans="1:5">
      <c r="A144" s="19">
        <v>142</v>
      </c>
      <c r="B144" s="14" t="s">
        <v>217</v>
      </c>
      <c r="C144" s="21">
        <v>131</v>
      </c>
      <c r="D144" s="19">
        <v>5</v>
      </c>
      <c r="E144" s="32">
        <f>C144/(D144-0.75)*10</f>
        <v>308.23529411764707</v>
      </c>
    </row>
    <row r="145" spans="1:5">
      <c r="A145" s="19">
        <v>143</v>
      </c>
      <c r="B145" s="14" t="s">
        <v>104</v>
      </c>
      <c r="C145" s="21">
        <v>100.75</v>
      </c>
      <c r="D145" s="19">
        <v>4</v>
      </c>
      <c r="E145" s="32">
        <f>C145/(D145-0.75)*10</f>
        <v>310</v>
      </c>
    </row>
    <row r="146" spans="1:5">
      <c r="A146" s="19">
        <v>144</v>
      </c>
      <c r="B146" s="14" t="s">
        <v>102</v>
      </c>
      <c r="C146" s="21">
        <v>102.75</v>
      </c>
      <c r="D146" s="19">
        <v>4</v>
      </c>
      <c r="E146" s="32">
        <f>C146/(D146-0.75)*10</f>
        <v>316.15384615384619</v>
      </c>
    </row>
    <row r="147" spans="1:5">
      <c r="A147" s="19">
        <v>145</v>
      </c>
      <c r="B147" s="14" t="s">
        <v>236</v>
      </c>
      <c r="C147" s="21">
        <v>103.25</v>
      </c>
      <c r="D147" s="19">
        <v>4</v>
      </c>
      <c r="E147" s="32">
        <f>C147/(D147-0.75)*10</f>
        <v>317.69230769230768</v>
      </c>
    </row>
    <row r="148" spans="1:5">
      <c r="A148" s="19">
        <v>146</v>
      </c>
      <c r="B148" s="14" t="s">
        <v>128</v>
      </c>
      <c r="C148" s="21">
        <v>105.25</v>
      </c>
      <c r="D148" s="19">
        <v>4</v>
      </c>
      <c r="E148" s="32">
        <f>C148/(D148-0.75)*10</f>
        <v>323.84615384615387</v>
      </c>
    </row>
    <row r="149" spans="1:5">
      <c r="A149" s="19">
        <v>147</v>
      </c>
      <c r="B149" s="14" t="s">
        <v>181</v>
      </c>
      <c r="C149" s="21">
        <v>106</v>
      </c>
      <c r="D149" s="19">
        <v>4</v>
      </c>
      <c r="E149" s="32">
        <f>C149/(D149-0.75)*10</f>
        <v>326.15384615384613</v>
      </c>
    </row>
    <row r="150" spans="1:5">
      <c r="A150" s="19">
        <v>148</v>
      </c>
      <c r="B150" s="14" t="s">
        <v>166</v>
      </c>
      <c r="C150" s="21">
        <v>107.5</v>
      </c>
      <c r="D150" s="19">
        <v>4</v>
      </c>
      <c r="E150" s="32">
        <f>C150/(D150-0.75)*10</f>
        <v>330.76923076923083</v>
      </c>
    </row>
    <row r="151" spans="1:5">
      <c r="A151" s="19">
        <v>149</v>
      </c>
      <c r="B151" s="14" t="s">
        <v>80</v>
      </c>
      <c r="C151" s="21">
        <v>107.5</v>
      </c>
      <c r="D151" s="19">
        <v>4</v>
      </c>
      <c r="E151" s="32">
        <f>C151/(D151-0.75)*10</f>
        <v>330.76923076923083</v>
      </c>
    </row>
    <row r="152" spans="1:5">
      <c r="A152" s="19">
        <v>150</v>
      </c>
      <c r="B152" s="14" t="s">
        <v>241</v>
      </c>
      <c r="C152" s="21">
        <v>109</v>
      </c>
      <c r="D152" s="19">
        <v>4</v>
      </c>
      <c r="E152" s="32">
        <f>C152/(D152-0.75)*10</f>
        <v>335.38461538461542</v>
      </c>
    </row>
    <row r="153" spans="1:5">
      <c r="A153" s="19">
        <v>151</v>
      </c>
      <c r="B153" s="14" t="s">
        <v>366</v>
      </c>
      <c r="C153" s="21">
        <v>77.333333333333329</v>
      </c>
      <c r="D153" s="19">
        <v>3</v>
      </c>
      <c r="E153" s="32">
        <f>C153/(D153-0.75)*10</f>
        <v>343.7037037037037</v>
      </c>
    </row>
    <row r="154" spans="1:5">
      <c r="A154" s="19">
        <v>152</v>
      </c>
      <c r="B154" s="14" t="s">
        <v>203</v>
      </c>
      <c r="C154" s="21">
        <v>113</v>
      </c>
      <c r="D154" s="19">
        <v>4</v>
      </c>
      <c r="E154" s="32">
        <f>C154/(D154-0.75)*10</f>
        <v>347.69230769230768</v>
      </c>
    </row>
    <row r="155" spans="1:5">
      <c r="A155" s="19">
        <v>153</v>
      </c>
      <c r="B155" s="14" t="s">
        <v>143</v>
      </c>
      <c r="C155" s="21">
        <v>119</v>
      </c>
      <c r="D155" s="19">
        <v>4</v>
      </c>
      <c r="E155" s="32">
        <f>C155/(D155-0.75)*10</f>
        <v>366.15384615384613</v>
      </c>
    </row>
    <row r="156" spans="1:5">
      <c r="A156" s="19">
        <v>154</v>
      </c>
      <c r="B156" s="14" t="s">
        <v>285</v>
      </c>
      <c r="C156" s="21">
        <v>158</v>
      </c>
      <c r="D156" s="19">
        <v>5</v>
      </c>
      <c r="E156" s="32">
        <f>C156/(D156-0.75)*10</f>
        <v>371.76470588235298</v>
      </c>
    </row>
    <row r="157" spans="1:5">
      <c r="A157" s="19">
        <v>155</v>
      </c>
      <c r="B157" s="14" t="s">
        <v>480</v>
      </c>
      <c r="C157" s="21">
        <v>86</v>
      </c>
      <c r="D157" s="19">
        <v>3</v>
      </c>
      <c r="E157" s="32">
        <f>C157/(D157-0.75)*10</f>
        <v>382.22222222222223</v>
      </c>
    </row>
    <row r="158" spans="1:5">
      <c r="A158" s="19">
        <v>156</v>
      </c>
      <c r="B158" s="14" t="s">
        <v>21</v>
      </c>
      <c r="C158" s="21">
        <v>48</v>
      </c>
      <c r="D158" s="19">
        <v>2</v>
      </c>
      <c r="E158" s="32">
        <f>C158/(D158-0.75)*10</f>
        <v>384</v>
      </c>
    </row>
    <row r="159" spans="1:5">
      <c r="A159" s="19">
        <v>157</v>
      </c>
      <c r="B159" s="14" t="s">
        <v>152</v>
      </c>
      <c r="C159" s="21">
        <v>86.666666666666671</v>
      </c>
      <c r="D159" s="19">
        <v>3</v>
      </c>
      <c r="E159" s="32">
        <f>C159/(D159-0.75)*10</f>
        <v>385.18518518518522</v>
      </c>
    </row>
    <row r="160" spans="1:5">
      <c r="A160" s="19">
        <v>158</v>
      </c>
      <c r="B160" s="14" t="s">
        <v>136</v>
      </c>
      <c r="C160" s="21">
        <v>88</v>
      </c>
      <c r="D160" s="19">
        <v>3</v>
      </c>
      <c r="E160" s="32">
        <f>C160/(D160-0.75)*10</f>
        <v>391.11111111111114</v>
      </c>
    </row>
    <row r="161" spans="1:5">
      <c r="A161" s="19">
        <v>159</v>
      </c>
      <c r="B161" s="14" t="s">
        <v>293</v>
      </c>
      <c r="C161" s="21">
        <v>167</v>
      </c>
      <c r="D161" s="19">
        <v>5</v>
      </c>
      <c r="E161" s="32">
        <f>C161/(D161-0.75)*10</f>
        <v>392.94117647058829</v>
      </c>
    </row>
    <row r="162" spans="1:5">
      <c r="A162" s="19">
        <v>160</v>
      </c>
      <c r="B162" s="14" t="s">
        <v>165</v>
      </c>
      <c r="C162" s="21">
        <v>132</v>
      </c>
      <c r="D162" s="19">
        <v>4</v>
      </c>
      <c r="E162" s="32">
        <f>C162/(D162-0.75)*10</f>
        <v>406.15384615384613</v>
      </c>
    </row>
    <row r="163" spans="1:5">
      <c r="A163" s="19">
        <v>161</v>
      </c>
      <c r="B163" s="14" t="s">
        <v>212</v>
      </c>
      <c r="C163" s="21">
        <v>134.25</v>
      </c>
      <c r="D163" s="19">
        <v>4</v>
      </c>
      <c r="E163" s="32">
        <f>C163/(D163-0.75)*10</f>
        <v>413.07692307692309</v>
      </c>
    </row>
    <row r="164" spans="1:5">
      <c r="A164" s="19">
        <v>162</v>
      </c>
      <c r="B164" s="14" t="s">
        <v>363</v>
      </c>
      <c r="C164" s="21">
        <v>139.5</v>
      </c>
      <c r="D164" s="19">
        <v>4</v>
      </c>
      <c r="E164" s="32">
        <f>C164/(D164-0.75)*10</f>
        <v>429.23076923076917</v>
      </c>
    </row>
    <row r="165" spans="1:5">
      <c r="A165" s="19">
        <v>163</v>
      </c>
      <c r="B165" s="14" t="s">
        <v>163</v>
      </c>
      <c r="C165" s="21">
        <v>183.25</v>
      </c>
      <c r="D165" s="19">
        <v>5</v>
      </c>
      <c r="E165" s="32">
        <f>C165/(D165-0.75)*10</f>
        <v>431.1764705882353</v>
      </c>
    </row>
    <row r="166" spans="1:5">
      <c r="A166" s="19">
        <v>164</v>
      </c>
      <c r="B166" s="14" t="s">
        <v>253</v>
      </c>
      <c r="C166" s="21">
        <v>140.25</v>
      </c>
      <c r="D166" s="19">
        <v>4</v>
      </c>
      <c r="E166" s="32">
        <f>C166/(D166-0.75)*10</f>
        <v>431.53846153846155</v>
      </c>
    </row>
    <row r="167" spans="1:5">
      <c r="A167" s="19">
        <v>165</v>
      </c>
      <c r="B167" s="14" t="s">
        <v>168</v>
      </c>
      <c r="C167" s="21">
        <v>140.75</v>
      </c>
      <c r="D167" s="19">
        <v>4</v>
      </c>
      <c r="E167" s="32">
        <f>C167/(D167-0.75)*10</f>
        <v>433.07692307692309</v>
      </c>
    </row>
    <row r="168" spans="1:5">
      <c r="A168" s="19">
        <v>166</v>
      </c>
      <c r="B168" s="14" t="s">
        <v>237</v>
      </c>
      <c r="C168" s="21">
        <v>141.5</v>
      </c>
      <c r="D168" s="19">
        <v>4</v>
      </c>
      <c r="E168" s="32">
        <f>C168/(D168-0.75)*10</f>
        <v>435.38461538461542</v>
      </c>
    </row>
    <row r="169" spans="1:5">
      <c r="A169" s="19">
        <v>167</v>
      </c>
      <c r="B169" s="14" t="s">
        <v>348</v>
      </c>
      <c r="C169" s="21">
        <v>141.75</v>
      </c>
      <c r="D169" s="19">
        <v>4</v>
      </c>
      <c r="E169" s="32">
        <f>C169/(D169-0.75)*10</f>
        <v>436.15384615384613</v>
      </c>
    </row>
    <row r="170" spans="1:5">
      <c r="A170" s="19">
        <v>168</v>
      </c>
      <c r="B170" s="14" t="s">
        <v>443</v>
      </c>
      <c r="C170" s="21">
        <v>56</v>
      </c>
      <c r="D170" s="19">
        <v>2</v>
      </c>
      <c r="E170" s="32">
        <f>C170/(D170-0.75)*10</f>
        <v>448</v>
      </c>
    </row>
    <row r="171" spans="1:5">
      <c r="A171" s="19">
        <v>169</v>
      </c>
      <c r="B171" s="14" t="s">
        <v>345</v>
      </c>
      <c r="C171" s="21">
        <v>102.33333333333333</v>
      </c>
      <c r="D171" s="19">
        <v>3</v>
      </c>
      <c r="E171" s="32">
        <f>C171/(D171-0.75)*10</f>
        <v>454.81481481481478</v>
      </c>
    </row>
    <row r="172" spans="1:5">
      <c r="A172" s="19">
        <v>170</v>
      </c>
      <c r="B172" s="14" t="s">
        <v>244</v>
      </c>
      <c r="C172" s="21">
        <v>149</v>
      </c>
      <c r="D172" s="19">
        <v>4</v>
      </c>
      <c r="E172" s="32">
        <f>C172/(D172-0.75)*10</f>
        <v>458.46153846153845</v>
      </c>
    </row>
    <row r="173" spans="1:5">
      <c r="A173" s="19">
        <v>171</v>
      </c>
      <c r="B173" s="14" t="s">
        <v>189</v>
      </c>
      <c r="C173" s="21">
        <v>149.75</v>
      </c>
      <c r="D173" s="19">
        <v>4</v>
      </c>
      <c r="E173" s="32">
        <f>C173/(D173-0.75)*10</f>
        <v>460.76923076923083</v>
      </c>
    </row>
    <row r="174" spans="1:5">
      <c r="A174" s="19">
        <v>172</v>
      </c>
      <c r="B174" s="14" t="s">
        <v>270</v>
      </c>
      <c r="C174" s="21">
        <v>150</v>
      </c>
      <c r="D174" s="19">
        <v>4</v>
      </c>
      <c r="E174" s="32">
        <f>C174/(D174-0.75)*10</f>
        <v>461.53846153846155</v>
      </c>
    </row>
    <row r="175" spans="1:5">
      <c r="A175" s="19">
        <v>173</v>
      </c>
      <c r="B175" s="14" t="s">
        <v>93</v>
      </c>
      <c r="C175" s="21">
        <v>104.33333333333333</v>
      </c>
      <c r="D175" s="19">
        <v>3</v>
      </c>
      <c r="E175" s="32">
        <f>C175/(D175-0.75)*10</f>
        <v>463.7037037037037</v>
      </c>
    </row>
    <row r="176" spans="1:5">
      <c r="A176" s="19">
        <v>174</v>
      </c>
      <c r="B176" s="14" t="s">
        <v>101</v>
      </c>
      <c r="C176" s="21">
        <v>104.66666666666667</v>
      </c>
      <c r="D176" s="19">
        <v>3</v>
      </c>
      <c r="E176" s="32">
        <f>C176/(D176-0.75)*10</f>
        <v>465.18518518518522</v>
      </c>
    </row>
    <row r="177" spans="1:5">
      <c r="A177" s="19">
        <v>175</v>
      </c>
      <c r="B177" s="14" t="s">
        <v>385</v>
      </c>
      <c r="C177" s="21">
        <v>108</v>
      </c>
      <c r="D177" s="19">
        <v>3</v>
      </c>
      <c r="E177" s="32">
        <f>C177/(D177-0.75)*10</f>
        <v>480</v>
      </c>
    </row>
    <row r="178" spans="1:5">
      <c r="A178" s="19">
        <v>176</v>
      </c>
      <c r="B178" s="14" t="s">
        <v>371</v>
      </c>
      <c r="C178" s="21">
        <v>60</v>
      </c>
      <c r="D178" s="19">
        <v>2</v>
      </c>
      <c r="E178" s="32">
        <f>C178/(D178-0.75)*10</f>
        <v>480</v>
      </c>
    </row>
    <row r="179" spans="1:5">
      <c r="A179" s="19">
        <v>177</v>
      </c>
      <c r="B179" s="14" t="s">
        <v>109</v>
      </c>
      <c r="C179" s="21">
        <v>109</v>
      </c>
      <c r="D179" s="19">
        <v>3</v>
      </c>
      <c r="E179" s="32">
        <f>C179/(D179-0.75)*10</f>
        <v>484.44444444444446</v>
      </c>
    </row>
    <row r="180" spans="1:5">
      <c r="A180" s="19">
        <v>178</v>
      </c>
      <c r="B180" s="14" t="s">
        <v>276</v>
      </c>
      <c r="C180" s="21">
        <v>161.25</v>
      </c>
      <c r="D180" s="19">
        <v>4</v>
      </c>
      <c r="E180" s="32">
        <f>C180/(D180-0.75)*10</f>
        <v>496.15384615384613</v>
      </c>
    </row>
    <row r="181" spans="1:5">
      <c r="A181" s="19">
        <v>179</v>
      </c>
      <c r="B181" s="14" t="s">
        <v>164</v>
      </c>
      <c r="C181" s="21">
        <v>112</v>
      </c>
      <c r="D181" s="19">
        <v>3</v>
      </c>
      <c r="E181" s="32">
        <f>C181/(D181-0.75)*10</f>
        <v>497.77777777777777</v>
      </c>
    </row>
    <row r="182" spans="1:5">
      <c r="A182" s="19">
        <v>180</v>
      </c>
      <c r="B182" s="14" t="s">
        <v>95</v>
      </c>
      <c r="C182" s="21">
        <v>113</v>
      </c>
      <c r="D182" s="19">
        <v>3</v>
      </c>
      <c r="E182" s="32">
        <f>C182/(D182-0.75)*10</f>
        <v>502.22222222222223</v>
      </c>
    </row>
    <row r="183" spans="1:5">
      <c r="A183" s="19">
        <v>181</v>
      </c>
      <c r="B183" s="14" t="s">
        <v>386</v>
      </c>
      <c r="C183" s="21">
        <v>116</v>
      </c>
      <c r="D183" s="19">
        <v>3</v>
      </c>
      <c r="E183" s="32">
        <f>C183/(D183-0.75)*10</f>
        <v>515.55555555555554</v>
      </c>
    </row>
    <row r="184" spans="1:5">
      <c r="A184" s="19">
        <v>182</v>
      </c>
      <c r="B184" s="14" t="s">
        <v>349</v>
      </c>
      <c r="C184" s="21">
        <v>117</v>
      </c>
      <c r="D184" s="19">
        <v>3</v>
      </c>
      <c r="E184" s="32">
        <f>C184/(D184-0.75)*10</f>
        <v>520</v>
      </c>
    </row>
    <row r="185" spans="1:5">
      <c r="A185" s="19">
        <v>183</v>
      </c>
      <c r="B185" s="14" t="s">
        <v>423</v>
      </c>
      <c r="C185" s="21">
        <v>66</v>
      </c>
      <c r="D185" s="19">
        <v>2</v>
      </c>
      <c r="E185" s="32">
        <f>C185/(D185-0.75)*10</f>
        <v>528</v>
      </c>
    </row>
    <row r="186" spans="1:5">
      <c r="A186" s="19">
        <v>184</v>
      </c>
      <c r="B186" s="14" t="s">
        <v>380</v>
      </c>
      <c r="C186" s="21">
        <v>68</v>
      </c>
      <c r="D186" s="19">
        <v>2</v>
      </c>
      <c r="E186" s="32">
        <f>C186/(D186-0.75)*10</f>
        <v>544</v>
      </c>
    </row>
    <row r="187" spans="1:5">
      <c r="A187" s="19">
        <v>185</v>
      </c>
      <c r="B187" s="14" t="s">
        <v>272</v>
      </c>
      <c r="C187" s="21">
        <v>178.75</v>
      </c>
      <c r="D187" s="19">
        <v>4</v>
      </c>
      <c r="E187" s="32">
        <f>C187/(D187-0.75)*10</f>
        <v>550</v>
      </c>
    </row>
    <row r="188" spans="1:5">
      <c r="A188" s="19">
        <v>186</v>
      </c>
      <c r="B188" s="14" t="s">
        <v>224</v>
      </c>
      <c r="C188" s="21">
        <v>124</v>
      </c>
      <c r="D188" s="19">
        <v>3</v>
      </c>
      <c r="E188" s="32">
        <f>C188/(D188-0.75)*10</f>
        <v>551.11111111111109</v>
      </c>
    </row>
    <row r="189" spans="1:5">
      <c r="A189" s="19">
        <v>187</v>
      </c>
      <c r="B189" s="14" t="s">
        <v>342</v>
      </c>
      <c r="C189" s="21">
        <v>124.66666666666667</v>
      </c>
      <c r="D189" s="19">
        <v>3</v>
      </c>
      <c r="E189" s="32">
        <f>C189/(D189-0.75)*10</f>
        <v>554.07407407407413</v>
      </c>
    </row>
    <row r="190" spans="1:5">
      <c r="A190" s="19">
        <v>188</v>
      </c>
      <c r="B190" s="14" t="s">
        <v>517</v>
      </c>
      <c r="C190" s="21">
        <v>126</v>
      </c>
      <c r="D190" s="19">
        <v>3</v>
      </c>
      <c r="E190" s="32">
        <f>C190/(D190-0.75)*10</f>
        <v>560</v>
      </c>
    </row>
    <row r="191" spans="1:5">
      <c r="A191" s="19">
        <v>189</v>
      </c>
      <c r="B191" s="14" t="s">
        <v>288</v>
      </c>
      <c r="C191" s="21">
        <v>132</v>
      </c>
      <c r="D191" s="19">
        <v>3</v>
      </c>
      <c r="E191" s="32">
        <f>C191/(D191-0.75)*10</f>
        <v>586.66666666666663</v>
      </c>
    </row>
    <row r="192" spans="1:5">
      <c r="A192" s="19">
        <v>190</v>
      </c>
      <c r="B192" s="14" t="s">
        <v>369</v>
      </c>
      <c r="C192" s="21">
        <v>75.5</v>
      </c>
      <c r="D192" s="19">
        <v>2</v>
      </c>
      <c r="E192" s="32">
        <f>C192/(D192-0.75)*10</f>
        <v>604</v>
      </c>
    </row>
    <row r="193" spans="1:5">
      <c r="A193" s="19">
        <v>191</v>
      </c>
      <c r="B193" s="14" t="s">
        <v>343</v>
      </c>
      <c r="C193" s="21">
        <v>136.33333333333334</v>
      </c>
      <c r="D193" s="19">
        <v>3</v>
      </c>
      <c r="E193" s="32">
        <f>C193/(D193-0.75)*10</f>
        <v>605.92592592592598</v>
      </c>
    </row>
    <row r="194" spans="1:5">
      <c r="A194" s="19">
        <v>192</v>
      </c>
      <c r="B194" s="14" t="s">
        <v>116</v>
      </c>
      <c r="C194" s="21">
        <v>136.66666666666666</v>
      </c>
      <c r="D194" s="19">
        <v>3</v>
      </c>
      <c r="E194" s="32">
        <f>C194/(D194-0.75)*10</f>
        <v>607.40740740740739</v>
      </c>
    </row>
    <row r="195" spans="1:5">
      <c r="A195" s="19">
        <v>193</v>
      </c>
      <c r="B195" s="14" t="s">
        <v>190</v>
      </c>
      <c r="C195" s="21">
        <v>137</v>
      </c>
      <c r="D195" s="19">
        <v>3</v>
      </c>
      <c r="E195" s="32">
        <f>C195/(D195-0.75)*10</f>
        <v>608.88888888888891</v>
      </c>
    </row>
    <row r="196" spans="1:5">
      <c r="A196" s="19">
        <v>194</v>
      </c>
      <c r="B196" s="14" t="s">
        <v>197</v>
      </c>
      <c r="C196" s="21">
        <v>137</v>
      </c>
      <c r="D196" s="19">
        <v>3</v>
      </c>
      <c r="E196" s="32">
        <f>C196/(D196-0.75)*10</f>
        <v>608.88888888888891</v>
      </c>
    </row>
    <row r="197" spans="1:5">
      <c r="A197" s="19">
        <v>195</v>
      </c>
      <c r="B197" s="14" t="s">
        <v>368</v>
      </c>
      <c r="C197" s="21">
        <v>137.66666666666666</v>
      </c>
      <c r="D197" s="19">
        <v>3</v>
      </c>
      <c r="E197" s="32">
        <f>C197/(D197-0.75)*10</f>
        <v>611.85185185185185</v>
      </c>
    </row>
    <row r="198" spans="1:5">
      <c r="A198" s="19">
        <v>196</v>
      </c>
      <c r="B198" s="14" t="s">
        <v>290</v>
      </c>
      <c r="C198" s="21">
        <v>139</v>
      </c>
      <c r="D198" s="19">
        <v>3</v>
      </c>
      <c r="E198" s="32">
        <f>C198/(D198-0.75)*10</f>
        <v>617.77777777777783</v>
      </c>
    </row>
    <row r="199" spans="1:5">
      <c r="A199" s="19">
        <v>197</v>
      </c>
      <c r="B199" s="14" t="s">
        <v>208</v>
      </c>
      <c r="C199" s="21">
        <v>140.33333333333334</v>
      </c>
      <c r="D199" s="19">
        <v>3</v>
      </c>
      <c r="E199" s="32">
        <f>C199/(D199-0.75)*10</f>
        <v>623.7037037037037</v>
      </c>
    </row>
    <row r="200" spans="1:5">
      <c r="A200" s="19">
        <v>198</v>
      </c>
      <c r="B200" s="14" t="s">
        <v>140</v>
      </c>
      <c r="C200" s="21">
        <v>142.33333333333334</v>
      </c>
      <c r="D200" s="19">
        <v>3</v>
      </c>
      <c r="E200" s="32">
        <f>C200/(D200-0.75)*10</f>
        <v>632.59259259259261</v>
      </c>
    </row>
    <row r="201" spans="1:5">
      <c r="A201" s="19">
        <v>199</v>
      </c>
      <c r="B201" s="14" t="s">
        <v>374</v>
      </c>
      <c r="C201" s="21">
        <v>144.33333333333334</v>
      </c>
      <c r="D201" s="19">
        <v>3</v>
      </c>
      <c r="E201" s="32">
        <f>C201/(D201-0.75)*10</f>
        <v>641.48148148148152</v>
      </c>
    </row>
    <row r="202" spans="1:5">
      <c r="A202" s="19">
        <v>200</v>
      </c>
      <c r="B202" s="14" t="s">
        <v>180</v>
      </c>
      <c r="C202" s="21">
        <v>144.66666666666666</v>
      </c>
      <c r="D202" s="19">
        <v>3</v>
      </c>
      <c r="E202" s="32">
        <f>C202/(D202-0.75)*10</f>
        <v>642.96296296296293</v>
      </c>
    </row>
    <row r="203" spans="1:5">
      <c r="A203" s="19">
        <v>201</v>
      </c>
      <c r="B203" s="14" t="s">
        <v>204</v>
      </c>
      <c r="C203" s="21">
        <v>146</v>
      </c>
      <c r="D203" s="19">
        <v>3</v>
      </c>
      <c r="E203" s="32">
        <f>C203/(D203-0.75)*10</f>
        <v>648.88888888888891</v>
      </c>
    </row>
    <row r="204" spans="1:5">
      <c r="A204" s="19">
        <v>202</v>
      </c>
      <c r="B204" s="14" t="s">
        <v>238</v>
      </c>
      <c r="C204" s="21">
        <v>148.33333333333334</v>
      </c>
      <c r="D204" s="19">
        <v>3</v>
      </c>
      <c r="E204" s="32">
        <f>C204/(D204-0.75)*10</f>
        <v>659.25925925925924</v>
      </c>
    </row>
    <row r="205" spans="1:5">
      <c r="A205" s="19">
        <v>203</v>
      </c>
      <c r="B205" s="14" t="s">
        <v>161</v>
      </c>
      <c r="C205" s="21">
        <v>149.33333333333334</v>
      </c>
      <c r="D205" s="19">
        <v>3</v>
      </c>
      <c r="E205" s="32">
        <f>C205/(D205-0.75)*10</f>
        <v>663.70370370370381</v>
      </c>
    </row>
    <row r="206" spans="1:5">
      <c r="A206" s="19">
        <v>204</v>
      </c>
      <c r="B206" s="14" t="s">
        <v>169</v>
      </c>
      <c r="C206" s="21">
        <v>156.33333333333334</v>
      </c>
      <c r="D206" s="19">
        <v>3</v>
      </c>
      <c r="E206" s="32">
        <f>C206/(D206-0.75)*10</f>
        <v>694.81481481481478</v>
      </c>
    </row>
    <row r="207" spans="1:5">
      <c r="A207" s="19">
        <v>205</v>
      </c>
      <c r="B207" s="14" t="s">
        <v>76</v>
      </c>
      <c r="C207" s="21">
        <v>156.66666666666666</v>
      </c>
      <c r="D207" s="19">
        <v>3</v>
      </c>
      <c r="E207" s="32">
        <f>C207/(D207-0.75)*10</f>
        <v>696.29629629629619</v>
      </c>
    </row>
    <row r="208" spans="1:5">
      <c r="A208" s="19">
        <v>206</v>
      </c>
      <c r="B208" s="14" t="s">
        <v>235</v>
      </c>
      <c r="C208" s="21">
        <v>160.66666666666666</v>
      </c>
      <c r="D208" s="19">
        <v>3</v>
      </c>
      <c r="E208" s="32">
        <f>C208/(D208-0.75)*10</f>
        <v>714.07407407407402</v>
      </c>
    </row>
    <row r="209" spans="1:5">
      <c r="A209" s="19">
        <v>207</v>
      </c>
      <c r="B209" s="14" t="s">
        <v>339</v>
      </c>
      <c r="C209" s="21">
        <v>161</v>
      </c>
      <c r="D209" s="19">
        <v>3</v>
      </c>
      <c r="E209" s="32">
        <f>C209/(D209-0.75)*10</f>
        <v>715.55555555555554</v>
      </c>
    </row>
    <row r="210" spans="1:5">
      <c r="A210" s="19">
        <v>208</v>
      </c>
      <c r="B210" s="14" t="s">
        <v>226</v>
      </c>
      <c r="C210" s="21">
        <v>164</v>
      </c>
      <c r="D210" s="19">
        <v>3</v>
      </c>
      <c r="E210" s="32">
        <f>C210/(D210-0.75)*10</f>
        <v>728.88888888888891</v>
      </c>
    </row>
    <row r="211" spans="1:5">
      <c r="A211" s="19">
        <v>209</v>
      </c>
      <c r="B211" s="14" t="s">
        <v>177</v>
      </c>
      <c r="C211" s="21">
        <v>168</v>
      </c>
      <c r="D211" s="19">
        <v>3</v>
      </c>
      <c r="E211" s="32">
        <f>C211/(D211-0.75)*10</f>
        <v>746.66666666666674</v>
      </c>
    </row>
    <row r="212" spans="1:5">
      <c r="A212" s="19">
        <v>210</v>
      </c>
      <c r="B212" s="14" t="s">
        <v>144</v>
      </c>
      <c r="C212" s="21">
        <v>169.33333333333334</v>
      </c>
      <c r="D212" s="19">
        <v>3</v>
      </c>
      <c r="E212" s="32">
        <f>C212/(D212-0.75)*10</f>
        <v>752.59259259259261</v>
      </c>
    </row>
    <row r="213" spans="1:5">
      <c r="A213" s="19">
        <v>211</v>
      </c>
      <c r="B213" s="14" t="s">
        <v>150</v>
      </c>
      <c r="C213" s="21">
        <v>169.66666666666666</v>
      </c>
      <c r="D213" s="19">
        <v>3</v>
      </c>
      <c r="E213" s="32">
        <f>C213/(D213-0.75)*10</f>
        <v>754.07407407407402</v>
      </c>
    </row>
    <row r="214" spans="1:5">
      <c r="A214" s="19">
        <v>212</v>
      </c>
      <c r="B214" s="14" t="s">
        <v>460</v>
      </c>
      <c r="C214" s="21">
        <v>95.5</v>
      </c>
      <c r="D214" s="19">
        <v>2</v>
      </c>
      <c r="E214" s="32">
        <f>C214/(D214-0.75)*10</f>
        <v>764</v>
      </c>
    </row>
    <row r="215" spans="1:5">
      <c r="A215" s="19">
        <v>213</v>
      </c>
      <c r="B215" s="14" t="s">
        <v>338</v>
      </c>
      <c r="C215" s="21">
        <v>98</v>
      </c>
      <c r="D215" s="19">
        <v>2</v>
      </c>
      <c r="E215" s="32">
        <f>C215/(D215-0.75)*10</f>
        <v>784</v>
      </c>
    </row>
    <row r="216" spans="1:5">
      <c r="A216" s="19">
        <v>214</v>
      </c>
      <c r="B216" s="14" t="s">
        <v>225</v>
      </c>
      <c r="C216" s="21">
        <v>179.33333333333334</v>
      </c>
      <c r="D216" s="19">
        <v>3</v>
      </c>
      <c r="E216" s="32">
        <f>C216/(D216-0.75)*10</f>
        <v>797.03703703703707</v>
      </c>
    </row>
    <row r="217" spans="1:5">
      <c r="A217" s="19">
        <v>215</v>
      </c>
      <c r="B217" s="14" t="s">
        <v>98</v>
      </c>
      <c r="C217" s="21">
        <v>103</v>
      </c>
      <c r="D217" s="19">
        <v>2</v>
      </c>
      <c r="E217" s="32">
        <f>C217/(D217-0.75)*10</f>
        <v>824</v>
      </c>
    </row>
    <row r="218" spans="1:5">
      <c r="A218" s="19">
        <v>216</v>
      </c>
      <c r="B218" s="14" t="s">
        <v>468</v>
      </c>
      <c r="C218" s="21">
        <v>104</v>
      </c>
      <c r="D218" s="19">
        <v>2</v>
      </c>
      <c r="E218" s="32">
        <f>C218/(D218-0.75)*10</f>
        <v>832</v>
      </c>
    </row>
    <row r="219" spans="1:5">
      <c r="A219" s="19">
        <v>217</v>
      </c>
      <c r="B219" s="14" t="s">
        <v>205</v>
      </c>
      <c r="C219" s="21">
        <v>189.66666666666666</v>
      </c>
      <c r="D219" s="19">
        <v>3</v>
      </c>
      <c r="E219" s="32">
        <f>C219/(D219-0.75)*10</f>
        <v>842.96296296296293</v>
      </c>
    </row>
    <row r="220" spans="1:5">
      <c r="A220" s="19">
        <v>218</v>
      </c>
      <c r="B220" s="14" t="s">
        <v>66</v>
      </c>
      <c r="C220" s="21">
        <v>189.66666666666666</v>
      </c>
      <c r="D220" s="19">
        <v>3</v>
      </c>
      <c r="E220" s="32">
        <f>C220/(D220-0.75)*10</f>
        <v>842.96296296296293</v>
      </c>
    </row>
    <row r="221" spans="1:5">
      <c r="A221" s="19">
        <v>219</v>
      </c>
      <c r="B221" s="14" t="s">
        <v>52</v>
      </c>
      <c r="C221" s="21">
        <v>106</v>
      </c>
      <c r="D221" s="19">
        <v>2</v>
      </c>
      <c r="E221" s="32">
        <f>C221/(D221-0.75)*10</f>
        <v>848</v>
      </c>
    </row>
    <row r="222" spans="1:5">
      <c r="A222" s="19">
        <v>220</v>
      </c>
      <c r="B222" s="14" t="s">
        <v>81</v>
      </c>
      <c r="C222" s="21">
        <v>106.5</v>
      </c>
      <c r="D222" s="19">
        <v>2</v>
      </c>
      <c r="E222" s="32">
        <f>C222/(D222-0.75)*10</f>
        <v>852</v>
      </c>
    </row>
    <row r="223" spans="1:5">
      <c r="A223" s="19">
        <v>221</v>
      </c>
      <c r="B223" s="14" t="s">
        <v>279</v>
      </c>
      <c r="C223" s="21">
        <v>193</v>
      </c>
      <c r="D223" s="19">
        <v>3</v>
      </c>
      <c r="E223" s="32">
        <f>C223/(D223-0.75)*10</f>
        <v>857.77777777777771</v>
      </c>
    </row>
    <row r="224" spans="1:5">
      <c r="A224" s="19">
        <v>222</v>
      </c>
      <c r="B224" s="14" t="s">
        <v>382</v>
      </c>
      <c r="C224" s="21">
        <v>107.5</v>
      </c>
      <c r="D224" s="19">
        <v>2</v>
      </c>
      <c r="E224" s="32">
        <f>C224/(D224-0.75)*10</f>
        <v>860</v>
      </c>
    </row>
    <row r="225" spans="1:5">
      <c r="A225" s="19">
        <v>223</v>
      </c>
      <c r="B225" s="14" t="s">
        <v>113</v>
      </c>
      <c r="C225" s="21">
        <v>193.66666666666666</v>
      </c>
      <c r="D225" s="19">
        <v>3</v>
      </c>
      <c r="E225" s="32">
        <f>C225/(D225-0.75)*10</f>
        <v>860.74074074074076</v>
      </c>
    </row>
    <row r="226" spans="1:5">
      <c r="A226" s="19">
        <v>224</v>
      </c>
      <c r="B226" s="14" t="s">
        <v>265</v>
      </c>
      <c r="C226" s="21">
        <v>194.66666666666666</v>
      </c>
      <c r="D226" s="19">
        <v>3</v>
      </c>
      <c r="E226" s="32">
        <f>C226/(D226-0.75)*10</f>
        <v>865.18518518518522</v>
      </c>
    </row>
    <row r="227" spans="1:5">
      <c r="A227" s="19">
        <v>225</v>
      </c>
      <c r="B227" s="14" t="s">
        <v>209</v>
      </c>
      <c r="C227" s="21">
        <v>195.33333333333334</v>
      </c>
      <c r="D227" s="19">
        <v>3</v>
      </c>
      <c r="E227" s="32">
        <f>C227/(D227-0.75)*10</f>
        <v>868.14814814814827</v>
      </c>
    </row>
    <row r="228" spans="1:5">
      <c r="A228" s="19">
        <v>226</v>
      </c>
      <c r="B228" s="14" t="s">
        <v>336</v>
      </c>
      <c r="C228" s="21">
        <v>109</v>
      </c>
      <c r="D228" s="19">
        <v>2</v>
      </c>
      <c r="E228" s="32">
        <f>C228/(D228-0.75)*10</f>
        <v>872</v>
      </c>
    </row>
    <row r="229" spans="1:5">
      <c r="A229" s="19">
        <v>227</v>
      </c>
      <c r="B229" s="14" t="s">
        <v>249</v>
      </c>
      <c r="C229" s="21">
        <v>197</v>
      </c>
      <c r="D229" s="19">
        <v>3</v>
      </c>
      <c r="E229" s="32">
        <f>C229/(D229-0.75)*10</f>
        <v>875.55555555555554</v>
      </c>
    </row>
    <row r="230" spans="1:5">
      <c r="A230" s="19">
        <v>228</v>
      </c>
      <c r="B230" s="14" t="s">
        <v>281</v>
      </c>
      <c r="C230" s="21">
        <v>198</v>
      </c>
      <c r="D230" s="19">
        <v>3</v>
      </c>
      <c r="E230" s="32">
        <f>C230/(D230-0.75)*10</f>
        <v>880</v>
      </c>
    </row>
    <row r="231" spans="1:5">
      <c r="A231" s="19">
        <v>229</v>
      </c>
      <c r="B231" s="14" t="s">
        <v>350</v>
      </c>
      <c r="C231" s="21">
        <v>110</v>
      </c>
      <c r="D231" s="19">
        <v>2</v>
      </c>
      <c r="E231" s="32">
        <f>C231/(D231-0.75)*10</f>
        <v>880</v>
      </c>
    </row>
    <row r="232" spans="1:5">
      <c r="A232" s="19">
        <v>230</v>
      </c>
      <c r="B232" s="14" t="s">
        <v>35</v>
      </c>
      <c r="C232" s="21">
        <v>22</v>
      </c>
      <c r="D232" s="19">
        <v>1</v>
      </c>
      <c r="E232" s="32">
        <f>C232/(D232-0.75)*10</f>
        <v>880</v>
      </c>
    </row>
    <row r="233" spans="1:5">
      <c r="A233" s="19">
        <v>231</v>
      </c>
      <c r="B233" s="14" t="s">
        <v>311</v>
      </c>
      <c r="C233" s="21">
        <v>199</v>
      </c>
      <c r="D233" s="19">
        <v>3</v>
      </c>
      <c r="E233" s="32">
        <f>C233/(D233-0.75)*10</f>
        <v>884.44444444444446</v>
      </c>
    </row>
    <row r="234" spans="1:5">
      <c r="A234" s="19">
        <v>232</v>
      </c>
      <c r="B234" s="14" t="s">
        <v>392</v>
      </c>
      <c r="C234" s="21">
        <v>111</v>
      </c>
      <c r="D234" s="19">
        <v>2</v>
      </c>
      <c r="E234" s="32">
        <f>C234/(D234-0.75)*10</f>
        <v>888</v>
      </c>
    </row>
    <row r="235" spans="1:5">
      <c r="A235" s="19">
        <v>233</v>
      </c>
      <c r="B235" s="14" t="s">
        <v>202</v>
      </c>
      <c r="C235" s="21">
        <v>204.66666666666666</v>
      </c>
      <c r="D235" s="19">
        <v>3</v>
      </c>
      <c r="E235" s="32">
        <f>C235/(D235-0.75)*10</f>
        <v>909.62962962962956</v>
      </c>
    </row>
    <row r="236" spans="1:5">
      <c r="A236" s="19">
        <v>234</v>
      </c>
      <c r="B236" s="14" t="s">
        <v>200</v>
      </c>
      <c r="C236" s="21">
        <v>205</v>
      </c>
      <c r="D236" s="19">
        <v>3</v>
      </c>
      <c r="E236" s="32">
        <f>C236/(D236-0.75)*10</f>
        <v>911.11111111111109</v>
      </c>
    </row>
    <row r="237" spans="1:5">
      <c r="A237" s="19">
        <v>235</v>
      </c>
      <c r="B237" s="14" t="s">
        <v>294</v>
      </c>
      <c r="C237" s="21">
        <v>206</v>
      </c>
      <c r="D237" s="19">
        <v>3</v>
      </c>
      <c r="E237" s="32">
        <f>C237/(D237-0.75)*10</f>
        <v>915.55555555555554</v>
      </c>
    </row>
    <row r="238" spans="1:5">
      <c r="A238" s="19">
        <v>236</v>
      </c>
      <c r="B238" s="14" t="s">
        <v>106</v>
      </c>
      <c r="C238" s="21">
        <v>114.5</v>
      </c>
      <c r="D238" s="19">
        <v>2</v>
      </c>
      <c r="E238" s="32">
        <f>C238/(D238-0.75)*10</f>
        <v>916</v>
      </c>
    </row>
    <row r="239" spans="1:5">
      <c r="A239" s="19">
        <v>237</v>
      </c>
      <c r="B239" s="14" t="s">
        <v>187</v>
      </c>
      <c r="C239" s="21">
        <v>206.66666666666666</v>
      </c>
      <c r="D239" s="19">
        <v>3</v>
      </c>
      <c r="E239" s="32">
        <f>C239/(D239-0.75)*10</f>
        <v>918.51851851851848</v>
      </c>
    </row>
    <row r="240" spans="1:5">
      <c r="A240" s="19">
        <v>238</v>
      </c>
      <c r="B240" s="14" t="s">
        <v>464</v>
      </c>
      <c r="C240" s="21">
        <v>115</v>
      </c>
      <c r="D240" s="19">
        <v>2</v>
      </c>
      <c r="E240" s="32">
        <f>C240/(D240-0.75)*10</f>
        <v>920</v>
      </c>
    </row>
    <row r="241" spans="1:5">
      <c r="A241" s="19">
        <v>239</v>
      </c>
      <c r="B241" s="14" t="s">
        <v>262</v>
      </c>
      <c r="C241" s="21">
        <v>209.66666666666666</v>
      </c>
      <c r="D241" s="19">
        <v>3</v>
      </c>
      <c r="E241" s="32">
        <f>C241/(D241-0.75)*10</f>
        <v>931.85185185185173</v>
      </c>
    </row>
    <row r="242" spans="1:5">
      <c r="A242" s="19">
        <v>240</v>
      </c>
      <c r="B242" s="14" t="s">
        <v>287</v>
      </c>
      <c r="C242" s="21">
        <v>209.66666666666666</v>
      </c>
      <c r="D242" s="19">
        <v>3</v>
      </c>
      <c r="E242" s="32">
        <f>C242/(D242-0.75)*10</f>
        <v>931.85185185185173</v>
      </c>
    </row>
    <row r="243" spans="1:5">
      <c r="A243" s="19">
        <v>241</v>
      </c>
      <c r="B243" s="14" t="s">
        <v>481</v>
      </c>
      <c r="C243" s="21">
        <v>116.5</v>
      </c>
      <c r="D243" s="19">
        <v>2</v>
      </c>
      <c r="E243" s="32">
        <f>C243/(D243-0.75)*10</f>
        <v>932</v>
      </c>
    </row>
    <row r="244" spans="1:5">
      <c r="A244" s="19">
        <v>242</v>
      </c>
      <c r="B244" s="14" t="s">
        <v>261</v>
      </c>
      <c r="C244" s="21">
        <v>212.33333333333334</v>
      </c>
      <c r="D244" s="19">
        <v>3</v>
      </c>
      <c r="E244" s="32">
        <f>C244/(D244-0.75)*10</f>
        <v>943.70370370370381</v>
      </c>
    </row>
    <row r="245" spans="1:5">
      <c r="A245" s="19">
        <v>243</v>
      </c>
      <c r="B245" s="14" t="s">
        <v>271</v>
      </c>
      <c r="C245" s="21">
        <v>212.66666666666666</v>
      </c>
      <c r="D245" s="19">
        <v>3</v>
      </c>
      <c r="E245" s="32">
        <f>C245/(D245-0.75)*10</f>
        <v>945.18518518518522</v>
      </c>
    </row>
    <row r="246" spans="1:5">
      <c r="A246" s="19">
        <v>244</v>
      </c>
      <c r="B246" s="14" t="s">
        <v>188</v>
      </c>
      <c r="C246" s="21">
        <v>219.33333333333334</v>
      </c>
      <c r="D246" s="19">
        <v>3</v>
      </c>
      <c r="E246" s="32">
        <f>C246/(D246-0.75)*10</f>
        <v>974.81481481481478</v>
      </c>
    </row>
    <row r="247" spans="1:5">
      <c r="A247" s="19">
        <v>245</v>
      </c>
      <c r="B247" s="14" t="s">
        <v>103</v>
      </c>
      <c r="C247" s="21">
        <v>123</v>
      </c>
      <c r="D247" s="19">
        <v>2</v>
      </c>
      <c r="E247" s="32">
        <f>C247/(D247-0.75)*10</f>
        <v>984</v>
      </c>
    </row>
    <row r="248" spans="1:5">
      <c r="A248" s="19">
        <v>246</v>
      </c>
      <c r="B248" s="14" t="s">
        <v>372</v>
      </c>
      <c r="C248" s="21">
        <v>123</v>
      </c>
      <c r="D248" s="19">
        <v>2</v>
      </c>
      <c r="E248" s="32">
        <f>C248/(D248-0.75)*10</f>
        <v>984</v>
      </c>
    </row>
    <row r="249" spans="1:5">
      <c r="A249" s="19">
        <v>247</v>
      </c>
      <c r="B249" s="14" t="s">
        <v>115</v>
      </c>
      <c r="C249" s="21">
        <v>124.5</v>
      </c>
      <c r="D249" s="19">
        <v>2</v>
      </c>
      <c r="E249" s="32">
        <f>C249/(D249-0.75)*10</f>
        <v>996</v>
      </c>
    </row>
    <row r="250" spans="1:5">
      <c r="A250" s="19">
        <v>248</v>
      </c>
      <c r="B250" s="14" t="s">
        <v>286</v>
      </c>
      <c r="C250" s="21">
        <v>226.33333333333334</v>
      </c>
      <c r="D250" s="19">
        <v>3</v>
      </c>
      <c r="E250" s="32">
        <f>C250/(D250-0.75)*10</f>
        <v>1005.925925925926</v>
      </c>
    </row>
    <row r="251" spans="1:5">
      <c r="A251" s="19">
        <v>249</v>
      </c>
      <c r="B251" s="14" t="s">
        <v>148</v>
      </c>
      <c r="C251" s="21">
        <v>126</v>
      </c>
      <c r="D251" s="19">
        <v>2</v>
      </c>
      <c r="E251" s="32">
        <f>C251/(D251-0.75)*10</f>
        <v>1008</v>
      </c>
    </row>
    <row r="252" spans="1:5">
      <c r="A252" s="19">
        <v>250</v>
      </c>
      <c r="B252" s="14" t="s">
        <v>232</v>
      </c>
      <c r="C252" s="21">
        <v>227</v>
      </c>
      <c r="D252" s="19">
        <v>3</v>
      </c>
      <c r="E252" s="32">
        <f>C252/(D252-0.75)*10</f>
        <v>1008.8888888888889</v>
      </c>
    </row>
    <row r="253" spans="1:5">
      <c r="A253" s="19">
        <v>251</v>
      </c>
      <c r="B253" s="14" t="s">
        <v>185</v>
      </c>
      <c r="C253" s="21">
        <v>228.33333333333334</v>
      </c>
      <c r="D253" s="19">
        <v>3</v>
      </c>
      <c r="E253" s="32">
        <f>C253/(D253-0.75)*10</f>
        <v>1014.8148148148148</v>
      </c>
    </row>
    <row r="254" spans="1:5">
      <c r="A254" s="19">
        <v>252</v>
      </c>
      <c r="B254" s="14" t="s">
        <v>390</v>
      </c>
      <c r="C254" s="21">
        <v>129</v>
      </c>
      <c r="D254" s="19">
        <v>2</v>
      </c>
      <c r="E254" s="32">
        <f>C254/(D254-0.75)*10</f>
        <v>1032</v>
      </c>
    </row>
    <row r="255" spans="1:5">
      <c r="A255" s="19">
        <v>253</v>
      </c>
      <c r="B255" s="14" t="s">
        <v>313</v>
      </c>
      <c r="C255" s="21">
        <v>234.33333333333334</v>
      </c>
      <c r="D255" s="19">
        <v>3</v>
      </c>
      <c r="E255" s="32">
        <f>C255/(D255-0.75)*10</f>
        <v>1041.4814814814815</v>
      </c>
    </row>
    <row r="256" spans="1:5">
      <c r="A256" s="19">
        <v>254</v>
      </c>
      <c r="B256" s="14" t="s">
        <v>121</v>
      </c>
      <c r="C256" s="21">
        <v>134</v>
      </c>
      <c r="D256" s="19">
        <v>2</v>
      </c>
      <c r="E256" s="32">
        <f>C256/(D256-0.75)*10</f>
        <v>1072</v>
      </c>
    </row>
    <row r="257" spans="1:5">
      <c r="A257" s="19">
        <v>255</v>
      </c>
      <c r="B257" s="14" t="s">
        <v>260</v>
      </c>
      <c r="C257" s="21">
        <v>242.66666666666666</v>
      </c>
      <c r="D257" s="19">
        <v>3</v>
      </c>
      <c r="E257" s="32">
        <f>C257/(D257-0.75)*10</f>
        <v>1078.5185185185185</v>
      </c>
    </row>
    <row r="258" spans="1:5">
      <c r="A258" s="19">
        <v>256</v>
      </c>
      <c r="B258" s="14" t="s">
        <v>417</v>
      </c>
      <c r="C258" s="21">
        <v>27</v>
      </c>
      <c r="D258" s="19">
        <v>1</v>
      </c>
      <c r="E258" s="32">
        <f>C258/(D258-0.75)*10</f>
        <v>1080</v>
      </c>
    </row>
    <row r="259" spans="1:5">
      <c r="A259" s="19">
        <v>257</v>
      </c>
      <c r="B259" s="14" t="s">
        <v>51</v>
      </c>
      <c r="C259" s="21">
        <v>136.5</v>
      </c>
      <c r="D259" s="19">
        <v>2</v>
      </c>
      <c r="E259" s="32">
        <f>C259/(D259-0.75)*10</f>
        <v>1092</v>
      </c>
    </row>
    <row r="260" spans="1:5">
      <c r="A260" s="19">
        <v>258</v>
      </c>
      <c r="B260" s="14" t="s">
        <v>331</v>
      </c>
      <c r="C260" s="21">
        <v>140</v>
      </c>
      <c r="D260" s="19">
        <v>2</v>
      </c>
      <c r="E260" s="32">
        <f>C260/(D260-0.75)*10</f>
        <v>1120</v>
      </c>
    </row>
    <row r="261" spans="1:5">
      <c r="A261" s="19">
        <v>259</v>
      </c>
      <c r="B261" s="14" t="s">
        <v>283</v>
      </c>
      <c r="C261" s="21">
        <v>255.33333333333334</v>
      </c>
      <c r="D261" s="19">
        <v>3</v>
      </c>
      <c r="E261" s="32">
        <f>C261/(D261-0.75)*10</f>
        <v>1134.8148148148148</v>
      </c>
    </row>
    <row r="262" spans="1:5">
      <c r="A262" s="19">
        <v>260</v>
      </c>
      <c r="B262" s="14" t="s">
        <v>137</v>
      </c>
      <c r="C262" s="21">
        <v>143</v>
      </c>
      <c r="D262" s="19">
        <v>2</v>
      </c>
      <c r="E262" s="32">
        <f>C262/(D262-0.75)*10</f>
        <v>1144</v>
      </c>
    </row>
    <row r="263" spans="1:5">
      <c r="A263" s="19">
        <v>261</v>
      </c>
      <c r="B263" s="14" t="s">
        <v>22</v>
      </c>
      <c r="C263" s="21">
        <v>144.5</v>
      </c>
      <c r="D263" s="19">
        <v>2</v>
      </c>
      <c r="E263" s="32">
        <f>C263/(D263-0.75)*10</f>
        <v>1156</v>
      </c>
    </row>
    <row r="264" spans="1:5">
      <c r="A264" s="19">
        <v>262</v>
      </c>
      <c r="B264" s="14" t="s">
        <v>358</v>
      </c>
      <c r="C264" s="21">
        <v>29</v>
      </c>
      <c r="D264" s="19">
        <v>1</v>
      </c>
      <c r="E264" s="32">
        <f>C264/(D264-0.75)*10</f>
        <v>1160</v>
      </c>
    </row>
    <row r="265" spans="1:5">
      <c r="A265" s="19">
        <v>263</v>
      </c>
      <c r="B265" s="14" t="s">
        <v>511</v>
      </c>
      <c r="C265" s="21">
        <v>29</v>
      </c>
      <c r="D265" s="19">
        <v>1</v>
      </c>
      <c r="E265" s="32">
        <f>C265/(D265-0.75)*10</f>
        <v>1160</v>
      </c>
    </row>
    <row r="266" spans="1:5">
      <c r="A266" s="19">
        <v>264</v>
      </c>
      <c r="B266" s="14" t="s">
        <v>170</v>
      </c>
      <c r="C266" s="21">
        <v>145.5</v>
      </c>
      <c r="D266" s="19">
        <v>2</v>
      </c>
      <c r="E266" s="32">
        <f>C266/(D266-0.75)*10</f>
        <v>1164</v>
      </c>
    </row>
    <row r="267" spans="1:5">
      <c r="A267" s="19">
        <v>265</v>
      </c>
      <c r="B267" s="14" t="s">
        <v>396</v>
      </c>
      <c r="C267" s="21">
        <v>146.5</v>
      </c>
      <c r="D267" s="19">
        <v>2</v>
      </c>
      <c r="E267" s="32">
        <f>C267/(D267-0.75)*10</f>
        <v>1172</v>
      </c>
    </row>
    <row r="268" spans="1:5">
      <c r="A268" s="19">
        <v>266</v>
      </c>
      <c r="B268" s="14" t="s">
        <v>227</v>
      </c>
      <c r="C268" s="21">
        <v>146.5</v>
      </c>
      <c r="D268" s="19">
        <v>2</v>
      </c>
      <c r="E268" s="32">
        <f>C268/(D268-0.75)*10</f>
        <v>1172</v>
      </c>
    </row>
    <row r="269" spans="1:5">
      <c r="A269" s="19">
        <v>267</v>
      </c>
      <c r="B269" s="14" t="s">
        <v>149</v>
      </c>
      <c r="C269" s="21">
        <v>150.5</v>
      </c>
      <c r="D269" s="19">
        <v>2</v>
      </c>
      <c r="E269" s="32">
        <f>C269/(D269-0.75)*10</f>
        <v>1204</v>
      </c>
    </row>
    <row r="270" spans="1:5">
      <c r="A270" s="19">
        <v>268</v>
      </c>
      <c r="B270" s="14" t="s">
        <v>119</v>
      </c>
      <c r="C270" s="21">
        <v>152.5</v>
      </c>
      <c r="D270" s="19">
        <v>2</v>
      </c>
      <c r="E270" s="32">
        <f>C270/(D270-0.75)*10</f>
        <v>1220</v>
      </c>
    </row>
    <row r="271" spans="1:5">
      <c r="A271" s="19">
        <v>269</v>
      </c>
      <c r="B271" s="14" t="s">
        <v>245</v>
      </c>
      <c r="C271" s="21">
        <v>153.5</v>
      </c>
      <c r="D271" s="19">
        <v>2</v>
      </c>
      <c r="E271" s="32">
        <f>C271/(D271-0.75)*10</f>
        <v>1228</v>
      </c>
    </row>
    <row r="272" spans="1:5">
      <c r="A272" s="19">
        <v>270</v>
      </c>
      <c r="B272" s="14" t="s">
        <v>351</v>
      </c>
      <c r="C272" s="21">
        <v>157</v>
      </c>
      <c r="D272" s="19">
        <v>2</v>
      </c>
      <c r="E272" s="32">
        <f>C272/(D272-0.75)*10</f>
        <v>1256</v>
      </c>
    </row>
    <row r="273" spans="1:5">
      <c r="A273" s="19">
        <v>271</v>
      </c>
      <c r="B273" s="14" t="s">
        <v>302</v>
      </c>
      <c r="C273" s="21">
        <v>293.5</v>
      </c>
      <c r="D273" s="19">
        <v>3</v>
      </c>
      <c r="E273" s="32">
        <f>C273/(D273-0.75)*10</f>
        <v>1304.4444444444446</v>
      </c>
    </row>
    <row r="274" spans="1:5">
      <c r="A274" s="19">
        <v>272</v>
      </c>
      <c r="B274" s="14" t="s">
        <v>222</v>
      </c>
      <c r="C274" s="21">
        <v>164.5</v>
      </c>
      <c r="D274" s="19">
        <v>2</v>
      </c>
      <c r="E274" s="32">
        <f>C274/(D274-0.75)*10</f>
        <v>1316</v>
      </c>
    </row>
    <row r="275" spans="1:5">
      <c r="A275" s="19">
        <v>273</v>
      </c>
      <c r="B275" s="14" t="s">
        <v>117</v>
      </c>
      <c r="C275" s="21">
        <v>165</v>
      </c>
      <c r="D275" s="19">
        <v>2</v>
      </c>
      <c r="E275" s="32">
        <f>C275/(D275-0.75)*10</f>
        <v>1320</v>
      </c>
    </row>
    <row r="276" spans="1:5">
      <c r="A276" s="19">
        <v>274</v>
      </c>
      <c r="B276" s="14" t="s">
        <v>206</v>
      </c>
      <c r="C276" s="21">
        <v>167</v>
      </c>
      <c r="D276" s="19">
        <v>2</v>
      </c>
      <c r="E276" s="32">
        <f>C276/(D276-0.75)*10</f>
        <v>1336</v>
      </c>
    </row>
    <row r="277" spans="1:5">
      <c r="A277" s="19">
        <v>275</v>
      </c>
      <c r="B277" s="14" t="s">
        <v>337</v>
      </c>
      <c r="C277" s="21">
        <v>168.5</v>
      </c>
      <c r="D277" s="19">
        <v>2</v>
      </c>
      <c r="E277" s="32">
        <f>C277/(D277-0.75)*10</f>
        <v>1348</v>
      </c>
    </row>
    <row r="278" spans="1:5">
      <c r="A278" s="19">
        <v>276</v>
      </c>
      <c r="B278" s="14" t="s">
        <v>365</v>
      </c>
      <c r="C278" s="21">
        <v>170</v>
      </c>
      <c r="D278" s="19">
        <v>2</v>
      </c>
      <c r="E278" s="32">
        <f>C278/(D278-0.75)*10</f>
        <v>1360</v>
      </c>
    </row>
    <row r="279" spans="1:5">
      <c r="A279" s="19">
        <v>277</v>
      </c>
      <c r="B279" s="14" t="s">
        <v>142</v>
      </c>
      <c r="C279" s="21">
        <v>174</v>
      </c>
      <c r="D279" s="19">
        <v>2</v>
      </c>
      <c r="E279" s="32">
        <f>C279/(D279-0.75)*10</f>
        <v>1392</v>
      </c>
    </row>
    <row r="280" spans="1:5">
      <c r="A280" s="19">
        <v>278</v>
      </c>
      <c r="B280" s="14" t="s">
        <v>207</v>
      </c>
      <c r="C280" s="21">
        <v>179.5</v>
      </c>
      <c r="D280" s="19">
        <v>2</v>
      </c>
      <c r="E280" s="32">
        <f>C280/(D280-0.75)*10</f>
        <v>1436</v>
      </c>
    </row>
    <row r="281" spans="1:5">
      <c r="A281" s="19">
        <v>279</v>
      </c>
      <c r="B281" s="14" t="s">
        <v>359</v>
      </c>
      <c r="C281" s="21">
        <v>36</v>
      </c>
      <c r="D281" s="19">
        <v>1</v>
      </c>
      <c r="E281" s="32">
        <f>C281/(D281-0.75)*10</f>
        <v>1440</v>
      </c>
    </row>
    <row r="282" spans="1:5">
      <c r="A282" s="19">
        <v>280</v>
      </c>
      <c r="B282" s="14" t="s">
        <v>297</v>
      </c>
      <c r="C282" s="21">
        <v>184</v>
      </c>
      <c r="D282" s="19">
        <v>2</v>
      </c>
      <c r="E282" s="32">
        <f>C282/(D282-0.75)*10</f>
        <v>1472</v>
      </c>
    </row>
    <row r="283" spans="1:5">
      <c r="A283" s="19">
        <v>281</v>
      </c>
      <c r="B283" s="14" t="s">
        <v>179</v>
      </c>
      <c r="C283" s="21">
        <v>184.5</v>
      </c>
      <c r="D283" s="19">
        <v>2</v>
      </c>
      <c r="E283" s="32">
        <f>C283/(D283-0.75)*10</f>
        <v>1476</v>
      </c>
    </row>
    <row r="284" spans="1:5">
      <c r="A284" s="19">
        <v>282</v>
      </c>
      <c r="B284" s="14" t="s">
        <v>192</v>
      </c>
      <c r="C284" s="21">
        <v>185.5</v>
      </c>
      <c r="D284" s="19">
        <v>2</v>
      </c>
      <c r="E284" s="32">
        <f>C284/(D284-0.75)*10</f>
        <v>1484</v>
      </c>
    </row>
    <row r="285" spans="1:5">
      <c r="A285" s="19">
        <v>283</v>
      </c>
      <c r="B285" s="14" t="s">
        <v>259</v>
      </c>
      <c r="C285" s="21">
        <v>186</v>
      </c>
      <c r="D285" s="19">
        <v>2</v>
      </c>
      <c r="E285" s="32">
        <f>C285/(D285-0.75)*10</f>
        <v>1488</v>
      </c>
    </row>
    <row r="286" spans="1:5">
      <c r="A286" s="19">
        <v>284</v>
      </c>
      <c r="B286" s="14" t="s">
        <v>145</v>
      </c>
      <c r="C286" s="21">
        <v>186</v>
      </c>
      <c r="D286" s="19">
        <v>2</v>
      </c>
      <c r="E286" s="32">
        <f>C286/(D286-0.75)*10</f>
        <v>1488</v>
      </c>
    </row>
    <row r="287" spans="1:5">
      <c r="A287" s="19">
        <v>285</v>
      </c>
      <c r="B287" s="14" t="s">
        <v>407</v>
      </c>
      <c r="C287" s="21">
        <v>187</v>
      </c>
      <c r="D287" s="19">
        <v>2</v>
      </c>
      <c r="E287" s="32">
        <f>C287/(D287-0.75)*10</f>
        <v>1496</v>
      </c>
    </row>
    <row r="288" spans="1:5">
      <c r="A288" s="19">
        <v>286</v>
      </c>
      <c r="B288" s="14" t="s">
        <v>182</v>
      </c>
      <c r="C288" s="21">
        <v>187</v>
      </c>
      <c r="D288" s="19">
        <v>2</v>
      </c>
      <c r="E288" s="32">
        <f>C288/(D288-0.75)*10</f>
        <v>1496</v>
      </c>
    </row>
    <row r="289" spans="1:5">
      <c r="A289" s="19">
        <v>287</v>
      </c>
      <c r="B289" s="14" t="s">
        <v>248</v>
      </c>
      <c r="C289" s="21">
        <v>187.5</v>
      </c>
      <c r="D289" s="19">
        <v>2</v>
      </c>
      <c r="E289" s="32">
        <f>C289/(D289-0.75)*10</f>
        <v>1500</v>
      </c>
    </row>
    <row r="290" spans="1:5">
      <c r="A290" s="19">
        <v>288</v>
      </c>
      <c r="B290" s="14" t="s">
        <v>183</v>
      </c>
      <c r="C290" s="21">
        <v>190</v>
      </c>
      <c r="D290" s="19">
        <v>2</v>
      </c>
      <c r="E290" s="32">
        <f>C290/(D290-0.75)*10</f>
        <v>1520</v>
      </c>
    </row>
    <row r="291" spans="1:5">
      <c r="A291" s="19">
        <v>289</v>
      </c>
      <c r="B291" s="14" t="s">
        <v>147</v>
      </c>
      <c r="C291" s="21">
        <v>190.5</v>
      </c>
      <c r="D291" s="19">
        <v>2</v>
      </c>
      <c r="E291" s="32">
        <f>C291/(D291-0.75)*10</f>
        <v>1524</v>
      </c>
    </row>
    <row r="292" spans="1:5">
      <c r="A292" s="19">
        <v>290</v>
      </c>
      <c r="B292" s="14" t="s">
        <v>213</v>
      </c>
      <c r="C292" s="21">
        <v>190.5</v>
      </c>
      <c r="D292" s="19">
        <v>2</v>
      </c>
      <c r="E292" s="32">
        <f>C292/(D292-0.75)*10</f>
        <v>1524</v>
      </c>
    </row>
    <row r="293" spans="1:5">
      <c r="A293" s="19">
        <v>291</v>
      </c>
      <c r="B293" s="14" t="s">
        <v>267</v>
      </c>
      <c r="C293" s="21">
        <v>191</v>
      </c>
      <c r="D293" s="19">
        <v>2</v>
      </c>
      <c r="E293" s="32">
        <f>C293/(D293-0.75)*10</f>
        <v>1528</v>
      </c>
    </row>
    <row r="294" spans="1:5">
      <c r="A294" s="19">
        <v>292</v>
      </c>
      <c r="B294" s="14" t="s">
        <v>171</v>
      </c>
      <c r="C294" s="21">
        <v>192</v>
      </c>
      <c r="D294" s="19">
        <v>2</v>
      </c>
      <c r="E294" s="32">
        <f>C294/(D294-0.75)*10</f>
        <v>1536</v>
      </c>
    </row>
    <row r="295" spans="1:5">
      <c r="A295" s="19">
        <v>293</v>
      </c>
      <c r="B295" s="14" t="s">
        <v>173</v>
      </c>
      <c r="C295" s="21">
        <v>192.5</v>
      </c>
      <c r="D295" s="19">
        <v>2</v>
      </c>
      <c r="E295" s="32">
        <f>C295/(D295-0.75)*10</f>
        <v>1540</v>
      </c>
    </row>
    <row r="296" spans="1:5">
      <c r="A296" s="19">
        <v>294</v>
      </c>
      <c r="B296" s="14" t="s">
        <v>219</v>
      </c>
      <c r="C296" s="21">
        <v>194.5</v>
      </c>
      <c r="D296" s="19">
        <v>2</v>
      </c>
      <c r="E296" s="32">
        <f>C296/(D296-0.75)*10</f>
        <v>1556</v>
      </c>
    </row>
    <row r="297" spans="1:5">
      <c r="A297" s="19">
        <v>295</v>
      </c>
      <c r="B297" s="14" t="s">
        <v>250</v>
      </c>
      <c r="C297" s="21">
        <v>196</v>
      </c>
      <c r="D297" s="19">
        <v>2</v>
      </c>
      <c r="E297" s="32">
        <f>C297/(D297-0.75)*10</f>
        <v>1568</v>
      </c>
    </row>
    <row r="298" spans="1:5">
      <c r="A298" s="19">
        <v>296</v>
      </c>
      <c r="B298" s="14" t="s">
        <v>258</v>
      </c>
      <c r="C298" s="21">
        <v>196.5</v>
      </c>
      <c r="D298" s="19">
        <v>2</v>
      </c>
      <c r="E298" s="32">
        <f>C298/(D298-0.75)*10</f>
        <v>1572</v>
      </c>
    </row>
    <row r="299" spans="1:5">
      <c r="A299" s="19">
        <v>297</v>
      </c>
      <c r="B299" s="14" t="s">
        <v>346</v>
      </c>
      <c r="C299" s="21">
        <v>197</v>
      </c>
      <c r="D299" s="19">
        <v>2</v>
      </c>
      <c r="E299" s="32">
        <f>C299/(D299-0.75)*10</f>
        <v>1576</v>
      </c>
    </row>
    <row r="300" spans="1:5">
      <c r="A300" s="19">
        <v>298</v>
      </c>
      <c r="B300" s="14" t="s">
        <v>239</v>
      </c>
      <c r="C300" s="21">
        <v>197.5</v>
      </c>
      <c r="D300" s="19">
        <v>2</v>
      </c>
      <c r="E300" s="32">
        <f>C300/(D300-0.75)*10</f>
        <v>1580</v>
      </c>
    </row>
    <row r="301" spans="1:5">
      <c r="A301" s="19">
        <v>299</v>
      </c>
      <c r="B301" s="14" t="s">
        <v>154</v>
      </c>
      <c r="C301" s="21">
        <v>201</v>
      </c>
      <c r="D301" s="19">
        <v>2</v>
      </c>
      <c r="E301" s="32">
        <f>C301/(D301-0.75)*10</f>
        <v>1608</v>
      </c>
    </row>
    <row r="302" spans="1:5">
      <c r="A302" s="19">
        <v>300</v>
      </c>
      <c r="B302" s="14" t="s">
        <v>274</v>
      </c>
      <c r="C302" s="21">
        <v>202</v>
      </c>
      <c r="D302" s="19">
        <v>2</v>
      </c>
      <c r="E302" s="32">
        <f>C302/(D302-0.75)*10</f>
        <v>1616</v>
      </c>
    </row>
    <row r="303" spans="1:5">
      <c r="A303" s="19">
        <v>301</v>
      </c>
      <c r="B303" s="14" t="s">
        <v>151</v>
      </c>
      <c r="C303" s="21">
        <v>203</v>
      </c>
      <c r="D303" s="19">
        <v>2</v>
      </c>
      <c r="E303" s="32">
        <f>C303/(D303-0.75)*10</f>
        <v>1624</v>
      </c>
    </row>
    <row r="304" spans="1:5">
      <c r="A304" s="19">
        <v>302</v>
      </c>
      <c r="B304" s="14" t="s">
        <v>211</v>
      </c>
      <c r="C304" s="21">
        <v>203.5</v>
      </c>
      <c r="D304" s="19">
        <v>2</v>
      </c>
      <c r="E304" s="32">
        <f>C304/(D304-0.75)*10</f>
        <v>1628</v>
      </c>
    </row>
    <row r="305" spans="1:5">
      <c r="A305" s="19">
        <v>303</v>
      </c>
      <c r="B305" s="14" t="s">
        <v>266</v>
      </c>
      <c r="C305" s="21">
        <v>205</v>
      </c>
      <c r="D305" s="19">
        <v>2</v>
      </c>
      <c r="E305" s="32">
        <f>C305/(D305-0.75)*10</f>
        <v>1640</v>
      </c>
    </row>
    <row r="306" spans="1:5">
      <c r="A306" s="19">
        <v>304</v>
      </c>
      <c r="B306" s="14" t="s">
        <v>512</v>
      </c>
      <c r="C306" s="21">
        <v>41</v>
      </c>
      <c r="D306" s="19">
        <v>1</v>
      </c>
      <c r="E306" s="32">
        <f>C306/(D306-0.75)*10</f>
        <v>1640</v>
      </c>
    </row>
    <row r="307" spans="1:5">
      <c r="A307" s="19">
        <v>305</v>
      </c>
      <c r="B307" s="14" t="s">
        <v>344</v>
      </c>
      <c r="C307" s="21">
        <v>207.5</v>
      </c>
      <c r="D307" s="19">
        <v>2</v>
      </c>
      <c r="E307" s="32">
        <f>C307/(D307-0.75)*10</f>
        <v>1660</v>
      </c>
    </row>
    <row r="308" spans="1:5">
      <c r="A308" s="19">
        <v>306</v>
      </c>
      <c r="B308" s="14" t="s">
        <v>240</v>
      </c>
      <c r="C308" s="21">
        <v>216.5</v>
      </c>
      <c r="D308" s="19">
        <v>2</v>
      </c>
      <c r="E308" s="32">
        <f>C308/(D308-0.75)*10</f>
        <v>1732</v>
      </c>
    </row>
    <row r="309" spans="1:5">
      <c r="A309" s="19">
        <v>307</v>
      </c>
      <c r="B309" s="14" t="s">
        <v>221</v>
      </c>
      <c r="C309" s="21">
        <v>218.5</v>
      </c>
      <c r="D309" s="19">
        <v>2</v>
      </c>
      <c r="E309" s="32">
        <f>C309/(D309-0.75)*10</f>
        <v>1748</v>
      </c>
    </row>
    <row r="310" spans="1:5">
      <c r="A310" s="19">
        <v>308</v>
      </c>
      <c r="B310" s="14" t="s">
        <v>220</v>
      </c>
      <c r="C310" s="21">
        <v>224.5</v>
      </c>
      <c r="D310" s="19">
        <v>2</v>
      </c>
      <c r="E310" s="32">
        <f>C310/(D310-0.75)*10</f>
        <v>1796</v>
      </c>
    </row>
    <row r="311" spans="1:5">
      <c r="A311" s="19">
        <v>309</v>
      </c>
      <c r="B311" s="14" t="s">
        <v>186</v>
      </c>
      <c r="C311" s="21">
        <v>227</v>
      </c>
      <c r="D311" s="19">
        <v>2</v>
      </c>
      <c r="E311" s="32">
        <f>C311/(D311-0.75)*10</f>
        <v>1816</v>
      </c>
    </row>
    <row r="312" spans="1:5">
      <c r="A312" s="19">
        <v>310</v>
      </c>
      <c r="B312" s="14" t="s">
        <v>312</v>
      </c>
      <c r="C312" s="21">
        <v>235.5</v>
      </c>
      <c r="D312" s="19">
        <v>2</v>
      </c>
      <c r="E312" s="32">
        <f>C312/(D312-0.75)*10</f>
        <v>1884</v>
      </c>
    </row>
    <row r="313" spans="1:5">
      <c r="A313" s="19">
        <v>311</v>
      </c>
      <c r="B313" s="14" t="s">
        <v>191</v>
      </c>
      <c r="C313" s="21">
        <v>236.5</v>
      </c>
      <c r="D313" s="19">
        <v>2</v>
      </c>
      <c r="E313" s="32">
        <f>C313/(D313-0.75)*10</f>
        <v>1892</v>
      </c>
    </row>
    <row r="314" spans="1:5">
      <c r="A314" s="19">
        <v>312</v>
      </c>
      <c r="B314" s="14" t="s">
        <v>305</v>
      </c>
      <c r="C314" s="21">
        <v>240</v>
      </c>
      <c r="D314" s="19">
        <v>2</v>
      </c>
      <c r="E314" s="32">
        <f>C314/(D314-0.75)*10</f>
        <v>1920</v>
      </c>
    </row>
    <row r="315" spans="1:5">
      <c r="A315" s="19">
        <v>313</v>
      </c>
      <c r="B315" s="14" t="s">
        <v>513</v>
      </c>
      <c r="C315" s="21">
        <v>48</v>
      </c>
      <c r="D315" s="19">
        <v>1</v>
      </c>
      <c r="E315" s="32">
        <f>C315/(D315-0.75)*10</f>
        <v>1920</v>
      </c>
    </row>
    <row r="316" spans="1:5">
      <c r="A316" s="19">
        <v>314</v>
      </c>
      <c r="B316" s="14" t="s">
        <v>242</v>
      </c>
      <c r="C316" s="21">
        <v>241.5</v>
      </c>
      <c r="D316" s="19">
        <v>2</v>
      </c>
      <c r="E316" s="32">
        <f>C316/(D316-0.75)*10</f>
        <v>1932</v>
      </c>
    </row>
    <row r="317" spans="1:5">
      <c r="A317" s="19">
        <v>315</v>
      </c>
      <c r="B317" s="14" t="s">
        <v>291</v>
      </c>
      <c r="C317" s="21">
        <v>242.5</v>
      </c>
      <c r="D317" s="19">
        <v>2</v>
      </c>
      <c r="E317" s="32">
        <f>C317/(D317-0.75)*10</f>
        <v>1940</v>
      </c>
    </row>
    <row r="318" spans="1:5">
      <c r="A318" s="19">
        <v>316</v>
      </c>
      <c r="B318" s="14" t="s">
        <v>284</v>
      </c>
      <c r="C318" s="21">
        <v>242.5</v>
      </c>
      <c r="D318" s="19">
        <v>2</v>
      </c>
      <c r="E318" s="32">
        <f>C318/(D318-0.75)*10</f>
        <v>1940</v>
      </c>
    </row>
    <row r="319" spans="1:5">
      <c r="A319" s="19">
        <v>317</v>
      </c>
      <c r="B319" s="14" t="s">
        <v>418</v>
      </c>
      <c r="C319" s="21">
        <v>49</v>
      </c>
      <c r="D319" s="19">
        <v>1</v>
      </c>
      <c r="E319" s="32">
        <f>C319/(D319-0.75)*10</f>
        <v>1960</v>
      </c>
    </row>
    <row r="320" spans="1:5">
      <c r="A320" s="19">
        <v>318</v>
      </c>
      <c r="B320" s="14" t="s">
        <v>268</v>
      </c>
      <c r="C320" s="21">
        <v>251.5</v>
      </c>
      <c r="D320" s="19">
        <v>2</v>
      </c>
      <c r="E320" s="32">
        <f>C320/(D320-0.75)*10</f>
        <v>2012</v>
      </c>
    </row>
    <row r="321" spans="1:5">
      <c r="A321" s="19">
        <v>319</v>
      </c>
      <c r="B321" s="14" t="s">
        <v>401</v>
      </c>
      <c r="C321" s="21">
        <v>252.5</v>
      </c>
      <c r="D321" s="19">
        <v>2</v>
      </c>
      <c r="E321" s="32">
        <f>C321/(D321-0.75)*10</f>
        <v>2020</v>
      </c>
    </row>
    <row r="322" spans="1:5">
      <c r="A322" s="19">
        <v>320</v>
      </c>
      <c r="B322" s="14" t="s">
        <v>233</v>
      </c>
      <c r="C322" s="21">
        <v>255</v>
      </c>
      <c r="D322" s="19">
        <v>2</v>
      </c>
      <c r="E322" s="32">
        <f>C322/(D322-0.75)*10</f>
        <v>2040</v>
      </c>
    </row>
    <row r="323" spans="1:5">
      <c r="A323" s="19">
        <v>321</v>
      </c>
      <c r="B323" s="14" t="s">
        <v>275</v>
      </c>
      <c r="C323" s="21">
        <v>267</v>
      </c>
      <c r="D323" s="19">
        <v>2</v>
      </c>
      <c r="E323" s="32">
        <f>C323/(D323-0.75)*10</f>
        <v>2136</v>
      </c>
    </row>
    <row r="324" spans="1:5">
      <c r="A324" s="19">
        <v>322</v>
      </c>
      <c r="B324" s="14" t="s">
        <v>310</v>
      </c>
      <c r="C324" s="21">
        <v>273.5</v>
      </c>
      <c r="D324" s="19">
        <v>2</v>
      </c>
      <c r="E324" s="32">
        <f>C324/(D324-0.75)*10</f>
        <v>2188</v>
      </c>
    </row>
    <row r="325" spans="1:5">
      <c r="A325" s="19">
        <v>323</v>
      </c>
      <c r="B325" s="14" t="s">
        <v>277</v>
      </c>
      <c r="C325" s="21">
        <v>274</v>
      </c>
      <c r="D325" s="19">
        <v>2</v>
      </c>
      <c r="E325" s="32">
        <f>C325/(D325-0.75)*10</f>
        <v>2192</v>
      </c>
    </row>
    <row r="326" spans="1:5">
      <c r="A326" s="19">
        <v>324</v>
      </c>
      <c r="B326" s="14" t="s">
        <v>419</v>
      </c>
      <c r="C326" s="21">
        <v>55</v>
      </c>
      <c r="D326" s="19">
        <v>1</v>
      </c>
      <c r="E326" s="32">
        <f>C326/(D326-0.75)*10</f>
        <v>2200</v>
      </c>
    </row>
    <row r="327" spans="1:5">
      <c r="A327" s="19">
        <v>325</v>
      </c>
      <c r="B327" s="14" t="s">
        <v>295</v>
      </c>
      <c r="C327" s="21">
        <v>284.5</v>
      </c>
      <c r="D327" s="19">
        <v>2</v>
      </c>
      <c r="E327" s="32">
        <f>C327/(D327-0.75)*10</f>
        <v>2276</v>
      </c>
    </row>
    <row r="328" spans="1:5">
      <c r="A328" s="19">
        <v>326</v>
      </c>
      <c r="B328" s="14" t="s">
        <v>420</v>
      </c>
      <c r="C328" s="21">
        <v>60</v>
      </c>
      <c r="D328" s="19">
        <v>1</v>
      </c>
      <c r="E328" s="32">
        <f>C328/(D328-0.75)*10</f>
        <v>2400</v>
      </c>
    </row>
    <row r="329" spans="1:5">
      <c r="A329" s="19">
        <v>327</v>
      </c>
      <c r="B329" s="14" t="s">
        <v>421</v>
      </c>
      <c r="C329" s="21">
        <v>63</v>
      </c>
      <c r="D329" s="19">
        <v>1</v>
      </c>
      <c r="E329" s="32">
        <f>C329/(D329-0.75)*10</f>
        <v>2520</v>
      </c>
    </row>
    <row r="330" spans="1:5">
      <c r="A330" s="19">
        <v>328</v>
      </c>
      <c r="B330" s="14" t="s">
        <v>364</v>
      </c>
      <c r="C330" s="21">
        <v>65</v>
      </c>
      <c r="D330" s="19">
        <v>1</v>
      </c>
      <c r="E330" s="32">
        <f>C330/(D330-0.75)*10</f>
        <v>2600</v>
      </c>
    </row>
    <row r="331" spans="1:5">
      <c r="A331" s="19">
        <v>329</v>
      </c>
      <c r="B331" s="14" t="s">
        <v>422</v>
      </c>
      <c r="C331" s="21">
        <v>69</v>
      </c>
      <c r="D331" s="19">
        <v>1</v>
      </c>
      <c r="E331" s="32">
        <f>C331/(D331-0.75)*10</f>
        <v>2760</v>
      </c>
    </row>
    <row r="332" spans="1:5">
      <c r="A332" s="19">
        <v>330</v>
      </c>
      <c r="B332" s="14" t="s">
        <v>82</v>
      </c>
      <c r="C332" s="21">
        <v>69</v>
      </c>
      <c r="D332" s="19">
        <v>1</v>
      </c>
      <c r="E332" s="32">
        <f>C332/(D332-0.75)*10</f>
        <v>2760</v>
      </c>
    </row>
    <row r="333" spans="1:5">
      <c r="A333" s="19">
        <v>331</v>
      </c>
      <c r="B333" s="14" t="s">
        <v>83</v>
      </c>
      <c r="C333" s="21">
        <v>70</v>
      </c>
      <c r="D333" s="19">
        <v>1</v>
      </c>
      <c r="E333" s="32">
        <f>C333/(D333-0.75)*10</f>
        <v>2800</v>
      </c>
    </row>
    <row r="334" spans="1:5">
      <c r="A334" s="19">
        <v>332</v>
      </c>
      <c r="B334" s="14" t="s">
        <v>437</v>
      </c>
      <c r="C334" s="21">
        <v>79</v>
      </c>
      <c r="D334" s="19">
        <v>1</v>
      </c>
      <c r="E334" s="32">
        <f>C334/(D334-0.75)*10</f>
        <v>3160</v>
      </c>
    </row>
    <row r="335" spans="1:5">
      <c r="A335" s="19">
        <v>333</v>
      </c>
      <c r="B335" s="14" t="s">
        <v>367</v>
      </c>
      <c r="C335" s="21">
        <v>79</v>
      </c>
      <c r="D335" s="19">
        <v>1</v>
      </c>
      <c r="E335" s="32">
        <f>C335/(D335-0.75)*10</f>
        <v>3160</v>
      </c>
    </row>
    <row r="336" spans="1:5">
      <c r="A336" s="19">
        <v>334</v>
      </c>
      <c r="B336" s="14" t="s">
        <v>100</v>
      </c>
      <c r="C336" s="21">
        <v>87</v>
      </c>
      <c r="D336" s="19">
        <v>1</v>
      </c>
      <c r="E336" s="32">
        <f>C336/(D336-0.75)*10</f>
        <v>3480</v>
      </c>
    </row>
    <row r="337" spans="1:5">
      <c r="A337" s="19">
        <v>335</v>
      </c>
      <c r="B337" s="14" t="s">
        <v>424</v>
      </c>
      <c r="C337" s="21">
        <v>89</v>
      </c>
      <c r="D337" s="19">
        <v>1</v>
      </c>
      <c r="E337" s="32">
        <f>C337/(D337-0.75)*10</f>
        <v>3560</v>
      </c>
    </row>
    <row r="338" spans="1:5">
      <c r="A338" s="19">
        <v>336</v>
      </c>
      <c r="B338" s="14" t="s">
        <v>425</v>
      </c>
      <c r="C338" s="21">
        <v>90</v>
      </c>
      <c r="D338" s="19">
        <v>1</v>
      </c>
      <c r="E338" s="32">
        <f>C338/(D338-0.75)*10</f>
        <v>3600</v>
      </c>
    </row>
    <row r="339" spans="1:5">
      <c r="A339" s="19">
        <v>337</v>
      </c>
      <c r="B339" s="14" t="s">
        <v>426</v>
      </c>
      <c r="C339" s="21">
        <v>91</v>
      </c>
      <c r="D339" s="19">
        <v>1</v>
      </c>
      <c r="E339" s="32">
        <f>C339/(D339-0.75)*10</f>
        <v>3640</v>
      </c>
    </row>
    <row r="340" spans="1:5">
      <c r="A340" s="19">
        <v>338</v>
      </c>
      <c r="B340" s="14" t="s">
        <v>427</v>
      </c>
      <c r="C340" s="21">
        <v>92</v>
      </c>
      <c r="D340" s="19">
        <v>1</v>
      </c>
      <c r="E340" s="32">
        <f>C340/(D340-0.75)*10</f>
        <v>3680</v>
      </c>
    </row>
    <row r="341" spans="1:5">
      <c r="A341" s="19">
        <v>339</v>
      </c>
      <c r="B341" s="14" t="s">
        <v>105</v>
      </c>
      <c r="C341" s="21">
        <v>92</v>
      </c>
      <c r="D341" s="19">
        <v>1</v>
      </c>
      <c r="E341" s="32">
        <f>C341/(D341-0.75)*10</f>
        <v>3680</v>
      </c>
    </row>
    <row r="342" spans="1:5">
      <c r="A342" s="19">
        <v>340</v>
      </c>
      <c r="B342" s="14" t="s">
        <v>428</v>
      </c>
      <c r="C342" s="21">
        <v>93</v>
      </c>
      <c r="D342" s="19">
        <v>1</v>
      </c>
      <c r="E342" s="32">
        <f>C342/(D342-0.75)*10</f>
        <v>3720</v>
      </c>
    </row>
    <row r="343" spans="1:5">
      <c r="A343" s="19">
        <v>341</v>
      </c>
      <c r="B343" s="14" t="s">
        <v>107</v>
      </c>
      <c r="C343" s="21">
        <v>94</v>
      </c>
      <c r="D343" s="19">
        <v>1</v>
      </c>
      <c r="E343" s="32">
        <f>C343/(D343-0.75)*10</f>
        <v>3760</v>
      </c>
    </row>
    <row r="344" spans="1:5">
      <c r="A344" s="19">
        <v>342</v>
      </c>
      <c r="B344" s="14" t="s">
        <v>333</v>
      </c>
      <c r="C344" s="21">
        <v>95</v>
      </c>
      <c r="D344" s="19">
        <v>1</v>
      </c>
      <c r="E344" s="32">
        <f>C344/(D344-0.75)*10</f>
        <v>3800</v>
      </c>
    </row>
    <row r="345" spans="1:5">
      <c r="A345" s="19">
        <v>343</v>
      </c>
      <c r="B345" s="14" t="s">
        <v>429</v>
      </c>
      <c r="C345" s="21">
        <v>95</v>
      </c>
      <c r="D345" s="19">
        <v>1</v>
      </c>
      <c r="E345" s="32">
        <f>C345/(D345-0.75)*10</f>
        <v>3800</v>
      </c>
    </row>
    <row r="346" spans="1:5">
      <c r="A346" s="19">
        <v>344</v>
      </c>
      <c r="B346" s="14" t="s">
        <v>370</v>
      </c>
      <c r="C346" s="21">
        <v>95</v>
      </c>
      <c r="D346" s="19">
        <v>1</v>
      </c>
      <c r="E346" s="32">
        <f>C346/(D346-0.75)*10</f>
        <v>3800</v>
      </c>
    </row>
    <row r="347" spans="1:5">
      <c r="A347" s="19">
        <v>345</v>
      </c>
      <c r="B347" s="14" t="s">
        <v>430</v>
      </c>
      <c r="C347" s="21">
        <v>97</v>
      </c>
      <c r="D347" s="19">
        <v>1</v>
      </c>
      <c r="E347" s="32">
        <f>C347/(D347-0.75)*10</f>
        <v>3880</v>
      </c>
    </row>
    <row r="348" spans="1:5">
      <c r="A348" s="19">
        <v>346</v>
      </c>
      <c r="B348" s="14" t="s">
        <v>373</v>
      </c>
      <c r="C348" s="21">
        <v>106</v>
      </c>
      <c r="D348" s="19">
        <v>1</v>
      </c>
      <c r="E348" s="32">
        <f>C348/(D348-0.75)*10</f>
        <v>4240</v>
      </c>
    </row>
    <row r="349" spans="1:5">
      <c r="A349" s="19">
        <v>347</v>
      </c>
      <c r="B349" s="14" t="s">
        <v>445</v>
      </c>
      <c r="C349" s="21">
        <v>106</v>
      </c>
      <c r="D349" s="19">
        <v>1</v>
      </c>
      <c r="E349" s="32">
        <f>C349/(D349-0.75)*10</f>
        <v>4240</v>
      </c>
    </row>
    <row r="350" spans="1:5">
      <c r="A350" s="19">
        <v>348</v>
      </c>
      <c r="B350" s="14" t="s">
        <v>120</v>
      </c>
      <c r="C350" s="21">
        <v>107</v>
      </c>
      <c r="D350" s="19">
        <v>1</v>
      </c>
      <c r="E350" s="32">
        <f>C350/(D350-0.75)*10</f>
        <v>4280</v>
      </c>
    </row>
    <row r="351" spans="1:5">
      <c r="A351" s="19">
        <v>349</v>
      </c>
      <c r="B351" s="14" t="s">
        <v>447</v>
      </c>
      <c r="C351" s="21">
        <v>116</v>
      </c>
      <c r="D351" s="19">
        <v>1</v>
      </c>
      <c r="E351" s="32">
        <f>C351/(D351-0.75)*10</f>
        <v>4640</v>
      </c>
    </row>
    <row r="352" spans="1:5">
      <c r="A352" s="19">
        <v>350</v>
      </c>
      <c r="B352" s="14" t="s">
        <v>381</v>
      </c>
      <c r="C352" s="21">
        <v>119</v>
      </c>
      <c r="D352" s="19">
        <v>1</v>
      </c>
      <c r="E352" s="32">
        <f>C352/(D352-0.75)*10</f>
        <v>4760</v>
      </c>
    </row>
    <row r="353" spans="1:5">
      <c r="A353" s="19">
        <v>351</v>
      </c>
      <c r="B353" s="14" t="s">
        <v>448</v>
      </c>
      <c r="C353" s="21">
        <v>127</v>
      </c>
      <c r="D353" s="19">
        <v>1</v>
      </c>
      <c r="E353" s="32">
        <f>C353/(D353-0.75)*10</f>
        <v>5080</v>
      </c>
    </row>
    <row r="354" spans="1:5">
      <c r="A354" s="19">
        <v>352</v>
      </c>
      <c r="B354" s="14" t="s">
        <v>449</v>
      </c>
      <c r="C354" s="21">
        <v>129</v>
      </c>
      <c r="D354" s="19">
        <v>1</v>
      </c>
      <c r="E354" s="32">
        <f>C354/(D354-0.75)*10</f>
        <v>5160</v>
      </c>
    </row>
    <row r="355" spans="1:5">
      <c r="A355" s="19">
        <v>353</v>
      </c>
      <c r="B355" s="14" t="s">
        <v>347</v>
      </c>
      <c r="C355" s="21">
        <v>132</v>
      </c>
      <c r="D355" s="19">
        <v>1</v>
      </c>
      <c r="E355" s="32">
        <f>C355/(D355-0.75)*10</f>
        <v>5280</v>
      </c>
    </row>
    <row r="356" spans="1:5">
      <c r="A356" s="19">
        <v>354</v>
      </c>
      <c r="B356" s="14" t="s">
        <v>146</v>
      </c>
      <c r="C356" s="21">
        <v>133</v>
      </c>
      <c r="D356" s="19">
        <v>1</v>
      </c>
      <c r="E356" s="32">
        <f>C356/(D356-0.75)*10</f>
        <v>5320</v>
      </c>
    </row>
    <row r="357" spans="1:5">
      <c r="A357" s="19">
        <v>355</v>
      </c>
      <c r="B357" s="14" t="s">
        <v>450</v>
      </c>
      <c r="C357" s="21">
        <v>135</v>
      </c>
      <c r="D357" s="19">
        <v>1</v>
      </c>
      <c r="E357" s="32">
        <f>C357/(D357-0.75)*10</f>
        <v>5400</v>
      </c>
    </row>
    <row r="358" spans="1:5">
      <c r="A358" s="19">
        <v>356</v>
      </c>
      <c r="B358" s="14" t="s">
        <v>452</v>
      </c>
      <c r="C358" s="21">
        <v>138</v>
      </c>
      <c r="D358" s="19">
        <v>1</v>
      </c>
      <c r="E358" s="32">
        <f>C358/(D358-0.75)*10</f>
        <v>5520</v>
      </c>
    </row>
    <row r="359" spans="1:5">
      <c r="A359" s="19">
        <v>357</v>
      </c>
      <c r="B359" s="14" t="s">
        <v>153</v>
      </c>
      <c r="C359" s="21">
        <v>140</v>
      </c>
      <c r="D359" s="19">
        <v>1</v>
      </c>
      <c r="E359" s="32">
        <f>C359/(D359-0.75)*10</f>
        <v>5600</v>
      </c>
    </row>
    <row r="360" spans="1:5">
      <c r="A360" s="19">
        <v>358</v>
      </c>
      <c r="B360" s="14" t="s">
        <v>453</v>
      </c>
      <c r="C360" s="21">
        <v>140</v>
      </c>
      <c r="D360" s="19">
        <v>1</v>
      </c>
      <c r="E360" s="32">
        <f>C360/(D360-0.75)*10</f>
        <v>5600</v>
      </c>
    </row>
    <row r="361" spans="1:5">
      <c r="A361" s="19">
        <v>359</v>
      </c>
      <c r="B361" s="14" t="s">
        <v>454</v>
      </c>
      <c r="C361" s="21">
        <v>141</v>
      </c>
      <c r="D361" s="19">
        <v>1</v>
      </c>
      <c r="E361" s="32">
        <f>C361/(D361-0.75)*10</f>
        <v>5640</v>
      </c>
    </row>
    <row r="362" spans="1:5">
      <c r="A362" s="19">
        <v>360</v>
      </c>
      <c r="B362" s="14" t="s">
        <v>455</v>
      </c>
      <c r="C362" s="21">
        <v>142</v>
      </c>
      <c r="D362" s="19">
        <v>1</v>
      </c>
      <c r="E362" s="32">
        <f>C362/(D362-0.75)*10</f>
        <v>5680</v>
      </c>
    </row>
    <row r="363" spans="1:5">
      <c r="A363" s="19">
        <v>361</v>
      </c>
      <c r="B363" s="14" t="s">
        <v>167</v>
      </c>
      <c r="C363" s="21">
        <v>154</v>
      </c>
      <c r="D363" s="19">
        <v>1</v>
      </c>
      <c r="E363" s="32">
        <f>C363/(D363-0.75)*10</f>
        <v>6160</v>
      </c>
    </row>
    <row r="364" spans="1:5">
      <c r="A364" s="19">
        <v>362</v>
      </c>
      <c r="B364" s="14" t="s">
        <v>456</v>
      </c>
      <c r="C364" s="21">
        <v>156</v>
      </c>
      <c r="D364" s="19">
        <v>1</v>
      </c>
      <c r="E364" s="32">
        <f>C364/(D364-0.75)*10</f>
        <v>6240</v>
      </c>
    </row>
    <row r="365" spans="1:5">
      <c r="A365" s="19">
        <v>363</v>
      </c>
      <c r="B365" s="14" t="s">
        <v>383</v>
      </c>
      <c r="C365" s="21">
        <v>159</v>
      </c>
      <c r="D365" s="19">
        <v>1</v>
      </c>
      <c r="E365" s="32">
        <f>C365/(D365-0.75)*10</f>
        <v>6360</v>
      </c>
    </row>
    <row r="366" spans="1:5">
      <c r="A366" s="19">
        <v>364</v>
      </c>
      <c r="B366" s="14" t="s">
        <v>172</v>
      </c>
      <c r="C366" s="21">
        <v>159</v>
      </c>
      <c r="D366" s="19">
        <v>1</v>
      </c>
      <c r="E366" s="32">
        <f>C366/(D366-0.75)*10</f>
        <v>6360</v>
      </c>
    </row>
    <row r="367" spans="1:5">
      <c r="A367" s="19">
        <v>365</v>
      </c>
      <c r="B367" s="14" t="s">
        <v>457</v>
      </c>
      <c r="C367" s="21">
        <v>160</v>
      </c>
      <c r="D367" s="19">
        <v>1</v>
      </c>
      <c r="E367" s="32">
        <f>C367/(D367-0.75)*10</f>
        <v>6400</v>
      </c>
    </row>
    <row r="368" spans="1:5">
      <c r="A368" s="19">
        <v>366</v>
      </c>
      <c r="B368" s="14" t="s">
        <v>458</v>
      </c>
      <c r="C368" s="21">
        <v>161</v>
      </c>
      <c r="D368" s="19">
        <v>1</v>
      </c>
      <c r="E368" s="32">
        <f>C368/(D368-0.75)*10</f>
        <v>6440</v>
      </c>
    </row>
    <row r="369" spans="1:5">
      <c r="A369" s="19">
        <v>367</v>
      </c>
      <c r="B369" s="14" t="s">
        <v>459</v>
      </c>
      <c r="C369" s="21">
        <v>162</v>
      </c>
      <c r="D369" s="19">
        <v>1</v>
      </c>
      <c r="E369" s="32">
        <f>C369/(D369-0.75)*10</f>
        <v>6480</v>
      </c>
    </row>
    <row r="370" spans="1:5">
      <c r="A370" s="19">
        <v>368</v>
      </c>
      <c r="B370" s="14" t="s">
        <v>384</v>
      </c>
      <c r="C370" s="21">
        <v>163</v>
      </c>
      <c r="D370" s="19">
        <v>1</v>
      </c>
      <c r="E370" s="32">
        <f>C370/(D370-0.75)*10</f>
        <v>6520</v>
      </c>
    </row>
    <row r="371" spans="1:5">
      <c r="A371" s="19">
        <v>369</v>
      </c>
      <c r="B371" s="14" t="s">
        <v>184</v>
      </c>
      <c r="C371" s="21">
        <v>171</v>
      </c>
      <c r="D371" s="19">
        <v>1</v>
      </c>
      <c r="E371" s="32">
        <f>C371/(D371-0.75)*10</f>
        <v>6840</v>
      </c>
    </row>
    <row r="372" spans="1:5">
      <c r="A372" s="19">
        <v>370</v>
      </c>
      <c r="B372" s="14" t="s">
        <v>461</v>
      </c>
      <c r="C372" s="21">
        <v>174</v>
      </c>
      <c r="D372" s="19">
        <v>1</v>
      </c>
      <c r="E372" s="32">
        <f>C372/(D372-0.75)*10</f>
        <v>6960</v>
      </c>
    </row>
    <row r="373" spans="1:5">
      <c r="A373" s="19">
        <v>371</v>
      </c>
      <c r="B373" s="14" t="s">
        <v>462</v>
      </c>
      <c r="C373" s="21">
        <v>176</v>
      </c>
      <c r="D373" s="19">
        <v>1</v>
      </c>
      <c r="E373" s="32">
        <f>C373/(D373-0.75)*10</f>
        <v>7040</v>
      </c>
    </row>
    <row r="374" spans="1:5">
      <c r="A374" s="19">
        <v>372</v>
      </c>
      <c r="B374" s="14" t="s">
        <v>463</v>
      </c>
      <c r="C374" s="21">
        <v>179</v>
      </c>
      <c r="D374" s="19">
        <v>1</v>
      </c>
      <c r="E374" s="32">
        <f>C374/(D374-0.75)*10</f>
        <v>7160</v>
      </c>
    </row>
    <row r="375" spans="1:5">
      <c r="A375" s="19">
        <v>373</v>
      </c>
      <c r="B375" s="14" t="s">
        <v>193</v>
      </c>
      <c r="C375" s="21">
        <v>180</v>
      </c>
      <c r="D375" s="19">
        <v>1</v>
      </c>
      <c r="E375" s="32">
        <f>C375/(D375-0.75)*10</f>
        <v>7200</v>
      </c>
    </row>
    <row r="376" spans="1:5">
      <c r="A376" s="19">
        <v>374</v>
      </c>
      <c r="B376" s="14" t="s">
        <v>194</v>
      </c>
      <c r="C376" s="21">
        <v>181</v>
      </c>
      <c r="D376" s="19">
        <v>1</v>
      </c>
      <c r="E376" s="32">
        <f>C376/(D376-0.75)*10</f>
        <v>7240</v>
      </c>
    </row>
    <row r="377" spans="1:5">
      <c r="A377" s="19">
        <v>375</v>
      </c>
      <c r="B377" s="14" t="s">
        <v>465</v>
      </c>
      <c r="C377" s="21">
        <v>182</v>
      </c>
      <c r="D377" s="19">
        <v>1</v>
      </c>
      <c r="E377" s="32">
        <f>C377/(D377-0.75)*10</f>
        <v>7280</v>
      </c>
    </row>
    <row r="378" spans="1:5">
      <c r="A378" s="19">
        <v>376</v>
      </c>
      <c r="B378" s="14" t="s">
        <v>195</v>
      </c>
      <c r="C378" s="21">
        <v>182</v>
      </c>
      <c r="D378" s="19">
        <v>1</v>
      </c>
      <c r="E378" s="32">
        <f>C378/(D378-0.75)*10</f>
        <v>7280</v>
      </c>
    </row>
    <row r="379" spans="1:5">
      <c r="A379" s="19">
        <v>377</v>
      </c>
      <c r="B379" s="14" t="s">
        <v>466</v>
      </c>
      <c r="C379" s="21">
        <v>183</v>
      </c>
      <c r="D379" s="19">
        <v>1</v>
      </c>
      <c r="E379" s="32">
        <f>C379/(D379-0.75)*10</f>
        <v>7320</v>
      </c>
    </row>
    <row r="380" spans="1:5">
      <c r="A380" s="19">
        <v>378</v>
      </c>
      <c r="B380" s="14" t="s">
        <v>467</v>
      </c>
      <c r="C380" s="21">
        <v>184</v>
      </c>
      <c r="D380" s="19">
        <v>1</v>
      </c>
      <c r="E380" s="32">
        <f>C380/(D380-0.75)*10</f>
        <v>7360</v>
      </c>
    </row>
    <row r="381" spans="1:5">
      <c r="A381" s="19">
        <v>379</v>
      </c>
      <c r="B381" s="14" t="s">
        <v>469</v>
      </c>
      <c r="C381" s="21">
        <v>189</v>
      </c>
      <c r="D381" s="19">
        <v>1</v>
      </c>
      <c r="E381" s="32">
        <f>C381/(D381-0.75)*10</f>
        <v>7560</v>
      </c>
    </row>
    <row r="382" spans="1:5">
      <c r="A382" s="19">
        <v>380</v>
      </c>
      <c r="B382" s="14" t="s">
        <v>470</v>
      </c>
      <c r="C382" s="21">
        <v>190</v>
      </c>
      <c r="D382" s="19">
        <v>1</v>
      </c>
      <c r="E382" s="32">
        <f>C382/(D382-0.75)*10</f>
        <v>7600</v>
      </c>
    </row>
    <row r="383" spans="1:5">
      <c r="A383" s="19">
        <v>381</v>
      </c>
      <c r="B383" s="14" t="s">
        <v>471</v>
      </c>
      <c r="C383" s="21">
        <v>191</v>
      </c>
      <c r="D383" s="19">
        <v>1</v>
      </c>
      <c r="E383" s="32">
        <f>C383/(D383-0.75)*10</f>
        <v>7640</v>
      </c>
    </row>
    <row r="384" spans="1:5">
      <c r="A384" s="19">
        <v>382</v>
      </c>
      <c r="B384" s="14" t="s">
        <v>387</v>
      </c>
      <c r="C384" s="21">
        <v>191</v>
      </c>
      <c r="D384" s="19">
        <v>1</v>
      </c>
      <c r="E384" s="32">
        <f>C384/(D384-0.75)*10</f>
        <v>7640</v>
      </c>
    </row>
    <row r="385" spans="1:5">
      <c r="A385" s="19">
        <v>383</v>
      </c>
      <c r="B385" s="14" t="s">
        <v>388</v>
      </c>
      <c r="C385" s="21">
        <v>194</v>
      </c>
      <c r="D385" s="19">
        <v>1</v>
      </c>
      <c r="E385" s="32">
        <f>C385/(D385-0.75)*10</f>
        <v>7760</v>
      </c>
    </row>
    <row r="386" spans="1:5">
      <c r="A386" s="19">
        <v>384</v>
      </c>
      <c r="B386" s="14" t="s">
        <v>210</v>
      </c>
      <c r="C386" s="21">
        <v>197</v>
      </c>
      <c r="D386" s="19">
        <v>1</v>
      </c>
      <c r="E386" s="32">
        <f>C386/(D386-0.75)*10</f>
        <v>7880</v>
      </c>
    </row>
    <row r="387" spans="1:5">
      <c r="A387" s="19">
        <v>385</v>
      </c>
      <c r="B387" s="14" t="s">
        <v>472</v>
      </c>
      <c r="C387" s="21">
        <v>198</v>
      </c>
      <c r="D387" s="19">
        <v>1</v>
      </c>
      <c r="E387" s="32">
        <f>C387/(D387-0.75)*10</f>
        <v>7920</v>
      </c>
    </row>
    <row r="388" spans="1:5">
      <c r="A388" s="19">
        <v>386</v>
      </c>
      <c r="B388" s="14" t="s">
        <v>214</v>
      </c>
      <c r="C388" s="21">
        <v>201</v>
      </c>
      <c r="D388" s="19">
        <v>1</v>
      </c>
      <c r="E388" s="32">
        <f>C388/(D388-0.75)*10</f>
        <v>8040</v>
      </c>
    </row>
    <row r="389" spans="1:5">
      <c r="A389" s="19">
        <v>387</v>
      </c>
      <c r="B389" s="14" t="s">
        <v>389</v>
      </c>
      <c r="C389" s="21">
        <v>201</v>
      </c>
      <c r="D389" s="19">
        <v>1</v>
      </c>
      <c r="E389" s="32">
        <f>C389/(D389-0.75)*10</f>
        <v>8040</v>
      </c>
    </row>
    <row r="390" spans="1:5">
      <c r="A390" s="19">
        <v>388</v>
      </c>
      <c r="B390" s="14" t="s">
        <v>473</v>
      </c>
      <c r="C390" s="21">
        <v>203</v>
      </c>
      <c r="D390" s="19">
        <v>1</v>
      </c>
      <c r="E390" s="32">
        <f>C390/(D390-0.75)*10</f>
        <v>8120</v>
      </c>
    </row>
    <row r="391" spans="1:5">
      <c r="A391" s="19">
        <v>389</v>
      </c>
      <c r="B391" s="14" t="s">
        <v>474</v>
      </c>
      <c r="C391" s="21">
        <v>204</v>
      </c>
      <c r="D391" s="19">
        <v>1</v>
      </c>
      <c r="E391" s="32">
        <f>C391/(D391-0.75)*10</f>
        <v>8160</v>
      </c>
    </row>
    <row r="392" spans="1:5">
      <c r="A392" s="19">
        <v>390</v>
      </c>
      <c r="B392" s="14" t="s">
        <v>475</v>
      </c>
      <c r="C392" s="21">
        <v>205</v>
      </c>
      <c r="D392" s="19">
        <v>1</v>
      </c>
      <c r="E392" s="32">
        <f>C392/(D392-0.75)*10</f>
        <v>8200</v>
      </c>
    </row>
    <row r="393" spans="1:5">
      <c r="A393" s="19">
        <v>391</v>
      </c>
      <c r="B393" s="14" t="s">
        <v>476</v>
      </c>
      <c r="C393" s="21">
        <v>208</v>
      </c>
      <c r="D393" s="19">
        <v>1</v>
      </c>
      <c r="E393" s="32">
        <f>C393/(D393-0.75)*10</f>
        <v>8320</v>
      </c>
    </row>
    <row r="394" spans="1:5">
      <c r="A394" s="19">
        <v>392</v>
      </c>
      <c r="B394" s="14" t="s">
        <v>223</v>
      </c>
      <c r="C394" s="21">
        <v>210</v>
      </c>
      <c r="D394" s="19">
        <v>1</v>
      </c>
      <c r="E394" s="32">
        <f>C394/(D394-0.75)*10</f>
        <v>8400</v>
      </c>
    </row>
    <row r="395" spans="1:5">
      <c r="A395" s="19">
        <v>393</v>
      </c>
      <c r="B395" s="14" t="s">
        <v>477</v>
      </c>
      <c r="C395" s="21">
        <v>210</v>
      </c>
      <c r="D395" s="19">
        <v>1</v>
      </c>
      <c r="E395" s="32">
        <f>C395/(D395-0.75)*10</f>
        <v>8400</v>
      </c>
    </row>
    <row r="396" spans="1:5">
      <c r="A396" s="19">
        <v>394</v>
      </c>
      <c r="B396" s="14" t="s">
        <v>478</v>
      </c>
      <c r="C396" s="21">
        <v>211</v>
      </c>
      <c r="D396" s="19">
        <v>1</v>
      </c>
      <c r="E396" s="32">
        <f>C396/(D396-0.75)*10</f>
        <v>8440</v>
      </c>
    </row>
    <row r="397" spans="1:5">
      <c r="A397" s="19">
        <v>395</v>
      </c>
      <c r="B397" s="14" t="s">
        <v>391</v>
      </c>
      <c r="C397" s="21">
        <v>212</v>
      </c>
      <c r="D397" s="19">
        <v>1</v>
      </c>
      <c r="E397" s="32">
        <f>C397/(D397-0.75)*10</f>
        <v>8480</v>
      </c>
    </row>
    <row r="398" spans="1:5">
      <c r="A398" s="19">
        <v>396</v>
      </c>
      <c r="B398" s="14" t="s">
        <v>479</v>
      </c>
      <c r="C398" s="21">
        <v>214</v>
      </c>
      <c r="D398" s="19">
        <v>1</v>
      </c>
      <c r="E398" s="32">
        <f>C398/(D398-0.75)*10</f>
        <v>8560</v>
      </c>
    </row>
    <row r="399" spans="1:5">
      <c r="A399" s="19">
        <v>397</v>
      </c>
      <c r="B399" s="14" t="s">
        <v>228</v>
      </c>
      <c r="C399" s="21">
        <v>215</v>
      </c>
      <c r="D399" s="19">
        <v>1</v>
      </c>
      <c r="E399" s="32">
        <f>C399/(D399-0.75)*10</f>
        <v>8600</v>
      </c>
    </row>
    <row r="400" spans="1:5">
      <c r="A400" s="19">
        <v>398</v>
      </c>
      <c r="B400" s="14" t="s">
        <v>229</v>
      </c>
      <c r="C400" s="21">
        <v>216</v>
      </c>
      <c r="D400" s="19">
        <v>1</v>
      </c>
      <c r="E400" s="32">
        <f>C400/(D400-0.75)*10</f>
        <v>8640</v>
      </c>
    </row>
    <row r="401" spans="1:5">
      <c r="A401" s="19">
        <v>399</v>
      </c>
      <c r="B401" s="14" t="s">
        <v>230</v>
      </c>
      <c r="C401" s="21">
        <v>217</v>
      </c>
      <c r="D401" s="19">
        <v>1</v>
      </c>
      <c r="E401" s="32">
        <f>C401/(D401-0.75)*10</f>
        <v>8680</v>
      </c>
    </row>
    <row r="402" spans="1:5">
      <c r="A402" s="19">
        <v>400</v>
      </c>
      <c r="B402" s="14" t="s">
        <v>231</v>
      </c>
      <c r="C402" s="21">
        <v>218</v>
      </c>
      <c r="D402" s="19">
        <v>1</v>
      </c>
      <c r="E402" s="32">
        <f>C402/(D402-0.75)*10</f>
        <v>8720</v>
      </c>
    </row>
    <row r="403" spans="1:5">
      <c r="A403" s="19">
        <v>401</v>
      </c>
      <c r="B403" s="14" t="s">
        <v>482</v>
      </c>
      <c r="C403" s="21">
        <v>221</v>
      </c>
      <c r="D403" s="19">
        <v>1</v>
      </c>
      <c r="E403" s="32">
        <f>C403/(D403-0.75)*10</f>
        <v>8840</v>
      </c>
    </row>
    <row r="404" spans="1:5">
      <c r="A404" s="19">
        <v>402</v>
      </c>
      <c r="B404" s="14" t="s">
        <v>393</v>
      </c>
      <c r="C404" s="21">
        <v>221</v>
      </c>
      <c r="D404" s="19">
        <v>1</v>
      </c>
      <c r="E404" s="32">
        <f>C404/(D404-0.75)*10</f>
        <v>8840</v>
      </c>
    </row>
    <row r="405" spans="1:5">
      <c r="A405" s="19">
        <v>403</v>
      </c>
      <c r="B405" s="14" t="s">
        <v>394</v>
      </c>
      <c r="C405" s="21">
        <v>222</v>
      </c>
      <c r="D405" s="19">
        <v>1</v>
      </c>
      <c r="E405" s="32">
        <f>C405/(D405-0.75)*10</f>
        <v>8880</v>
      </c>
    </row>
    <row r="406" spans="1:5">
      <c r="A406" s="19">
        <v>404</v>
      </c>
      <c r="B406" s="14" t="s">
        <v>483</v>
      </c>
      <c r="C406" s="21">
        <v>223</v>
      </c>
      <c r="D406" s="19">
        <v>1</v>
      </c>
      <c r="E406" s="32">
        <f>C406/(D406-0.75)*10</f>
        <v>8920</v>
      </c>
    </row>
    <row r="407" spans="1:5">
      <c r="A407" s="19">
        <v>405</v>
      </c>
      <c r="B407" s="14" t="s">
        <v>484</v>
      </c>
      <c r="C407" s="21">
        <v>229</v>
      </c>
      <c r="D407" s="19">
        <v>1</v>
      </c>
      <c r="E407" s="32">
        <f>C407/(D407-0.75)*10</f>
        <v>9160</v>
      </c>
    </row>
    <row r="408" spans="1:5">
      <c r="A408" s="19">
        <v>406</v>
      </c>
      <c r="B408" s="14" t="s">
        <v>485</v>
      </c>
      <c r="C408" s="21">
        <v>230</v>
      </c>
      <c r="D408" s="19">
        <v>1</v>
      </c>
      <c r="E408" s="32">
        <f>C408/(D408-0.75)*10</f>
        <v>9200</v>
      </c>
    </row>
    <row r="409" spans="1:5">
      <c r="A409" s="19">
        <v>407</v>
      </c>
      <c r="B409" s="14" t="s">
        <v>395</v>
      </c>
      <c r="C409" s="21">
        <v>230</v>
      </c>
      <c r="D409" s="19">
        <v>1</v>
      </c>
      <c r="E409" s="32">
        <f>C409/(D409-0.75)*10</f>
        <v>9200</v>
      </c>
    </row>
    <row r="410" spans="1:5">
      <c r="A410" s="19">
        <v>408</v>
      </c>
      <c r="B410" s="14" t="s">
        <v>243</v>
      </c>
      <c r="C410" s="21">
        <v>230</v>
      </c>
      <c r="D410" s="19">
        <v>1</v>
      </c>
      <c r="E410" s="32">
        <f>C410/(D410-0.75)*10</f>
        <v>9200</v>
      </c>
    </row>
    <row r="411" spans="1:5">
      <c r="A411" s="19">
        <v>409</v>
      </c>
      <c r="B411" s="14" t="s">
        <v>486</v>
      </c>
      <c r="C411" s="21">
        <v>231</v>
      </c>
      <c r="D411" s="19">
        <v>1</v>
      </c>
      <c r="E411" s="32">
        <f>C411/(D411-0.75)*10</f>
        <v>9240</v>
      </c>
    </row>
    <row r="412" spans="1:5">
      <c r="A412" s="19">
        <v>410</v>
      </c>
      <c r="B412" s="14" t="s">
        <v>487</v>
      </c>
      <c r="C412" s="21">
        <v>232</v>
      </c>
      <c r="D412" s="19">
        <v>1</v>
      </c>
      <c r="E412" s="32">
        <f>C412/(D412-0.75)*10</f>
        <v>9280</v>
      </c>
    </row>
    <row r="413" spans="1:5">
      <c r="A413" s="19">
        <v>411</v>
      </c>
      <c r="B413" s="14" t="s">
        <v>246</v>
      </c>
      <c r="C413" s="21">
        <v>233</v>
      </c>
      <c r="D413" s="19">
        <v>1</v>
      </c>
      <c r="E413" s="32">
        <f>C413/(D413-0.75)*10</f>
        <v>9320</v>
      </c>
    </row>
    <row r="414" spans="1:5">
      <c r="A414" s="19">
        <v>412</v>
      </c>
      <c r="B414" s="14" t="s">
        <v>247</v>
      </c>
      <c r="C414" s="21">
        <v>234</v>
      </c>
      <c r="D414" s="19">
        <v>1</v>
      </c>
      <c r="E414" s="32">
        <f>C414/(D414-0.75)*10</f>
        <v>9360</v>
      </c>
    </row>
    <row r="415" spans="1:5">
      <c r="A415" s="19">
        <v>413</v>
      </c>
      <c r="B415" s="14" t="s">
        <v>488</v>
      </c>
      <c r="C415" s="21">
        <v>235</v>
      </c>
      <c r="D415" s="19">
        <v>1</v>
      </c>
      <c r="E415" s="32">
        <f>C415/(D415-0.75)*10</f>
        <v>9400</v>
      </c>
    </row>
    <row r="416" spans="1:5">
      <c r="A416" s="19">
        <v>414</v>
      </c>
      <c r="B416" s="14" t="s">
        <v>489</v>
      </c>
      <c r="C416" s="21">
        <v>236</v>
      </c>
      <c r="D416" s="19">
        <v>1</v>
      </c>
      <c r="E416" s="32">
        <f>C416/(D416-0.75)*10</f>
        <v>9440</v>
      </c>
    </row>
    <row r="417" spans="1:5">
      <c r="A417" s="19">
        <v>415</v>
      </c>
      <c r="B417" s="14" t="s">
        <v>490</v>
      </c>
      <c r="C417" s="21">
        <v>237</v>
      </c>
      <c r="D417" s="19">
        <v>1</v>
      </c>
      <c r="E417" s="32">
        <f>C417/(D417-0.75)*10</f>
        <v>9480</v>
      </c>
    </row>
    <row r="418" spans="1:5">
      <c r="A418" s="19">
        <v>416</v>
      </c>
      <c r="B418" s="14" t="s">
        <v>251</v>
      </c>
      <c r="C418" s="21">
        <v>238</v>
      </c>
      <c r="D418" s="19">
        <v>1</v>
      </c>
      <c r="E418" s="32">
        <f>C418/(D418-0.75)*10</f>
        <v>9520</v>
      </c>
    </row>
    <row r="419" spans="1:5">
      <c r="A419" s="19">
        <v>417</v>
      </c>
      <c r="B419" s="14" t="s">
        <v>397</v>
      </c>
      <c r="C419" s="21">
        <v>238</v>
      </c>
      <c r="D419" s="19">
        <v>1</v>
      </c>
      <c r="E419" s="32">
        <f>C419/(D419-0.75)*10</f>
        <v>9520</v>
      </c>
    </row>
    <row r="420" spans="1:5">
      <c r="A420" s="19">
        <v>418</v>
      </c>
      <c r="B420" s="14" t="s">
        <v>491</v>
      </c>
      <c r="C420" s="21">
        <v>238</v>
      </c>
      <c r="D420" s="19">
        <v>1</v>
      </c>
      <c r="E420" s="32">
        <f>C420/(D420-0.75)*10</f>
        <v>9520</v>
      </c>
    </row>
    <row r="421" spans="1:5">
      <c r="A421" s="19">
        <v>419</v>
      </c>
      <c r="B421" s="14" t="s">
        <v>252</v>
      </c>
      <c r="C421" s="21">
        <v>239</v>
      </c>
      <c r="D421" s="19">
        <v>1</v>
      </c>
      <c r="E421" s="32">
        <f>C421/(D421-0.75)*10</f>
        <v>9560</v>
      </c>
    </row>
    <row r="422" spans="1:5">
      <c r="A422" s="19">
        <v>420</v>
      </c>
      <c r="B422" s="14" t="s">
        <v>492</v>
      </c>
      <c r="C422" s="21">
        <v>239</v>
      </c>
      <c r="D422" s="19">
        <v>1</v>
      </c>
      <c r="E422" s="32">
        <f>C422/(D422-0.75)*10</f>
        <v>9560</v>
      </c>
    </row>
    <row r="423" spans="1:5">
      <c r="A423" s="19">
        <v>421</v>
      </c>
      <c r="B423" s="14" t="s">
        <v>493</v>
      </c>
      <c r="C423" s="21">
        <v>241</v>
      </c>
      <c r="D423" s="19">
        <v>1</v>
      </c>
      <c r="E423" s="32">
        <f>C423/(D423-0.75)*10</f>
        <v>9640</v>
      </c>
    </row>
    <row r="424" spans="1:5">
      <c r="A424" s="19">
        <v>422</v>
      </c>
      <c r="B424" s="14" t="s">
        <v>398</v>
      </c>
      <c r="C424" s="21">
        <v>241</v>
      </c>
      <c r="D424" s="19">
        <v>1</v>
      </c>
      <c r="E424" s="32">
        <f>C424/(D424-0.75)*10</f>
        <v>9640</v>
      </c>
    </row>
    <row r="425" spans="1:5">
      <c r="A425" s="19">
        <v>423</v>
      </c>
      <c r="B425" s="14" t="s">
        <v>494</v>
      </c>
      <c r="C425" s="21">
        <v>242</v>
      </c>
      <c r="D425" s="19">
        <v>1</v>
      </c>
      <c r="E425" s="32">
        <f>C425/(D425-0.75)*10</f>
        <v>9680</v>
      </c>
    </row>
    <row r="426" spans="1:5">
      <c r="A426" s="19">
        <v>424</v>
      </c>
      <c r="B426" s="14" t="s">
        <v>256</v>
      </c>
      <c r="C426" s="21">
        <v>243</v>
      </c>
      <c r="D426" s="19">
        <v>1</v>
      </c>
      <c r="E426" s="32">
        <f>C426/(D426-0.75)*10</f>
        <v>9720</v>
      </c>
    </row>
    <row r="427" spans="1:5">
      <c r="A427" s="19">
        <v>425</v>
      </c>
      <c r="B427" s="14" t="s">
        <v>495</v>
      </c>
      <c r="C427" s="21">
        <v>243</v>
      </c>
      <c r="D427" s="19">
        <v>1</v>
      </c>
      <c r="E427" s="32">
        <f>C427/(D427-0.75)*10</f>
        <v>9720</v>
      </c>
    </row>
    <row r="428" spans="1:5">
      <c r="A428" s="19">
        <v>426</v>
      </c>
      <c r="B428" s="14" t="s">
        <v>257</v>
      </c>
      <c r="C428" s="21">
        <v>244</v>
      </c>
      <c r="D428" s="19">
        <v>1</v>
      </c>
      <c r="E428" s="32">
        <f>C428/(D428-0.75)*10</f>
        <v>9760</v>
      </c>
    </row>
    <row r="429" spans="1:5">
      <c r="A429" s="19">
        <v>427</v>
      </c>
      <c r="B429" s="14" t="s">
        <v>496</v>
      </c>
      <c r="C429" s="21">
        <v>244</v>
      </c>
      <c r="D429" s="19">
        <v>1</v>
      </c>
      <c r="E429" s="32">
        <f>C429/(D429-0.75)*10</f>
        <v>9760</v>
      </c>
    </row>
    <row r="430" spans="1:5">
      <c r="A430" s="19">
        <v>428</v>
      </c>
      <c r="B430" s="14" t="s">
        <v>497</v>
      </c>
      <c r="C430" s="21">
        <v>245</v>
      </c>
      <c r="D430" s="19">
        <v>1</v>
      </c>
      <c r="E430" s="32">
        <f>C430/(D430-0.75)*10</f>
        <v>9800</v>
      </c>
    </row>
    <row r="431" spans="1:5">
      <c r="A431" s="19">
        <v>429</v>
      </c>
      <c r="B431" s="14" t="s">
        <v>399</v>
      </c>
      <c r="C431" s="21">
        <v>246</v>
      </c>
      <c r="D431" s="19">
        <v>1</v>
      </c>
      <c r="E431" s="32">
        <f>C431/(D431-0.75)*10</f>
        <v>9840</v>
      </c>
    </row>
    <row r="432" spans="1:5">
      <c r="A432" s="19">
        <v>430</v>
      </c>
      <c r="B432" s="14" t="s">
        <v>498</v>
      </c>
      <c r="C432" s="21">
        <v>247</v>
      </c>
      <c r="D432" s="19">
        <v>1</v>
      </c>
      <c r="E432" s="32">
        <f>C432/(D432-0.75)*10</f>
        <v>9880</v>
      </c>
    </row>
    <row r="433" spans="1:5">
      <c r="A433" s="19">
        <v>431</v>
      </c>
      <c r="B433" s="14" t="s">
        <v>499</v>
      </c>
      <c r="C433" s="21">
        <v>248</v>
      </c>
      <c r="D433" s="19">
        <v>1</v>
      </c>
      <c r="E433" s="32">
        <f>C433/(D433-0.75)*10</f>
        <v>9920</v>
      </c>
    </row>
    <row r="434" spans="1:5">
      <c r="A434" s="19">
        <v>432</v>
      </c>
      <c r="B434" s="14" t="s">
        <v>500</v>
      </c>
      <c r="C434" s="21">
        <v>249</v>
      </c>
      <c r="D434" s="19">
        <v>1</v>
      </c>
      <c r="E434" s="32">
        <f>C434/(D434-0.75)*10</f>
        <v>9960</v>
      </c>
    </row>
    <row r="435" spans="1:5">
      <c r="A435" s="19">
        <v>433</v>
      </c>
      <c r="B435" s="14" t="s">
        <v>501</v>
      </c>
      <c r="C435" s="21">
        <v>250</v>
      </c>
      <c r="D435" s="19">
        <v>1</v>
      </c>
      <c r="E435" s="32">
        <f>C435/(D435-0.75)*10</f>
        <v>10000</v>
      </c>
    </row>
    <row r="436" spans="1:5">
      <c r="A436" s="19">
        <v>434</v>
      </c>
      <c r="B436" s="14" t="s">
        <v>263</v>
      </c>
      <c r="C436" s="21">
        <v>250</v>
      </c>
      <c r="D436" s="19">
        <v>1</v>
      </c>
      <c r="E436" s="32">
        <f>C436/(D436-0.75)*10</f>
        <v>10000</v>
      </c>
    </row>
    <row r="437" spans="1:5">
      <c r="A437" s="19">
        <v>435</v>
      </c>
      <c r="B437" s="14" t="s">
        <v>264</v>
      </c>
      <c r="C437" s="21">
        <v>251</v>
      </c>
      <c r="D437" s="19">
        <v>1</v>
      </c>
      <c r="E437" s="32">
        <f>C437/(D437-0.75)*10</f>
        <v>10040</v>
      </c>
    </row>
    <row r="438" spans="1:5">
      <c r="A438" s="19">
        <v>436</v>
      </c>
      <c r="B438" s="14" t="s">
        <v>400</v>
      </c>
      <c r="C438" s="21">
        <v>252</v>
      </c>
      <c r="D438" s="19">
        <v>1</v>
      </c>
      <c r="E438" s="32">
        <f>C438/(D438-0.75)*10</f>
        <v>10080</v>
      </c>
    </row>
    <row r="439" spans="1:5">
      <c r="A439" s="19">
        <v>437</v>
      </c>
      <c r="B439" s="14" t="s">
        <v>402</v>
      </c>
      <c r="C439" s="21">
        <v>260</v>
      </c>
      <c r="D439" s="19">
        <v>1</v>
      </c>
      <c r="E439" s="32">
        <f>C439/(D439-0.75)*10</f>
        <v>10400</v>
      </c>
    </row>
    <row r="440" spans="1:5">
      <c r="A440" s="19">
        <v>438</v>
      </c>
      <c r="B440" s="14" t="s">
        <v>273</v>
      </c>
      <c r="C440" s="21">
        <v>260</v>
      </c>
      <c r="D440" s="19">
        <v>1</v>
      </c>
      <c r="E440" s="32">
        <f>C440/(D440-0.75)*10</f>
        <v>10400</v>
      </c>
    </row>
    <row r="441" spans="1:5">
      <c r="A441" s="19">
        <v>439</v>
      </c>
      <c r="B441" s="14" t="s">
        <v>403</v>
      </c>
      <c r="C441" s="21">
        <v>262</v>
      </c>
      <c r="D441" s="19">
        <v>1</v>
      </c>
      <c r="E441" s="32">
        <f>C441/(D441-0.75)*10</f>
        <v>10480</v>
      </c>
    </row>
    <row r="442" spans="1:5">
      <c r="A442" s="19">
        <v>440</v>
      </c>
      <c r="B442" s="14" t="s">
        <v>278</v>
      </c>
      <c r="C442" s="21">
        <v>265</v>
      </c>
      <c r="D442" s="19">
        <v>1</v>
      </c>
      <c r="E442" s="32">
        <f>C442/(D442-0.75)*10</f>
        <v>10600</v>
      </c>
    </row>
    <row r="443" spans="1:5">
      <c r="A443" s="19">
        <v>441</v>
      </c>
      <c r="B443" s="14" t="s">
        <v>404</v>
      </c>
      <c r="C443" s="21">
        <v>265</v>
      </c>
      <c r="D443" s="19">
        <v>1</v>
      </c>
      <c r="E443" s="32">
        <f>C443/(D443-0.75)*10</f>
        <v>10600</v>
      </c>
    </row>
    <row r="444" spans="1:5">
      <c r="A444" s="19">
        <v>442</v>
      </c>
      <c r="B444" s="14" t="s">
        <v>405</v>
      </c>
      <c r="C444" s="21">
        <v>266</v>
      </c>
      <c r="D444" s="19">
        <v>1</v>
      </c>
      <c r="E444" s="32">
        <f>C444/(D444-0.75)*10</f>
        <v>10640</v>
      </c>
    </row>
    <row r="445" spans="1:5">
      <c r="A445" s="19">
        <v>443</v>
      </c>
      <c r="B445" s="14" t="s">
        <v>280</v>
      </c>
      <c r="C445" s="21">
        <v>267</v>
      </c>
      <c r="D445" s="19">
        <v>1</v>
      </c>
      <c r="E445" s="32">
        <f>C445/(D445-0.75)*10</f>
        <v>10680</v>
      </c>
    </row>
    <row r="446" spans="1:5">
      <c r="A446" s="19">
        <v>444</v>
      </c>
      <c r="B446" s="14" t="s">
        <v>282</v>
      </c>
      <c r="C446" s="21">
        <v>269</v>
      </c>
      <c r="D446" s="19">
        <v>1</v>
      </c>
      <c r="E446" s="32">
        <f>C446/(D446-0.75)*10</f>
        <v>10760</v>
      </c>
    </row>
    <row r="447" spans="1:5">
      <c r="A447" s="19">
        <v>445</v>
      </c>
      <c r="B447" s="14" t="s">
        <v>406</v>
      </c>
      <c r="C447" s="21">
        <v>273</v>
      </c>
      <c r="D447" s="19">
        <v>1</v>
      </c>
      <c r="E447" s="32">
        <f>C447/(D447-0.75)*10</f>
        <v>10920</v>
      </c>
    </row>
    <row r="448" spans="1:5">
      <c r="A448" s="19">
        <v>446</v>
      </c>
      <c r="B448" s="14" t="s">
        <v>289</v>
      </c>
      <c r="C448" s="21">
        <v>276</v>
      </c>
      <c r="D448" s="19">
        <v>1</v>
      </c>
      <c r="E448" s="32">
        <f>C448/(D448-0.75)*10</f>
        <v>11040</v>
      </c>
    </row>
    <row r="449" spans="1:5">
      <c r="A449" s="19">
        <v>447</v>
      </c>
      <c r="B449" s="14" t="s">
        <v>292</v>
      </c>
      <c r="C449" s="21">
        <v>279</v>
      </c>
      <c r="D449" s="19">
        <v>1</v>
      </c>
      <c r="E449" s="32">
        <f>C449/(D449-0.75)*10</f>
        <v>11160</v>
      </c>
    </row>
    <row r="450" spans="1:5">
      <c r="A450" s="19">
        <v>448</v>
      </c>
      <c r="B450" s="14" t="s">
        <v>408</v>
      </c>
      <c r="C450" s="21">
        <v>282</v>
      </c>
      <c r="D450" s="19">
        <v>1</v>
      </c>
      <c r="E450" s="32">
        <f>C450/(D450-0.75)*10</f>
        <v>11280</v>
      </c>
    </row>
    <row r="451" spans="1:5">
      <c r="A451" s="19">
        <v>449</v>
      </c>
      <c r="B451" s="14" t="s">
        <v>296</v>
      </c>
      <c r="C451" s="21">
        <v>283</v>
      </c>
      <c r="D451" s="19">
        <v>1</v>
      </c>
      <c r="E451" s="32">
        <f>C451/(D451-0.75)*10</f>
        <v>11320</v>
      </c>
    </row>
    <row r="452" spans="1:5">
      <c r="A452" s="19">
        <v>450</v>
      </c>
      <c r="B452" s="14" t="s">
        <v>298</v>
      </c>
      <c r="C452" s="21">
        <v>285</v>
      </c>
      <c r="D452" s="19">
        <v>1</v>
      </c>
      <c r="E452" s="32">
        <f>C452/(D452-0.75)*10</f>
        <v>11400</v>
      </c>
    </row>
    <row r="453" spans="1:5">
      <c r="A453" s="19">
        <v>451</v>
      </c>
      <c r="B453" s="14" t="s">
        <v>299</v>
      </c>
      <c r="C453" s="21">
        <v>286</v>
      </c>
      <c r="D453" s="19">
        <v>1</v>
      </c>
      <c r="E453" s="32">
        <f>C453/(D453-0.75)*10</f>
        <v>11440</v>
      </c>
    </row>
    <row r="454" spans="1:5">
      <c r="A454" s="19">
        <v>452</v>
      </c>
      <c r="B454" s="14" t="s">
        <v>301</v>
      </c>
      <c r="C454" s="21">
        <v>288</v>
      </c>
      <c r="D454" s="19">
        <v>1</v>
      </c>
      <c r="E454" s="32">
        <f>C454/(D454-0.75)*10</f>
        <v>11520</v>
      </c>
    </row>
    <row r="455" spans="1:5">
      <c r="A455" s="19">
        <v>453</v>
      </c>
      <c r="B455" s="14" t="s">
        <v>409</v>
      </c>
      <c r="C455" s="21">
        <v>289</v>
      </c>
      <c r="D455" s="19">
        <v>1</v>
      </c>
      <c r="E455" s="32">
        <f>C455/(D455-0.75)*10</f>
        <v>11560</v>
      </c>
    </row>
    <row r="456" spans="1:5">
      <c r="A456" s="19">
        <v>454</v>
      </c>
      <c r="B456" s="14" t="s">
        <v>303</v>
      </c>
      <c r="C456" s="21">
        <v>290</v>
      </c>
      <c r="D456" s="19">
        <v>1</v>
      </c>
      <c r="E456" s="32">
        <f>C456/(D456-0.75)*10</f>
        <v>11600</v>
      </c>
    </row>
    <row r="457" spans="1:5">
      <c r="A457" s="19">
        <v>455</v>
      </c>
      <c r="B457" s="14" t="s">
        <v>410</v>
      </c>
      <c r="C457" s="21">
        <v>291</v>
      </c>
      <c r="D457" s="19">
        <v>1</v>
      </c>
      <c r="E457" s="32">
        <f>C457/(D457-0.75)*10</f>
        <v>11640</v>
      </c>
    </row>
    <row r="458" spans="1:5">
      <c r="A458" s="19">
        <v>456</v>
      </c>
      <c r="B458" s="14" t="s">
        <v>304</v>
      </c>
      <c r="C458" s="21">
        <v>291</v>
      </c>
      <c r="D458" s="19">
        <v>1</v>
      </c>
      <c r="E458" s="32">
        <f>C458/(D458-0.75)*10</f>
        <v>11640</v>
      </c>
    </row>
    <row r="459" spans="1:5">
      <c r="A459" s="19">
        <v>457</v>
      </c>
      <c r="B459" s="14" t="s">
        <v>306</v>
      </c>
      <c r="C459" s="21">
        <v>293</v>
      </c>
      <c r="D459" s="19">
        <v>1</v>
      </c>
      <c r="E459" s="32">
        <f>C459/(D459-0.75)*10</f>
        <v>11720</v>
      </c>
    </row>
    <row r="460" spans="1:5">
      <c r="A460" s="19">
        <v>458</v>
      </c>
      <c r="B460" s="14" t="s">
        <v>308</v>
      </c>
      <c r="C460" s="21">
        <v>295</v>
      </c>
      <c r="D460" s="19">
        <v>1</v>
      </c>
      <c r="E460" s="32">
        <f>C460/(D460-0.75)*10</f>
        <v>11800</v>
      </c>
    </row>
    <row r="461" spans="1:5">
      <c r="A461" s="19">
        <v>459</v>
      </c>
      <c r="B461" s="14" t="s">
        <v>309</v>
      </c>
      <c r="C461" s="21">
        <v>296</v>
      </c>
      <c r="D461" s="19">
        <v>1</v>
      </c>
      <c r="E461" s="32">
        <f>C461/(D461-0.75)*10</f>
        <v>11840</v>
      </c>
    </row>
  </sheetData>
  <sortState xmlns:xlrd2="http://schemas.microsoft.com/office/spreadsheetml/2017/richdata2" ref="A3:E461">
    <sortCondition ref="E3:E461"/>
    <sortCondition descending="1" ref="D3:D46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0E9E0-B258-4014-8D53-DB7B714CEC99}">
  <sheetPr>
    <pageSetUpPr fitToPage="1"/>
  </sheetPr>
  <dimension ref="A1:Z1005"/>
  <sheetViews>
    <sheetView workbookViewId="0"/>
  </sheetViews>
  <sheetFormatPr defaultColWidth="12.7109375" defaultRowHeight="15" customHeight="1"/>
  <cols>
    <col min="1" max="1" width="8.28515625" style="36" customWidth="1"/>
    <col min="2" max="2" width="5.7109375" style="36" customWidth="1"/>
    <col min="3" max="3" width="46" style="36" customWidth="1"/>
    <col min="4" max="5" width="8.7109375" style="36" customWidth="1"/>
    <col min="6" max="6" width="57" style="36" customWidth="1"/>
    <col min="7" max="26" width="8.7109375" style="36" customWidth="1"/>
    <col min="27" max="16384" width="12.7109375" style="36"/>
  </cols>
  <sheetData>
    <row r="1" spans="1:26" ht="15.75" customHeight="1">
      <c r="A1" s="33" t="s">
        <v>7</v>
      </c>
      <c r="B1" s="33" t="s">
        <v>0</v>
      </c>
      <c r="C1" s="34" t="s">
        <v>1</v>
      </c>
      <c r="D1" s="33" t="s">
        <v>7</v>
      </c>
      <c r="E1" s="33" t="s">
        <v>0</v>
      </c>
      <c r="F1" s="34" t="s">
        <v>1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.75" customHeight="1">
      <c r="A2" s="37" t="s">
        <v>8</v>
      </c>
      <c r="B2" s="38">
        <v>1</v>
      </c>
      <c r="C2" s="45" t="s">
        <v>14</v>
      </c>
      <c r="D2" s="37" t="s">
        <v>8</v>
      </c>
      <c r="E2" s="38">
        <v>61</v>
      </c>
      <c r="F2" s="45" t="s">
        <v>318</v>
      </c>
    </row>
    <row r="3" spans="1:26" ht="15.75" customHeight="1">
      <c r="A3" s="37" t="s">
        <v>8</v>
      </c>
      <c r="B3" s="38">
        <v>2</v>
      </c>
      <c r="C3" s="45" t="s">
        <v>15</v>
      </c>
      <c r="D3" s="37" t="s">
        <v>8</v>
      </c>
      <c r="E3" s="38">
        <v>62</v>
      </c>
      <c r="F3" s="45" t="s">
        <v>201</v>
      </c>
    </row>
    <row r="4" spans="1:26" ht="15.75" customHeight="1">
      <c r="A4" s="37" t="s">
        <v>8</v>
      </c>
      <c r="B4" s="38">
        <v>3</v>
      </c>
      <c r="C4" s="45" t="s">
        <v>25</v>
      </c>
      <c r="D4" s="37" t="s">
        <v>8</v>
      </c>
      <c r="E4" s="38">
        <v>63</v>
      </c>
      <c r="F4" s="45" t="s">
        <v>215</v>
      </c>
    </row>
    <row r="5" spans="1:26" ht="15.75" customHeight="1">
      <c r="A5" s="37" t="s">
        <v>8</v>
      </c>
      <c r="B5" s="38">
        <v>4</v>
      </c>
      <c r="C5" s="45" t="s">
        <v>18</v>
      </c>
      <c r="D5" s="37" t="s">
        <v>8</v>
      </c>
      <c r="E5" s="38">
        <v>64</v>
      </c>
      <c r="F5" s="45" t="s">
        <v>99</v>
      </c>
    </row>
    <row r="6" spans="1:26" ht="15.75" customHeight="1">
      <c r="A6" s="37" t="s">
        <v>8</v>
      </c>
      <c r="B6" s="38">
        <v>5</v>
      </c>
      <c r="C6" s="45" t="s">
        <v>20</v>
      </c>
      <c r="D6" s="37" t="s">
        <v>8</v>
      </c>
      <c r="E6" s="38">
        <v>65</v>
      </c>
      <c r="F6" s="45" t="s">
        <v>158</v>
      </c>
    </row>
    <row r="7" spans="1:26" ht="15.75" customHeight="1">
      <c r="A7" s="37" t="s">
        <v>8</v>
      </c>
      <c r="B7" s="38">
        <v>6</v>
      </c>
      <c r="C7" s="45" t="s">
        <v>30</v>
      </c>
      <c r="D7" s="37" t="s">
        <v>8</v>
      </c>
      <c r="E7" s="38">
        <v>66</v>
      </c>
      <c r="F7" s="45" t="s">
        <v>34</v>
      </c>
    </row>
    <row r="8" spans="1:26" ht="15.75" customHeight="1">
      <c r="A8" s="37" t="s">
        <v>8</v>
      </c>
      <c r="B8" s="38">
        <v>7</v>
      </c>
      <c r="C8" s="45" t="s">
        <v>19</v>
      </c>
      <c r="D8" s="37" t="s">
        <v>8</v>
      </c>
      <c r="E8" s="38">
        <v>67</v>
      </c>
      <c r="F8" s="45" t="s">
        <v>50</v>
      </c>
    </row>
    <row r="9" spans="1:26" ht="15.75" customHeight="1">
      <c r="A9" s="37" t="s">
        <v>8</v>
      </c>
      <c r="B9" s="38">
        <v>8</v>
      </c>
      <c r="C9" s="45" t="s">
        <v>26</v>
      </c>
      <c r="D9" s="37" t="s">
        <v>8</v>
      </c>
      <c r="E9" s="38">
        <v>68</v>
      </c>
      <c r="F9" s="45" t="s">
        <v>41</v>
      </c>
    </row>
    <row r="10" spans="1:26" ht="15.75" customHeight="1">
      <c r="A10" s="37" t="s">
        <v>8</v>
      </c>
      <c r="B10" s="38">
        <v>9</v>
      </c>
      <c r="C10" s="45" t="s">
        <v>17</v>
      </c>
      <c r="D10" s="37" t="s">
        <v>8</v>
      </c>
      <c r="E10" s="38">
        <v>69</v>
      </c>
      <c r="F10" s="45" t="s">
        <v>325</v>
      </c>
    </row>
    <row r="11" spans="1:26" ht="15.75" customHeight="1">
      <c r="A11" s="37" t="s">
        <v>8</v>
      </c>
      <c r="B11" s="38">
        <v>10</v>
      </c>
      <c r="C11" s="45" t="s">
        <v>28</v>
      </c>
      <c r="D11" s="37" t="s">
        <v>8</v>
      </c>
      <c r="E11" s="38">
        <v>70</v>
      </c>
      <c r="F11" s="45" t="s">
        <v>156</v>
      </c>
    </row>
    <row r="12" spans="1:26" ht="15.75" customHeight="1">
      <c r="A12" s="37" t="s">
        <v>8</v>
      </c>
      <c r="B12" s="38">
        <v>11</v>
      </c>
      <c r="C12" s="45" t="s">
        <v>29</v>
      </c>
      <c r="D12" s="37" t="s">
        <v>8</v>
      </c>
      <c r="E12" s="38">
        <v>71</v>
      </c>
      <c r="F12" s="45" t="s">
        <v>39</v>
      </c>
    </row>
    <row r="13" spans="1:26" ht="15.75" customHeight="1">
      <c r="A13" s="37" t="s">
        <v>8</v>
      </c>
      <c r="B13" s="38">
        <v>12</v>
      </c>
      <c r="C13" s="45" t="s">
        <v>85</v>
      </c>
      <c r="D13" s="37" t="s">
        <v>8</v>
      </c>
      <c r="E13" s="38">
        <v>72</v>
      </c>
      <c r="F13" s="45" t="s">
        <v>56</v>
      </c>
    </row>
    <row r="14" spans="1:26" ht="15.75" customHeight="1">
      <c r="A14" s="37" t="s">
        <v>8</v>
      </c>
      <c r="B14" s="38">
        <v>13</v>
      </c>
      <c r="C14" s="45" t="s">
        <v>23</v>
      </c>
      <c r="D14" s="37" t="s">
        <v>8</v>
      </c>
      <c r="E14" s="38">
        <v>73</v>
      </c>
      <c r="F14" s="45" t="s">
        <v>255</v>
      </c>
    </row>
    <row r="15" spans="1:26" ht="15.75" customHeight="1">
      <c r="A15" s="37" t="s">
        <v>8</v>
      </c>
      <c r="B15" s="38">
        <v>14</v>
      </c>
      <c r="C15" s="45" t="s">
        <v>33</v>
      </c>
      <c r="D15" s="37" t="s">
        <v>8</v>
      </c>
      <c r="E15" s="38">
        <v>74</v>
      </c>
      <c r="F15" s="45" t="s">
        <v>79</v>
      </c>
    </row>
    <row r="16" spans="1:26" ht="15.75" customHeight="1">
      <c r="A16" s="37" t="s">
        <v>8</v>
      </c>
      <c r="B16" s="38">
        <v>15</v>
      </c>
      <c r="C16" s="45" t="s">
        <v>43</v>
      </c>
      <c r="D16" s="37" t="s">
        <v>8</v>
      </c>
      <c r="E16" s="38">
        <v>75</v>
      </c>
      <c r="F16" s="45" t="s">
        <v>61</v>
      </c>
    </row>
    <row r="17" spans="1:6" ht="15.75" customHeight="1">
      <c r="A17" s="37" t="s">
        <v>8</v>
      </c>
      <c r="B17" s="38">
        <v>16</v>
      </c>
      <c r="C17" s="45" t="s">
        <v>24</v>
      </c>
      <c r="D17" s="37" t="s">
        <v>8</v>
      </c>
      <c r="E17" s="38">
        <v>76</v>
      </c>
      <c r="F17" s="45" t="s">
        <v>322</v>
      </c>
    </row>
    <row r="18" spans="1:6" ht="15.75" customHeight="1">
      <c r="A18" s="37" t="s">
        <v>8</v>
      </c>
      <c r="B18" s="38">
        <v>17</v>
      </c>
      <c r="C18" s="45" t="s">
        <v>38</v>
      </c>
      <c r="D18" s="37" t="s">
        <v>8</v>
      </c>
      <c r="E18" s="38">
        <v>77</v>
      </c>
      <c r="F18" s="45" t="s">
        <v>75</v>
      </c>
    </row>
    <row r="19" spans="1:6" ht="15.75" customHeight="1">
      <c r="A19" s="37" t="s">
        <v>8</v>
      </c>
      <c r="B19" s="38">
        <v>18</v>
      </c>
      <c r="C19" s="45" t="s">
        <v>27</v>
      </c>
      <c r="D19" s="37" t="s">
        <v>8</v>
      </c>
      <c r="E19" s="38">
        <v>78</v>
      </c>
      <c r="F19" s="45" t="s">
        <v>16</v>
      </c>
    </row>
    <row r="20" spans="1:6" ht="15.75" customHeight="1">
      <c r="A20" s="37" t="s">
        <v>8</v>
      </c>
      <c r="B20" s="38">
        <v>19</v>
      </c>
      <c r="C20" s="45" t="s">
        <v>70</v>
      </c>
      <c r="D20" s="37" t="s">
        <v>8</v>
      </c>
      <c r="E20" s="38">
        <v>79</v>
      </c>
      <c r="F20" s="45" t="s">
        <v>130</v>
      </c>
    </row>
    <row r="21" spans="1:6" ht="15.75" customHeight="1">
      <c r="A21" s="37" t="s">
        <v>8</v>
      </c>
      <c r="B21" s="38">
        <v>20</v>
      </c>
      <c r="C21" s="45" t="s">
        <v>49</v>
      </c>
      <c r="D21" s="37" t="s">
        <v>8</v>
      </c>
      <c r="E21" s="38">
        <v>80</v>
      </c>
      <c r="F21" s="45" t="s">
        <v>254</v>
      </c>
    </row>
    <row r="22" spans="1:6" ht="15.75" customHeight="1">
      <c r="A22" s="37" t="s">
        <v>8</v>
      </c>
      <c r="B22" s="38">
        <v>21</v>
      </c>
      <c r="C22" s="45" t="s">
        <v>31</v>
      </c>
      <c r="D22" s="37" t="s">
        <v>8</v>
      </c>
      <c r="E22" s="38">
        <v>81</v>
      </c>
      <c r="F22" s="45" t="s">
        <v>357</v>
      </c>
    </row>
    <row r="23" spans="1:6" ht="15.75" customHeight="1">
      <c r="A23" s="37" t="s">
        <v>8</v>
      </c>
      <c r="B23" s="38">
        <v>22</v>
      </c>
      <c r="C23" s="45" t="s">
        <v>67</v>
      </c>
      <c r="D23" s="37" t="s">
        <v>8</v>
      </c>
      <c r="E23" s="38">
        <v>82</v>
      </c>
      <c r="F23" s="45" t="s">
        <v>132</v>
      </c>
    </row>
    <row r="24" spans="1:6" ht="15.75" customHeight="1">
      <c r="A24" s="37" t="s">
        <v>8</v>
      </c>
      <c r="B24" s="38">
        <v>23</v>
      </c>
      <c r="C24" s="45" t="s">
        <v>125</v>
      </c>
      <c r="D24" s="37" t="s">
        <v>8</v>
      </c>
      <c r="E24" s="38">
        <v>83</v>
      </c>
      <c r="F24" s="46" t="s">
        <v>330</v>
      </c>
    </row>
    <row r="25" spans="1:6" ht="15.75" customHeight="1">
      <c r="A25" s="37" t="s">
        <v>8</v>
      </c>
      <c r="B25" s="38">
        <v>24</v>
      </c>
      <c r="C25" s="45" t="s">
        <v>40</v>
      </c>
      <c r="D25" s="37" t="s">
        <v>8</v>
      </c>
      <c r="E25" s="38">
        <v>84</v>
      </c>
      <c r="F25" s="45" t="s">
        <v>108</v>
      </c>
    </row>
    <row r="26" spans="1:6" ht="15.75" customHeight="1">
      <c r="A26" s="37" t="s">
        <v>8</v>
      </c>
      <c r="B26" s="38">
        <v>25</v>
      </c>
      <c r="C26" s="45" t="s">
        <v>57</v>
      </c>
      <c r="D26" s="37" t="s">
        <v>8</v>
      </c>
      <c r="E26" s="38">
        <v>85</v>
      </c>
      <c r="F26" s="45" t="s">
        <v>328</v>
      </c>
    </row>
    <row r="27" spans="1:6" ht="15.75" customHeight="1">
      <c r="A27" s="37" t="s">
        <v>8</v>
      </c>
      <c r="B27" s="38">
        <v>26</v>
      </c>
      <c r="C27" s="45" t="s">
        <v>68</v>
      </c>
      <c r="D27" s="37" t="s">
        <v>8</v>
      </c>
      <c r="E27" s="38">
        <v>86</v>
      </c>
      <c r="F27" s="45" t="s">
        <v>110</v>
      </c>
    </row>
    <row r="28" spans="1:6" ht="15.75" customHeight="1">
      <c r="A28" s="37" t="s">
        <v>8</v>
      </c>
      <c r="B28" s="38">
        <v>27</v>
      </c>
      <c r="C28" s="45" t="s">
        <v>122</v>
      </c>
      <c r="D28" s="37" t="s">
        <v>8</v>
      </c>
      <c r="E28" s="38">
        <v>87</v>
      </c>
      <c r="F28" s="45" t="s">
        <v>77</v>
      </c>
    </row>
    <row r="29" spans="1:6" ht="15.75" customHeight="1">
      <c r="A29" s="37" t="s">
        <v>8</v>
      </c>
      <c r="B29" s="38">
        <v>28</v>
      </c>
      <c r="C29" s="45" t="s">
        <v>48</v>
      </c>
      <c r="D29" s="37" t="s">
        <v>8</v>
      </c>
      <c r="E29" s="38">
        <v>88</v>
      </c>
      <c r="F29" s="45" t="s">
        <v>112</v>
      </c>
    </row>
    <row r="30" spans="1:6" ht="15.75" customHeight="1">
      <c r="A30" s="37" t="s">
        <v>8</v>
      </c>
      <c r="B30" s="38">
        <v>29</v>
      </c>
      <c r="C30" s="45" t="s">
        <v>126</v>
      </c>
      <c r="D30" s="37" t="s">
        <v>8</v>
      </c>
      <c r="E30" s="38">
        <v>89</v>
      </c>
      <c r="F30" s="45" t="s">
        <v>324</v>
      </c>
    </row>
    <row r="31" spans="1:6" ht="15.75" customHeight="1">
      <c r="A31" s="37" t="s">
        <v>8</v>
      </c>
      <c r="B31" s="38">
        <v>30</v>
      </c>
      <c r="C31" s="45" t="s">
        <v>32</v>
      </c>
      <c r="D31" s="37" t="s">
        <v>8</v>
      </c>
      <c r="E31" s="38">
        <v>90</v>
      </c>
      <c r="F31" s="45" t="s">
        <v>118</v>
      </c>
    </row>
    <row r="32" spans="1:6" ht="15.75" customHeight="1">
      <c r="A32" s="37" t="s">
        <v>8</v>
      </c>
      <c r="B32" s="38">
        <v>31</v>
      </c>
      <c r="C32" s="45" t="s">
        <v>44</v>
      </c>
      <c r="D32" s="37" t="s">
        <v>8</v>
      </c>
      <c r="E32" s="38">
        <v>91</v>
      </c>
      <c r="F32" s="45" t="s">
        <v>91</v>
      </c>
    </row>
    <row r="33" spans="1:6" ht="15.75" customHeight="1">
      <c r="A33" s="37" t="s">
        <v>8</v>
      </c>
      <c r="B33" s="38">
        <v>32</v>
      </c>
      <c r="C33" s="45" t="s">
        <v>317</v>
      </c>
      <c r="D33" s="37" t="s">
        <v>8</v>
      </c>
      <c r="E33" s="38">
        <v>92</v>
      </c>
      <c r="F33" s="45" t="s">
        <v>320</v>
      </c>
    </row>
    <row r="34" spans="1:6" ht="15.75" customHeight="1">
      <c r="A34" s="37" t="s">
        <v>8</v>
      </c>
      <c r="B34" s="38">
        <v>33</v>
      </c>
      <c r="C34" s="45" t="s">
        <v>36</v>
      </c>
      <c r="D34" s="37" t="s">
        <v>8</v>
      </c>
      <c r="E34" s="38">
        <v>93</v>
      </c>
      <c r="F34" s="45" t="s">
        <v>196</v>
      </c>
    </row>
    <row r="35" spans="1:6" ht="15.75" customHeight="1">
      <c r="A35" s="37" t="s">
        <v>8</v>
      </c>
      <c r="B35" s="38">
        <v>34</v>
      </c>
      <c r="C35" s="45" t="s">
        <v>71</v>
      </c>
      <c r="D35" s="37" t="s">
        <v>8</v>
      </c>
      <c r="E35" s="38">
        <v>94</v>
      </c>
      <c r="F35" s="45" t="s">
        <v>135</v>
      </c>
    </row>
    <row r="36" spans="1:6" ht="15.75" customHeight="1">
      <c r="A36" s="37" t="s">
        <v>8</v>
      </c>
      <c r="B36" s="38">
        <v>35</v>
      </c>
      <c r="C36" s="45" t="s">
        <v>42</v>
      </c>
      <c r="D36" s="37" t="s">
        <v>8</v>
      </c>
      <c r="E36" s="38">
        <v>95</v>
      </c>
      <c r="F36" s="45" t="s">
        <v>54</v>
      </c>
    </row>
    <row r="37" spans="1:6" ht="15.75" customHeight="1">
      <c r="A37" s="37" t="s">
        <v>8</v>
      </c>
      <c r="B37" s="38">
        <v>36</v>
      </c>
      <c r="C37" s="45" t="s">
        <v>72</v>
      </c>
      <c r="D37" s="37" t="s">
        <v>8</v>
      </c>
      <c r="E37" s="38">
        <v>96</v>
      </c>
      <c r="F37" s="45" t="s">
        <v>133</v>
      </c>
    </row>
    <row r="38" spans="1:6" ht="15.75" customHeight="1">
      <c r="A38" s="37" t="s">
        <v>8</v>
      </c>
      <c r="B38" s="38">
        <v>37</v>
      </c>
      <c r="C38" s="45" t="s">
        <v>60</v>
      </c>
      <c r="D38" s="37" t="s">
        <v>8</v>
      </c>
      <c r="E38" s="38">
        <v>97</v>
      </c>
      <c r="F38" s="45" t="s">
        <v>129</v>
      </c>
    </row>
    <row r="39" spans="1:6" ht="15.75" customHeight="1">
      <c r="A39" s="37" t="s">
        <v>8</v>
      </c>
      <c r="B39" s="38">
        <v>38</v>
      </c>
      <c r="C39" s="45" t="s">
        <v>45</v>
      </c>
      <c r="D39" s="37" t="s">
        <v>8</v>
      </c>
      <c r="E39" s="38">
        <v>98</v>
      </c>
      <c r="F39" s="45" t="s">
        <v>341</v>
      </c>
    </row>
    <row r="40" spans="1:6" ht="15.75" customHeight="1">
      <c r="A40" s="37" t="s">
        <v>8</v>
      </c>
      <c r="B40" s="38">
        <v>39</v>
      </c>
      <c r="C40" s="45" t="s">
        <v>174</v>
      </c>
      <c r="D40" s="37" t="s">
        <v>8</v>
      </c>
      <c r="E40" s="38">
        <v>99</v>
      </c>
      <c r="F40" s="45" t="s">
        <v>323</v>
      </c>
    </row>
    <row r="41" spans="1:6" ht="15.75" customHeight="1">
      <c r="A41" s="37" t="s">
        <v>8</v>
      </c>
      <c r="B41" s="38">
        <v>40</v>
      </c>
      <c r="C41" s="45" t="s">
        <v>69</v>
      </c>
      <c r="D41" s="37" t="s">
        <v>8</v>
      </c>
      <c r="E41" s="38">
        <v>100</v>
      </c>
      <c r="F41" s="45" t="s">
        <v>332</v>
      </c>
    </row>
    <row r="42" spans="1:6" ht="15.75" customHeight="1">
      <c r="A42" s="37" t="s">
        <v>8</v>
      </c>
      <c r="B42" s="38">
        <v>41</v>
      </c>
      <c r="C42" s="45" t="s">
        <v>74</v>
      </c>
      <c r="D42" s="37" t="s">
        <v>8</v>
      </c>
      <c r="E42" s="38">
        <v>101</v>
      </c>
      <c r="F42" s="45" t="s">
        <v>94</v>
      </c>
    </row>
    <row r="43" spans="1:6" ht="15.75" customHeight="1">
      <c r="A43" s="37" t="s">
        <v>8</v>
      </c>
      <c r="B43" s="38">
        <v>42</v>
      </c>
      <c r="C43" s="45" t="s">
        <v>127</v>
      </c>
      <c r="D43" s="37" t="s">
        <v>8</v>
      </c>
      <c r="E43" s="38">
        <v>102</v>
      </c>
      <c r="F43" s="45" t="s">
        <v>46</v>
      </c>
    </row>
    <row r="44" spans="1:6" ht="15.75" customHeight="1">
      <c r="A44" s="37" t="s">
        <v>8</v>
      </c>
      <c r="B44" s="38">
        <v>43</v>
      </c>
      <c r="C44" s="45" t="s">
        <v>58</v>
      </c>
      <c r="D44" s="37" t="s">
        <v>8</v>
      </c>
      <c r="E44" s="38">
        <v>103</v>
      </c>
      <c r="F44" s="45" t="s">
        <v>218</v>
      </c>
    </row>
    <row r="45" spans="1:6" ht="15.75" customHeight="1">
      <c r="A45" s="37" t="s">
        <v>8</v>
      </c>
      <c r="B45" s="38">
        <v>44</v>
      </c>
      <c r="C45" s="45" t="s">
        <v>178</v>
      </c>
      <c r="D45" s="37" t="s">
        <v>8</v>
      </c>
      <c r="E45" s="38">
        <v>104</v>
      </c>
      <c r="F45" s="45" t="s">
        <v>89</v>
      </c>
    </row>
    <row r="46" spans="1:6" ht="15.75" customHeight="1">
      <c r="A46" s="37" t="s">
        <v>8</v>
      </c>
      <c r="B46" s="38">
        <v>45</v>
      </c>
      <c r="C46" s="45" t="s">
        <v>88</v>
      </c>
      <c r="D46" s="37" t="s">
        <v>8</v>
      </c>
      <c r="E46" s="38">
        <v>105</v>
      </c>
      <c r="F46" s="45" t="s">
        <v>326</v>
      </c>
    </row>
    <row r="47" spans="1:6" ht="15.75" customHeight="1">
      <c r="A47" s="37" t="s">
        <v>8</v>
      </c>
      <c r="B47" s="38">
        <v>46</v>
      </c>
      <c r="C47" s="45" t="s">
        <v>86</v>
      </c>
      <c r="D47" s="37" t="s">
        <v>8</v>
      </c>
      <c r="E47" s="38">
        <v>106</v>
      </c>
      <c r="F47" s="45" t="s">
        <v>307</v>
      </c>
    </row>
    <row r="48" spans="1:6" ht="15.75" customHeight="1">
      <c r="A48" s="37" t="s">
        <v>8</v>
      </c>
      <c r="B48" s="38">
        <v>47</v>
      </c>
      <c r="C48" s="45" t="s">
        <v>53</v>
      </c>
      <c r="D48" s="37" t="s">
        <v>8</v>
      </c>
      <c r="E48" s="38">
        <v>107</v>
      </c>
      <c r="F48" s="45" t="s">
        <v>87</v>
      </c>
    </row>
    <row r="49" spans="1:6" ht="15.75" customHeight="1">
      <c r="A49" s="37" t="s">
        <v>8</v>
      </c>
      <c r="B49" s="38">
        <v>48</v>
      </c>
      <c r="C49" s="45" t="s">
        <v>62</v>
      </c>
      <c r="D49" s="37" t="s">
        <v>8</v>
      </c>
      <c r="E49" s="38">
        <v>108</v>
      </c>
      <c r="F49" s="45" t="s">
        <v>157</v>
      </c>
    </row>
    <row r="50" spans="1:6" ht="15.75" customHeight="1">
      <c r="A50" s="37" t="s">
        <v>8</v>
      </c>
      <c r="B50" s="38">
        <v>49</v>
      </c>
      <c r="C50" s="45" t="s">
        <v>124</v>
      </c>
      <c r="D50" s="37" t="s">
        <v>8</v>
      </c>
      <c r="E50" s="38">
        <v>109</v>
      </c>
      <c r="F50" s="45" t="s">
        <v>321</v>
      </c>
    </row>
    <row r="51" spans="1:6" ht="15.75" customHeight="1">
      <c r="A51" s="37" t="s">
        <v>8</v>
      </c>
      <c r="B51" s="38">
        <v>50</v>
      </c>
      <c r="C51" s="45" t="s">
        <v>92</v>
      </c>
      <c r="D51" s="37" t="s">
        <v>8</v>
      </c>
      <c r="E51" s="38">
        <v>110</v>
      </c>
      <c r="F51" s="45" t="s">
        <v>446</v>
      </c>
    </row>
    <row r="52" spans="1:6" ht="15.75" customHeight="1">
      <c r="A52" s="37" t="s">
        <v>8</v>
      </c>
      <c r="B52" s="38">
        <v>51</v>
      </c>
      <c r="C52" s="45" t="s">
        <v>47</v>
      </c>
      <c r="D52" s="37" t="s">
        <v>8</v>
      </c>
      <c r="E52" s="38">
        <v>111</v>
      </c>
      <c r="F52" s="45" t="s">
        <v>78</v>
      </c>
    </row>
    <row r="53" spans="1:6" ht="15.75" customHeight="1">
      <c r="A53" s="37" t="s">
        <v>8</v>
      </c>
      <c r="B53" s="38">
        <v>52</v>
      </c>
      <c r="C53" s="45" t="s">
        <v>316</v>
      </c>
      <c r="D53" s="37" t="s">
        <v>8</v>
      </c>
      <c r="E53" s="38">
        <v>112</v>
      </c>
      <c r="F53" s="45" t="s">
        <v>155</v>
      </c>
    </row>
    <row r="54" spans="1:6" ht="15.75" customHeight="1">
      <c r="A54" s="37" t="s">
        <v>8</v>
      </c>
      <c r="B54" s="38">
        <v>53</v>
      </c>
      <c r="C54" s="45" t="s">
        <v>176</v>
      </c>
      <c r="D54" s="37" t="s">
        <v>8</v>
      </c>
      <c r="E54" s="38">
        <v>113</v>
      </c>
      <c r="F54" s="45" t="s">
        <v>134</v>
      </c>
    </row>
    <row r="55" spans="1:6" ht="15.75" customHeight="1">
      <c r="A55" s="37" t="s">
        <v>8</v>
      </c>
      <c r="B55" s="38">
        <v>54</v>
      </c>
      <c r="C55" s="45" t="s">
        <v>65</v>
      </c>
      <c r="D55" s="37" t="s">
        <v>8</v>
      </c>
      <c r="E55" s="38">
        <v>114</v>
      </c>
      <c r="F55" s="45" t="s">
        <v>334</v>
      </c>
    </row>
    <row r="56" spans="1:6" ht="15.75" customHeight="1">
      <c r="A56" s="37" t="s">
        <v>8</v>
      </c>
      <c r="B56" s="38">
        <v>55</v>
      </c>
      <c r="C56" s="45" t="s">
        <v>84</v>
      </c>
      <c r="D56" s="37" t="s">
        <v>8</v>
      </c>
      <c r="E56" s="38">
        <v>115</v>
      </c>
      <c r="F56" s="45" t="s">
        <v>442</v>
      </c>
    </row>
    <row r="57" spans="1:6" ht="15.75" customHeight="1">
      <c r="A57" s="37" t="s">
        <v>8</v>
      </c>
      <c r="B57" s="38">
        <v>56</v>
      </c>
      <c r="C57" s="45" t="s">
        <v>55</v>
      </c>
      <c r="D57" s="37" t="s">
        <v>8</v>
      </c>
      <c r="E57" s="38">
        <v>116</v>
      </c>
      <c r="F57" s="45" t="s">
        <v>162</v>
      </c>
    </row>
    <row r="58" spans="1:6" ht="15.75" customHeight="1">
      <c r="A58" s="37" t="s">
        <v>8</v>
      </c>
      <c r="B58" s="38">
        <v>57</v>
      </c>
      <c r="C58" s="45" t="s">
        <v>59</v>
      </c>
      <c r="D58" s="37" t="s">
        <v>8</v>
      </c>
      <c r="E58" s="38">
        <v>117</v>
      </c>
      <c r="F58" s="45" t="s">
        <v>159</v>
      </c>
    </row>
    <row r="59" spans="1:6" ht="15.75" customHeight="1">
      <c r="A59" s="37" t="s">
        <v>8</v>
      </c>
      <c r="B59" s="38">
        <v>58</v>
      </c>
      <c r="C59" s="45" t="s">
        <v>131</v>
      </c>
      <c r="D59" s="37" t="s">
        <v>8</v>
      </c>
      <c r="E59" s="38">
        <v>118</v>
      </c>
      <c r="F59" s="45" t="s">
        <v>300</v>
      </c>
    </row>
    <row r="60" spans="1:6" ht="15.75" customHeight="1">
      <c r="A60" s="37" t="s">
        <v>8</v>
      </c>
      <c r="B60" s="38">
        <v>59</v>
      </c>
      <c r="C60" s="45" t="s">
        <v>123</v>
      </c>
      <c r="D60" s="37" t="s">
        <v>8</v>
      </c>
      <c r="E60" s="38">
        <v>119</v>
      </c>
      <c r="F60" s="45" t="s">
        <v>175</v>
      </c>
    </row>
    <row r="61" spans="1:6" ht="15.75" customHeight="1">
      <c r="A61" s="37" t="s">
        <v>8</v>
      </c>
      <c r="B61" s="38">
        <v>60</v>
      </c>
      <c r="C61" s="45" t="s">
        <v>327</v>
      </c>
      <c r="D61" s="37" t="s">
        <v>8</v>
      </c>
      <c r="E61" s="38">
        <v>120</v>
      </c>
      <c r="F61" s="45" t="s">
        <v>73</v>
      </c>
    </row>
    <row r="62" spans="1:6" ht="15.75" customHeight="1">
      <c r="A62" s="33" t="s">
        <v>7</v>
      </c>
      <c r="B62" s="33" t="s">
        <v>0</v>
      </c>
      <c r="C62" s="34" t="s">
        <v>1</v>
      </c>
      <c r="D62" s="33" t="s">
        <v>7</v>
      </c>
      <c r="E62" s="33" t="s">
        <v>0</v>
      </c>
      <c r="F62" s="34" t="s">
        <v>1</v>
      </c>
    </row>
    <row r="63" spans="1:6" ht="15.75" customHeight="1">
      <c r="A63" s="37" t="s">
        <v>8</v>
      </c>
      <c r="B63" s="38">
        <v>121</v>
      </c>
      <c r="C63" s="45" t="s">
        <v>444</v>
      </c>
      <c r="D63" s="37" t="s">
        <v>8</v>
      </c>
      <c r="E63" s="38">
        <v>181</v>
      </c>
      <c r="F63" s="45" t="s">
        <v>386</v>
      </c>
    </row>
    <row r="64" spans="1:6" ht="15.75" customHeight="1">
      <c r="A64" s="37" t="s">
        <v>8</v>
      </c>
      <c r="B64" s="38">
        <v>122</v>
      </c>
      <c r="C64" s="45" t="s">
        <v>198</v>
      </c>
      <c r="D64" s="37" t="s">
        <v>8</v>
      </c>
      <c r="E64" s="38">
        <v>182</v>
      </c>
      <c r="F64" s="45" t="s">
        <v>349</v>
      </c>
    </row>
    <row r="65" spans="1:6" ht="15.75" customHeight="1">
      <c r="A65" s="37" t="s">
        <v>8</v>
      </c>
      <c r="B65" s="38">
        <v>123</v>
      </c>
      <c r="C65" s="45" t="s">
        <v>114</v>
      </c>
      <c r="D65" s="37" t="s">
        <v>8</v>
      </c>
      <c r="E65" s="38">
        <v>183</v>
      </c>
      <c r="F65" s="45" t="s">
        <v>423</v>
      </c>
    </row>
    <row r="66" spans="1:6" ht="15.75" customHeight="1">
      <c r="A66" s="37" t="s">
        <v>8</v>
      </c>
      <c r="B66" s="38">
        <v>124</v>
      </c>
      <c r="C66" s="45" t="s">
        <v>111</v>
      </c>
      <c r="D66" s="37" t="s">
        <v>8</v>
      </c>
      <c r="E66" s="38">
        <v>184</v>
      </c>
      <c r="F66" s="45" t="s">
        <v>380</v>
      </c>
    </row>
    <row r="67" spans="1:6" ht="15.75" customHeight="1">
      <c r="A67" s="37" t="s">
        <v>8</v>
      </c>
      <c r="B67" s="38">
        <v>125</v>
      </c>
      <c r="C67" s="45" t="s">
        <v>234</v>
      </c>
      <c r="D67" s="37" t="s">
        <v>8</v>
      </c>
      <c r="E67" s="38">
        <v>185</v>
      </c>
      <c r="F67" s="45" t="s">
        <v>272</v>
      </c>
    </row>
    <row r="68" spans="1:6" ht="15.75" customHeight="1">
      <c r="A68" s="37" t="s">
        <v>8</v>
      </c>
      <c r="B68" s="38">
        <v>126</v>
      </c>
      <c r="C68" s="45" t="s">
        <v>199</v>
      </c>
      <c r="D68" s="37" t="s">
        <v>8</v>
      </c>
      <c r="E68" s="38">
        <v>186</v>
      </c>
      <c r="F68" s="45" t="s">
        <v>224</v>
      </c>
    </row>
    <row r="69" spans="1:6" ht="15.75" customHeight="1">
      <c r="A69" s="37" t="s">
        <v>8</v>
      </c>
      <c r="B69" s="38">
        <v>127</v>
      </c>
      <c r="C69" s="45" t="s">
        <v>138</v>
      </c>
      <c r="D69" s="37" t="s">
        <v>8</v>
      </c>
      <c r="E69" s="38">
        <v>187</v>
      </c>
      <c r="F69" s="45" t="s">
        <v>342</v>
      </c>
    </row>
    <row r="70" spans="1:6" ht="15.75" customHeight="1">
      <c r="A70" s="37" t="s">
        <v>8</v>
      </c>
      <c r="B70" s="38">
        <v>128</v>
      </c>
      <c r="C70" s="45" t="s">
        <v>160</v>
      </c>
      <c r="D70" s="37" t="s">
        <v>8</v>
      </c>
      <c r="E70" s="38">
        <v>188</v>
      </c>
      <c r="F70" s="45" t="s">
        <v>517</v>
      </c>
    </row>
    <row r="71" spans="1:6" ht="15.75" customHeight="1">
      <c r="A71" s="37" t="s">
        <v>8</v>
      </c>
      <c r="B71" s="38">
        <v>129</v>
      </c>
      <c r="C71" s="45" t="s">
        <v>90</v>
      </c>
      <c r="D71" s="37" t="s">
        <v>8</v>
      </c>
      <c r="E71" s="38">
        <v>189</v>
      </c>
      <c r="F71" s="45" t="s">
        <v>288</v>
      </c>
    </row>
    <row r="72" spans="1:6" ht="15.75" customHeight="1">
      <c r="A72" s="37" t="s">
        <v>8</v>
      </c>
      <c r="B72" s="38">
        <v>130</v>
      </c>
      <c r="C72" s="45" t="s">
        <v>37</v>
      </c>
      <c r="D72" s="37" t="s">
        <v>8</v>
      </c>
      <c r="E72" s="38">
        <v>190</v>
      </c>
      <c r="F72" s="45" t="s">
        <v>369</v>
      </c>
    </row>
    <row r="73" spans="1:6" ht="15.75" customHeight="1">
      <c r="A73" s="37" t="s">
        <v>8</v>
      </c>
      <c r="B73" s="38">
        <v>131</v>
      </c>
      <c r="C73" s="45" t="s">
        <v>216</v>
      </c>
      <c r="D73" s="37" t="s">
        <v>8</v>
      </c>
      <c r="E73" s="38">
        <v>191</v>
      </c>
      <c r="F73" s="45" t="s">
        <v>343</v>
      </c>
    </row>
    <row r="74" spans="1:6" ht="15.75" customHeight="1">
      <c r="A74" s="37" t="s">
        <v>8</v>
      </c>
      <c r="B74" s="38">
        <v>132</v>
      </c>
      <c r="C74" s="45" t="s">
        <v>96</v>
      </c>
      <c r="D74" s="37" t="s">
        <v>8</v>
      </c>
      <c r="E74" s="38">
        <v>192</v>
      </c>
      <c r="F74" s="46" t="s">
        <v>116</v>
      </c>
    </row>
    <row r="75" spans="1:6" ht="15.75" customHeight="1">
      <c r="A75" s="37" t="s">
        <v>8</v>
      </c>
      <c r="B75" s="38">
        <v>133</v>
      </c>
      <c r="C75" s="45" t="s">
        <v>97</v>
      </c>
      <c r="D75" s="37" t="s">
        <v>8</v>
      </c>
      <c r="E75" s="38">
        <v>193</v>
      </c>
      <c r="F75" s="45" t="s">
        <v>190</v>
      </c>
    </row>
    <row r="76" spans="1:6" ht="15.75" customHeight="1">
      <c r="A76" s="37" t="s">
        <v>8</v>
      </c>
      <c r="B76" s="38">
        <v>134</v>
      </c>
      <c r="C76" s="45" t="s">
        <v>139</v>
      </c>
      <c r="D76" s="37" t="s">
        <v>8</v>
      </c>
      <c r="E76" s="38">
        <v>194</v>
      </c>
      <c r="F76" s="45" t="s">
        <v>197</v>
      </c>
    </row>
    <row r="77" spans="1:6" ht="15.75" customHeight="1">
      <c r="A77" s="37" t="s">
        <v>8</v>
      </c>
      <c r="B77" s="38">
        <v>135</v>
      </c>
      <c r="C77" s="45" t="s">
        <v>319</v>
      </c>
      <c r="D77" s="37" t="s">
        <v>8</v>
      </c>
      <c r="E77" s="38">
        <v>195</v>
      </c>
      <c r="F77" s="45" t="s">
        <v>368</v>
      </c>
    </row>
    <row r="78" spans="1:6" ht="15.75" customHeight="1">
      <c r="A78" s="37" t="s">
        <v>8</v>
      </c>
      <c r="B78" s="38">
        <v>136</v>
      </c>
      <c r="C78" s="45" t="s">
        <v>269</v>
      </c>
      <c r="D78" s="37" t="s">
        <v>8</v>
      </c>
      <c r="E78" s="38">
        <v>196</v>
      </c>
      <c r="F78" s="45" t="s">
        <v>290</v>
      </c>
    </row>
    <row r="79" spans="1:6" ht="15.75" customHeight="1">
      <c r="A79" s="37" t="s">
        <v>8</v>
      </c>
      <c r="B79" s="38">
        <v>137</v>
      </c>
      <c r="C79" s="45" t="s">
        <v>63</v>
      </c>
      <c r="D79" s="37" t="s">
        <v>8</v>
      </c>
      <c r="E79" s="38">
        <v>197</v>
      </c>
      <c r="F79" s="45" t="s">
        <v>208</v>
      </c>
    </row>
    <row r="80" spans="1:6" ht="15.75" customHeight="1">
      <c r="A80" s="37" t="s">
        <v>8</v>
      </c>
      <c r="B80" s="38">
        <v>138</v>
      </c>
      <c r="C80" s="45" t="s">
        <v>64</v>
      </c>
      <c r="D80" s="37" t="s">
        <v>8</v>
      </c>
      <c r="E80" s="38">
        <v>198</v>
      </c>
      <c r="F80" s="45" t="s">
        <v>140</v>
      </c>
    </row>
    <row r="81" spans="1:6" ht="15.75" customHeight="1">
      <c r="A81" s="37" t="s">
        <v>8</v>
      </c>
      <c r="B81" s="38">
        <v>139</v>
      </c>
      <c r="C81" s="45" t="s">
        <v>141</v>
      </c>
      <c r="D81" s="37" t="s">
        <v>8</v>
      </c>
      <c r="E81" s="38">
        <v>199</v>
      </c>
      <c r="F81" s="45" t="s">
        <v>374</v>
      </c>
    </row>
    <row r="82" spans="1:6" ht="15.75" customHeight="1">
      <c r="A82" s="37" t="s">
        <v>8</v>
      </c>
      <c r="B82" s="38">
        <v>140</v>
      </c>
      <c r="C82" s="45" t="s">
        <v>329</v>
      </c>
      <c r="D82" s="37" t="s">
        <v>8</v>
      </c>
      <c r="E82" s="38">
        <v>200</v>
      </c>
      <c r="F82" s="45" t="s">
        <v>180</v>
      </c>
    </row>
    <row r="83" spans="1:6" ht="15.75" customHeight="1">
      <c r="A83" s="37" t="s">
        <v>8</v>
      </c>
      <c r="B83" s="38">
        <v>141</v>
      </c>
      <c r="C83" s="45" t="s">
        <v>340</v>
      </c>
      <c r="D83" s="37" t="s">
        <v>8</v>
      </c>
      <c r="E83" s="38">
        <v>201</v>
      </c>
      <c r="F83" s="45" t="s">
        <v>204</v>
      </c>
    </row>
    <row r="84" spans="1:6" ht="15.75" customHeight="1">
      <c r="A84" s="37" t="s">
        <v>8</v>
      </c>
      <c r="B84" s="38">
        <v>142</v>
      </c>
      <c r="C84" s="45" t="s">
        <v>217</v>
      </c>
      <c r="D84" s="37" t="s">
        <v>8</v>
      </c>
      <c r="E84" s="38">
        <v>202</v>
      </c>
      <c r="F84" s="45" t="s">
        <v>238</v>
      </c>
    </row>
    <row r="85" spans="1:6" ht="15.75" customHeight="1">
      <c r="A85" s="37" t="s">
        <v>8</v>
      </c>
      <c r="B85" s="38">
        <v>143</v>
      </c>
      <c r="C85" s="45" t="s">
        <v>104</v>
      </c>
      <c r="D85" s="37" t="s">
        <v>8</v>
      </c>
      <c r="E85" s="38">
        <v>203</v>
      </c>
      <c r="F85" s="45" t="s">
        <v>161</v>
      </c>
    </row>
    <row r="86" spans="1:6" ht="15.75" customHeight="1">
      <c r="A86" s="37" t="s">
        <v>8</v>
      </c>
      <c r="B86" s="38">
        <v>144</v>
      </c>
      <c r="C86" s="45" t="s">
        <v>102</v>
      </c>
      <c r="D86" s="37" t="s">
        <v>8</v>
      </c>
      <c r="E86" s="38">
        <v>204</v>
      </c>
      <c r="F86" s="45" t="s">
        <v>169</v>
      </c>
    </row>
    <row r="87" spans="1:6" ht="15.75" customHeight="1">
      <c r="A87" s="37" t="s">
        <v>8</v>
      </c>
      <c r="B87" s="38">
        <v>145</v>
      </c>
      <c r="C87" s="45" t="s">
        <v>236</v>
      </c>
      <c r="D87" s="37" t="s">
        <v>8</v>
      </c>
      <c r="E87" s="38">
        <v>205</v>
      </c>
      <c r="F87" s="45" t="s">
        <v>76</v>
      </c>
    </row>
    <row r="88" spans="1:6" ht="15.75" customHeight="1">
      <c r="A88" s="37" t="s">
        <v>8</v>
      </c>
      <c r="B88" s="38">
        <v>146</v>
      </c>
      <c r="C88" s="45" t="s">
        <v>128</v>
      </c>
      <c r="D88" s="37" t="s">
        <v>8</v>
      </c>
      <c r="E88" s="38">
        <v>206</v>
      </c>
      <c r="F88" s="45" t="s">
        <v>235</v>
      </c>
    </row>
    <row r="89" spans="1:6" ht="15.75" customHeight="1">
      <c r="A89" s="37" t="s">
        <v>8</v>
      </c>
      <c r="B89" s="38">
        <v>147</v>
      </c>
      <c r="C89" s="45" t="s">
        <v>181</v>
      </c>
      <c r="D89" s="37" t="s">
        <v>8</v>
      </c>
      <c r="E89" s="38">
        <v>207</v>
      </c>
      <c r="F89" s="45" t="s">
        <v>339</v>
      </c>
    </row>
    <row r="90" spans="1:6" ht="15.75" customHeight="1">
      <c r="A90" s="37" t="s">
        <v>8</v>
      </c>
      <c r="B90" s="38">
        <v>148</v>
      </c>
      <c r="C90" s="45" t="s">
        <v>166</v>
      </c>
      <c r="D90" s="37" t="s">
        <v>8</v>
      </c>
      <c r="E90" s="38">
        <v>208</v>
      </c>
      <c r="F90" s="45" t="s">
        <v>226</v>
      </c>
    </row>
    <row r="91" spans="1:6" ht="15.75" customHeight="1">
      <c r="A91" s="37" t="s">
        <v>8</v>
      </c>
      <c r="B91" s="38">
        <v>149</v>
      </c>
      <c r="C91" s="45" t="s">
        <v>80</v>
      </c>
      <c r="D91" s="37" t="s">
        <v>8</v>
      </c>
      <c r="E91" s="38">
        <v>209</v>
      </c>
      <c r="F91" s="45" t="s">
        <v>177</v>
      </c>
    </row>
    <row r="92" spans="1:6" ht="15.75" customHeight="1">
      <c r="A92" s="37" t="s">
        <v>8</v>
      </c>
      <c r="B92" s="38">
        <v>150</v>
      </c>
      <c r="C92" s="45" t="s">
        <v>241</v>
      </c>
      <c r="D92" s="37" t="s">
        <v>8</v>
      </c>
      <c r="E92" s="38">
        <v>210</v>
      </c>
      <c r="F92" s="45" t="s">
        <v>144</v>
      </c>
    </row>
    <row r="93" spans="1:6" ht="15.75" customHeight="1">
      <c r="A93" s="37" t="s">
        <v>8</v>
      </c>
      <c r="B93" s="38">
        <v>151</v>
      </c>
      <c r="C93" s="45" t="s">
        <v>366</v>
      </c>
      <c r="D93" s="37" t="s">
        <v>8</v>
      </c>
      <c r="E93" s="38">
        <v>211</v>
      </c>
      <c r="F93" s="45" t="s">
        <v>150</v>
      </c>
    </row>
    <row r="94" spans="1:6" ht="15.75" customHeight="1">
      <c r="A94" s="37" t="s">
        <v>8</v>
      </c>
      <c r="B94" s="38">
        <v>152</v>
      </c>
      <c r="C94" s="45" t="s">
        <v>203</v>
      </c>
      <c r="D94" s="37" t="s">
        <v>8</v>
      </c>
      <c r="E94" s="38">
        <v>212</v>
      </c>
      <c r="F94" s="45" t="s">
        <v>460</v>
      </c>
    </row>
    <row r="95" spans="1:6" ht="15.75" customHeight="1">
      <c r="A95" s="37" t="s">
        <v>8</v>
      </c>
      <c r="B95" s="38">
        <v>153</v>
      </c>
      <c r="C95" s="45" t="s">
        <v>143</v>
      </c>
      <c r="D95" s="37" t="s">
        <v>8</v>
      </c>
      <c r="E95" s="38">
        <v>213</v>
      </c>
      <c r="F95" s="45" t="s">
        <v>338</v>
      </c>
    </row>
    <row r="96" spans="1:6" ht="15.75" customHeight="1">
      <c r="A96" s="37" t="s">
        <v>8</v>
      </c>
      <c r="B96" s="38">
        <v>154</v>
      </c>
      <c r="C96" s="45" t="s">
        <v>285</v>
      </c>
      <c r="D96" s="37" t="s">
        <v>8</v>
      </c>
      <c r="E96" s="38">
        <v>214</v>
      </c>
      <c r="F96" s="45" t="s">
        <v>225</v>
      </c>
    </row>
    <row r="97" spans="1:6" ht="15.75" customHeight="1">
      <c r="A97" s="37" t="s">
        <v>8</v>
      </c>
      <c r="B97" s="38">
        <v>155</v>
      </c>
      <c r="C97" s="45" t="s">
        <v>480</v>
      </c>
      <c r="D97" s="37" t="s">
        <v>8</v>
      </c>
      <c r="E97" s="38">
        <v>215</v>
      </c>
      <c r="F97" s="45" t="s">
        <v>98</v>
      </c>
    </row>
    <row r="98" spans="1:6" ht="15.75" customHeight="1">
      <c r="A98" s="37" t="s">
        <v>8</v>
      </c>
      <c r="B98" s="38">
        <v>156</v>
      </c>
      <c r="C98" s="45" t="s">
        <v>21</v>
      </c>
      <c r="D98" s="37" t="s">
        <v>8</v>
      </c>
      <c r="E98" s="38">
        <v>216</v>
      </c>
      <c r="F98" s="45" t="s">
        <v>468</v>
      </c>
    </row>
    <row r="99" spans="1:6" ht="15.75" customHeight="1">
      <c r="A99" s="37" t="s">
        <v>8</v>
      </c>
      <c r="B99" s="38">
        <v>157</v>
      </c>
      <c r="C99" s="45" t="s">
        <v>152</v>
      </c>
      <c r="D99" s="37" t="s">
        <v>8</v>
      </c>
      <c r="E99" s="38">
        <v>217</v>
      </c>
      <c r="F99" s="45" t="s">
        <v>205</v>
      </c>
    </row>
    <row r="100" spans="1:6" ht="15.75" customHeight="1">
      <c r="A100" s="37" t="s">
        <v>8</v>
      </c>
      <c r="B100" s="38">
        <v>158</v>
      </c>
      <c r="C100" s="45" t="s">
        <v>136</v>
      </c>
      <c r="D100" s="37" t="s">
        <v>8</v>
      </c>
      <c r="E100" s="38">
        <v>218</v>
      </c>
      <c r="F100" s="45" t="s">
        <v>66</v>
      </c>
    </row>
    <row r="101" spans="1:6" ht="15.75" customHeight="1">
      <c r="A101" s="37" t="s">
        <v>8</v>
      </c>
      <c r="B101" s="38">
        <v>159</v>
      </c>
      <c r="C101" s="45" t="s">
        <v>293</v>
      </c>
      <c r="D101" s="37" t="s">
        <v>8</v>
      </c>
      <c r="E101" s="38">
        <v>219</v>
      </c>
      <c r="F101" s="45" t="s">
        <v>52</v>
      </c>
    </row>
    <row r="102" spans="1:6" ht="15.75" customHeight="1">
      <c r="A102" s="37" t="s">
        <v>8</v>
      </c>
      <c r="B102" s="38">
        <v>160</v>
      </c>
      <c r="C102" s="45" t="s">
        <v>165</v>
      </c>
      <c r="D102" s="37" t="s">
        <v>8</v>
      </c>
      <c r="E102" s="38">
        <v>220</v>
      </c>
      <c r="F102" s="45" t="s">
        <v>81</v>
      </c>
    </row>
    <row r="103" spans="1:6" ht="15.75" customHeight="1">
      <c r="A103" s="37" t="s">
        <v>8</v>
      </c>
      <c r="B103" s="38">
        <v>161</v>
      </c>
      <c r="C103" s="45" t="s">
        <v>212</v>
      </c>
      <c r="D103" s="37" t="s">
        <v>8</v>
      </c>
      <c r="E103" s="38">
        <v>221</v>
      </c>
      <c r="F103" s="45" t="s">
        <v>279</v>
      </c>
    </row>
    <row r="104" spans="1:6" ht="15.75" customHeight="1">
      <c r="A104" s="37" t="s">
        <v>8</v>
      </c>
      <c r="B104" s="38">
        <v>162</v>
      </c>
      <c r="C104" s="45" t="s">
        <v>363</v>
      </c>
      <c r="D104" s="37" t="s">
        <v>8</v>
      </c>
      <c r="E104" s="38">
        <v>222</v>
      </c>
      <c r="F104" s="45" t="s">
        <v>382</v>
      </c>
    </row>
    <row r="105" spans="1:6" ht="15.75" customHeight="1">
      <c r="A105" s="37" t="s">
        <v>8</v>
      </c>
      <c r="B105" s="38">
        <v>163</v>
      </c>
      <c r="C105" s="45" t="s">
        <v>163</v>
      </c>
      <c r="D105" s="37" t="s">
        <v>8</v>
      </c>
      <c r="E105" s="38">
        <v>223</v>
      </c>
      <c r="F105" s="45" t="s">
        <v>113</v>
      </c>
    </row>
    <row r="106" spans="1:6" ht="15.75" customHeight="1">
      <c r="A106" s="37" t="s">
        <v>8</v>
      </c>
      <c r="B106" s="38">
        <v>164</v>
      </c>
      <c r="C106" s="45" t="s">
        <v>253</v>
      </c>
      <c r="D106" s="37" t="s">
        <v>8</v>
      </c>
      <c r="E106" s="38">
        <v>224</v>
      </c>
      <c r="F106" s="45" t="s">
        <v>265</v>
      </c>
    </row>
    <row r="107" spans="1:6" ht="15.75" customHeight="1">
      <c r="A107" s="37" t="s">
        <v>8</v>
      </c>
      <c r="B107" s="38">
        <v>165</v>
      </c>
      <c r="C107" s="45" t="s">
        <v>168</v>
      </c>
      <c r="D107" s="37" t="s">
        <v>8</v>
      </c>
      <c r="E107" s="38">
        <v>225</v>
      </c>
      <c r="F107" s="45" t="s">
        <v>209</v>
      </c>
    </row>
    <row r="108" spans="1:6" ht="15.75" customHeight="1">
      <c r="A108" s="37" t="s">
        <v>8</v>
      </c>
      <c r="B108" s="38">
        <v>166</v>
      </c>
      <c r="C108" s="45" t="s">
        <v>237</v>
      </c>
      <c r="D108" s="37" t="s">
        <v>8</v>
      </c>
      <c r="E108" s="38">
        <v>226</v>
      </c>
      <c r="F108" s="45" t="s">
        <v>336</v>
      </c>
    </row>
    <row r="109" spans="1:6" ht="15.75" customHeight="1">
      <c r="A109" s="37" t="s">
        <v>8</v>
      </c>
      <c r="B109" s="38">
        <v>167</v>
      </c>
      <c r="C109" s="45" t="s">
        <v>348</v>
      </c>
      <c r="D109" s="37" t="s">
        <v>8</v>
      </c>
      <c r="E109" s="38">
        <v>227</v>
      </c>
      <c r="F109" s="45" t="s">
        <v>249</v>
      </c>
    </row>
    <row r="110" spans="1:6" ht="15.75" customHeight="1">
      <c r="A110" s="37" t="s">
        <v>8</v>
      </c>
      <c r="B110" s="38">
        <v>168</v>
      </c>
      <c r="C110" s="45" t="s">
        <v>443</v>
      </c>
      <c r="D110" s="37" t="s">
        <v>8</v>
      </c>
      <c r="E110" s="38">
        <v>228</v>
      </c>
      <c r="F110" s="47" t="s">
        <v>281</v>
      </c>
    </row>
    <row r="111" spans="1:6" ht="15.75" customHeight="1">
      <c r="A111" s="37" t="s">
        <v>8</v>
      </c>
      <c r="B111" s="38">
        <v>169</v>
      </c>
      <c r="C111" s="45" t="s">
        <v>345</v>
      </c>
      <c r="D111" s="37" t="s">
        <v>8</v>
      </c>
      <c r="E111" s="38">
        <v>229</v>
      </c>
      <c r="F111" s="45" t="s">
        <v>350</v>
      </c>
    </row>
    <row r="112" spans="1:6" ht="15.75" customHeight="1">
      <c r="A112" s="37" t="s">
        <v>8</v>
      </c>
      <c r="B112" s="38">
        <v>170</v>
      </c>
      <c r="C112" s="45" t="s">
        <v>244</v>
      </c>
      <c r="D112" s="37" t="s">
        <v>8</v>
      </c>
      <c r="E112" s="38">
        <v>230</v>
      </c>
      <c r="F112" s="45" t="s">
        <v>35</v>
      </c>
    </row>
    <row r="113" spans="1:6" ht="15.75" customHeight="1">
      <c r="A113" s="37" t="s">
        <v>8</v>
      </c>
      <c r="B113" s="38">
        <v>171</v>
      </c>
      <c r="C113" s="45" t="s">
        <v>189</v>
      </c>
      <c r="D113" s="37" t="s">
        <v>8</v>
      </c>
      <c r="E113" s="38">
        <v>231</v>
      </c>
      <c r="F113" s="45" t="s">
        <v>311</v>
      </c>
    </row>
    <row r="114" spans="1:6" ht="15.75" customHeight="1">
      <c r="A114" s="37" t="s">
        <v>8</v>
      </c>
      <c r="B114" s="38">
        <v>172</v>
      </c>
      <c r="C114" s="45" t="s">
        <v>270</v>
      </c>
      <c r="D114" s="37" t="s">
        <v>8</v>
      </c>
      <c r="E114" s="38">
        <v>232</v>
      </c>
      <c r="F114" s="45" t="s">
        <v>392</v>
      </c>
    </row>
    <row r="115" spans="1:6" ht="15.75" customHeight="1">
      <c r="A115" s="37" t="s">
        <v>8</v>
      </c>
      <c r="B115" s="38">
        <v>173</v>
      </c>
      <c r="C115" s="45" t="s">
        <v>93</v>
      </c>
      <c r="D115" s="37" t="s">
        <v>8</v>
      </c>
      <c r="E115" s="38">
        <v>233</v>
      </c>
      <c r="F115" s="45" t="s">
        <v>202</v>
      </c>
    </row>
    <row r="116" spans="1:6" ht="15.75" customHeight="1">
      <c r="A116" s="37" t="s">
        <v>8</v>
      </c>
      <c r="B116" s="38">
        <v>174</v>
      </c>
      <c r="C116" s="45" t="s">
        <v>101</v>
      </c>
      <c r="D116" s="37" t="s">
        <v>8</v>
      </c>
      <c r="E116" s="38">
        <v>234</v>
      </c>
      <c r="F116" s="45" t="s">
        <v>200</v>
      </c>
    </row>
    <row r="117" spans="1:6" ht="15.75" customHeight="1">
      <c r="A117" s="37" t="s">
        <v>8</v>
      </c>
      <c r="B117" s="38">
        <v>175</v>
      </c>
      <c r="C117" s="45" t="s">
        <v>385</v>
      </c>
      <c r="D117" s="37" t="s">
        <v>8</v>
      </c>
      <c r="E117" s="38">
        <v>235</v>
      </c>
      <c r="F117" s="45" t="s">
        <v>294</v>
      </c>
    </row>
    <row r="118" spans="1:6" ht="15.75" customHeight="1">
      <c r="A118" s="37" t="s">
        <v>8</v>
      </c>
      <c r="B118" s="38">
        <v>176</v>
      </c>
      <c r="C118" s="45" t="s">
        <v>371</v>
      </c>
      <c r="D118" s="37" t="s">
        <v>8</v>
      </c>
      <c r="E118" s="38">
        <v>236</v>
      </c>
      <c r="F118" s="45" t="s">
        <v>106</v>
      </c>
    </row>
    <row r="119" spans="1:6" ht="15.75" customHeight="1">
      <c r="A119" s="37" t="s">
        <v>8</v>
      </c>
      <c r="B119" s="38">
        <v>177</v>
      </c>
      <c r="C119" s="45" t="s">
        <v>109</v>
      </c>
      <c r="D119" s="37" t="s">
        <v>8</v>
      </c>
      <c r="E119" s="38">
        <v>237</v>
      </c>
      <c r="F119" s="45" t="s">
        <v>187</v>
      </c>
    </row>
    <row r="120" spans="1:6" ht="15.75" customHeight="1">
      <c r="A120" s="37" t="s">
        <v>8</v>
      </c>
      <c r="B120" s="38">
        <v>178</v>
      </c>
      <c r="C120" s="45" t="s">
        <v>276</v>
      </c>
      <c r="D120" s="37" t="s">
        <v>8</v>
      </c>
      <c r="E120" s="38">
        <v>238</v>
      </c>
      <c r="F120" s="45" t="s">
        <v>464</v>
      </c>
    </row>
    <row r="121" spans="1:6" ht="15.75" customHeight="1">
      <c r="A121" s="37" t="s">
        <v>8</v>
      </c>
      <c r="B121" s="38">
        <v>179</v>
      </c>
      <c r="C121" s="45" t="s">
        <v>164</v>
      </c>
      <c r="D121" s="37" t="s">
        <v>8</v>
      </c>
      <c r="E121" s="38">
        <v>239</v>
      </c>
      <c r="F121" s="45" t="s">
        <v>262</v>
      </c>
    </row>
    <row r="122" spans="1:6" ht="15.75" customHeight="1">
      <c r="A122" s="37" t="s">
        <v>8</v>
      </c>
      <c r="B122" s="38">
        <v>180</v>
      </c>
      <c r="C122" s="45" t="s">
        <v>95</v>
      </c>
      <c r="D122" s="37" t="s">
        <v>8</v>
      </c>
      <c r="E122" s="38">
        <v>240</v>
      </c>
      <c r="F122" s="45" t="s">
        <v>287</v>
      </c>
    </row>
    <row r="123" spans="1:6" ht="15.75" customHeight="1">
      <c r="A123" s="33" t="s">
        <v>7</v>
      </c>
      <c r="B123" s="33" t="s">
        <v>0</v>
      </c>
      <c r="C123" s="34" t="s">
        <v>1</v>
      </c>
      <c r="D123" s="33" t="s">
        <v>7</v>
      </c>
      <c r="E123" s="33" t="s">
        <v>0</v>
      </c>
      <c r="F123" s="34" t="s">
        <v>1</v>
      </c>
    </row>
    <row r="124" spans="1:6" ht="15.75" customHeight="1">
      <c r="A124" s="37" t="s">
        <v>8</v>
      </c>
      <c r="B124" s="38">
        <v>241</v>
      </c>
      <c r="C124" s="45" t="s">
        <v>481</v>
      </c>
      <c r="D124" s="37" t="s">
        <v>8</v>
      </c>
      <c r="E124" s="38">
        <v>301</v>
      </c>
      <c r="F124" s="45" t="s">
        <v>151</v>
      </c>
    </row>
    <row r="125" spans="1:6" ht="15.75" customHeight="1">
      <c r="A125" s="37" t="s">
        <v>8</v>
      </c>
      <c r="B125" s="38">
        <v>242</v>
      </c>
      <c r="C125" s="45" t="s">
        <v>261</v>
      </c>
      <c r="D125" s="37" t="s">
        <v>8</v>
      </c>
      <c r="E125" s="38">
        <v>302</v>
      </c>
      <c r="F125" s="45" t="s">
        <v>211</v>
      </c>
    </row>
    <row r="126" spans="1:6" ht="15.75" customHeight="1">
      <c r="A126" s="37" t="s">
        <v>8</v>
      </c>
      <c r="B126" s="38">
        <v>243</v>
      </c>
      <c r="C126" s="45" t="s">
        <v>271</v>
      </c>
      <c r="D126" s="37" t="s">
        <v>8</v>
      </c>
      <c r="E126" s="38">
        <v>303</v>
      </c>
      <c r="F126" s="45" t="s">
        <v>266</v>
      </c>
    </row>
    <row r="127" spans="1:6" ht="15.75" customHeight="1">
      <c r="A127" s="37" t="s">
        <v>8</v>
      </c>
      <c r="B127" s="38">
        <v>244</v>
      </c>
      <c r="C127" s="45" t="s">
        <v>188</v>
      </c>
      <c r="D127" s="37" t="s">
        <v>8</v>
      </c>
      <c r="E127" s="38">
        <v>304</v>
      </c>
      <c r="F127" s="45" t="s">
        <v>512</v>
      </c>
    </row>
    <row r="128" spans="1:6" ht="15.75" customHeight="1">
      <c r="A128" s="37" t="s">
        <v>8</v>
      </c>
      <c r="B128" s="38">
        <v>245</v>
      </c>
      <c r="C128" s="45" t="s">
        <v>103</v>
      </c>
      <c r="D128" s="37" t="s">
        <v>8</v>
      </c>
      <c r="E128" s="38">
        <v>305</v>
      </c>
      <c r="F128" s="45" t="s">
        <v>344</v>
      </c>
    </row>
    <row r="129" spans="1:6" ht="15.75" customHeight="1">
      <c r="A129" s="37" t="s">
        <v>8</v>
      </c>
      <c r="B129" s="38">
        <v>246</v>
      </c>
      <c r="C129" s="45" t="s">
        <v>372</v>
      </c>
      <c r="D129" s="37" t="s">
        <v>8</v>
      </c>
      <c r="E129" s="38">
        <v>306</v>
      </c>
      <c r="F129" s="45" t="s">
        <v>240</v>
      </c>
    </row>
    <row r="130" spans="1:6" ht="15.75" customHeight="1">
      <c r="A130" s="37" t="s">
        <v>8</v>
      </c>
      <c r="B130" s="38">
        <v>247</v>
      </c>
      <c r="C130" s="45" t="s">
        <v>115</v>
      </c>
      <c r="D130" s="37" t="s">
        <v>8</v>
      </c>
      <c r="E130" s="38">
        <v>307</v>
      </c>
      <c r="F130" s="45" t="s">
        <v>221</v>
      </c>
    </row>
    <row r="131" spans="1:6" ht="15.75" customHeight="1">
      <c r="A131" s="37" t="s">
        <v>8</v>
      </c>
      <c r="B131" s="38">
        <v>248</v>
      </c>
      <c r="C131" s="45" t="s">
        <v>286</v>
      </c>
      <c r="D131" s="37" t="s">
        <v>8</v>
      </c>
      <c r="E131" s="38">
        <v>308</v>
      </c>
      <c r="F131" s="45" t="s">
        <v>220</v>
      </c>
    </row>
    <row r="132" spans="1:6" ht="15.75" customHeight="1">
      <c r="A132" s="37" t="s">
        <v>8</v>
      </c>
      <c r="B132" s="38">
        <v>249</v>
      </c>
      <c r="C132" s="45" t="s">
        <v>148</v>
      </c>
      <c r="D132" s="37" t="s">
        <v>8</v>
      </c>
      <c r="E132" s="38">
        <v>309</v>
      </c>
      <c r="F132" s="45" t="s">
        <v>186</v>
      </c>
    </row>
    <row r="133" spans="1:6" ht="15.75" customHeight="1">
      <c r="A133" s="37" t="s">
        <v>8</v>
      </c>
      <c r="B133" s="38">
        <v>250</v>
      </c>
      <c r="C133" s="45" t="s">
        <v>232</v>
      </c>
      <c r="D133" s="37" t="s">
        <v>8</v>
      </c>
      <c r="E133" s="38">
        <v>310</v>
      </c>
      <c r="F133" s="45" t="s">
        <v>312</v>
      </c>
    </row>
    <row r="134" spans="1:6" ht="15.75" customHeight="1">
      <c r="A134" s="37" t="s">
        <v>8</v>
      </c>
      <c r="B134" s="38">
        <v>251</v>
      </c>
      <c r="C134" s="45" t="s">
        <v>185</v>
      </c>
      <c r="D134" s="37" t="s">
        <v>8</v>
      </c>
      <c r="E134" s="38">
        <v>311</v>
      </c>
      <c r="F134" s="45" t="s">
        <v>191</v>
      </c>
    </row>
    <row r="135" spans="1:6" ht="15.75" customHeight="1">
      <c r="A135" s="37" t="s">
        <v>8</v>
      </c>
      <c r="B135" s="38">
        <v>252</v>
      </c>
      <c r="C135" s="45" t="s">
        <v>390</v>
      </c>
      <c r="D135" s="37" t="s">
        <v>8</v>
      </c>
      <c r="E135" s="38">
        <v>312</v>
      </c>
      <c r="F135" s="45" t="s">
        <v>305</v>
      </c>
    </row>
    <row r="136" spans="1:6" ht="15.75" customHeight="1">
      <c r="A136" s="37" t="s">
        <v>8</v>
      </c>
      <c r="B136" s="38">
        <v>253</v>
      </c>
      <c r="C136" s="45" t="s">
        <v>313</v>
      </c>
      <c r="D136" s="37" t="s">
        <v>8</v>
      </c>
      <c r="E136" s="38">
        <v>313</v>
      </c>
      <c r="F136" s="45" t="s">
        <v>513</v>
      </c>
    </row>
    <row r="137" spans="1:6" ht="15.75" customHeight="1">
      <c r="A137" s="37" t="s">
        <v>8</v>
      </c>
      <c r="B137" s="38">
        <v>254</v>
      </c>
      <c r="C137" s="45" t="s">
        <v>121</v>
      </c>
      <c r="D137" s="37" t="s">
        <v>8</v>
      </c>
      <c r="E137" s="38">
        <v>314</v>
      </c>
      <c r="F137" s="45" t="s">
        <v>242</v>
      </c>
    </row>
    <row r="138" spans="1:6" ht="15.75" customHeight="1">
      <c r="A138" s="37" t="s">
        <v>8</v>
      </c>
      <c r="B138" s="38">
        <v>255</v>
      </c>
      <c r="C138" s="45" t="s">
        <v>260</v>
      </c>
      <c r="D138" s="37" t="s">
        <v>8</v>
      </c>
      <c r="E138" s="38">
        <v>315</v>
      </c>
      <c r="F138" s="45" t="s">
        <v>291</v>
      </c>
    </row>
    <row r="139" spans="1:6" ht="15.75" customHeight="1">
      <c r="A139" s="37" t="s">
        <v>8</v>
      </c>
      <c r="B139" s="38">
        <v>256</v>
      </c>
      <c r="C139" s="45" t="s">
        <v>417</v>
      </c>
      <c r="D139" s="37" t="s">
        <v>8</v>
      </c>
      <c r="E139" s="38">
        <v>316</v>
      </c>
      <c r="F139" s="45" t="s">
        <v>284</v>
      </c>
    </row>
    <row r="140" spans="1:6" ht="15.75" customHeight="1">
      <c r="A140" s="37" t="s">
        <v>8</v>
      </c>
      <c r="B140" s="38">
        <v>257</v>
      </c>
      <c r="C140" s="45" t="s">
        <v>51</v>
      </c>
      <c r="D140" s="37" t="s">
        <v>8</v>
      </c>
      <c r="E140" s="38">
        <v>317</v>
      </c>
      <c r="F140" s="45" t="s">
        <v>418</v>
      </c>
    </row>
    <row r="141" spans="1:6" ht="15.75" customHeight="1">
      <c r="A141" s="37" t="s">
        <v>8</v>
      </c>
      <c r="B141" s="38">
        <v>258</v>
      </c>
      <c r="C141" s="45" t="s">
        <v>331</v>
      </c>
      <c r="D141" s="37" t="s">
        <v>8</v>
      </c>
      <c r="E141" s="38">
        <v>318</v>
      </c>
      <c r="F141" s="45" t="s">
        <v>268</v>
      </c>
    </row>
    <row r="142" spans="1:6" ht="15.75" customHeight="1">
      <c r="A142" s="37" t="s">
        <v>8</v>
      </c>
      <c r="B142" s="38">
        <v>259</v>
      </c>
      <c r="C142" s="45" t="s">
        <v>283</v>
      </c>
      <c r="D142" s="37" t="s">
        <v>8</v>
      </c>
      <c r="E142" s="38">
        <v>319</v>
      </c>
      <c r="F142" s="45" t="s">
        <v>401</v>
      </c>
    </row>
    <row r="143" spans="1:6" ht="15.75" customHeight="1">
      <c r="A143" s="37" t="s">
        <v>8</v>
      </c>
      <c r="B143" s="38">
        <v>260</v>
      </c>
      <c r="C143" s="45" t="s">
        <v>137</v>
      </c>
      <c r="D143" s="37" t="s">
        <v>8</v>
      </c>
      <c r="E143" s="38">
        <v>320</v>
      </c>
      <c r="F143" s="45" t="s">
        <v>233</v>
      </c>
    </row>
    <row r="144" spans="1:6" ht="15.75" customHeight="1">
      <c r="A144" s="37" t="s">
        <v>8</v>
      </c>
      <c r="B144" s="38">
        <v>261</v>
      </c>
      <c r="C144" s="45" t="s">
        <v>22</v>
      </c>
      <c r="D144" s="37" t="s">
        <v>8</v>
      </c>
      <c r="E144" s="38">
        <v>321</v>
      </c>
      <c r="F144" s="45" t="s">
        <v>275</v>
      </c>
    </row>
    <row r="145" spans="1:6" ht="15.75" customHeight="1">
      <c r="A145" s="37" t="s">
        <v>8</v>
      </c>
      <c r="B145" s="38">
        <v>262</v>
      </c>
      <c r="C145" s="45" t="s">
        <v>358</v>
      </c>
      <c r="D145" s="37" t="s">
        <v>8</v>
      </c>
      <c r="E145" s="38">
        <v>322</v>
      </c>
      <c r="F145" s="45" t="s">
        <v>310</v>
      </c>
    </row>
    <row r="146" spans="1:6" ht="15.75" customHeight="1">
      <c r="A146" s="37" t="s">
        <v>8</v>
      </c>
      <c r="B146" s="38">
        <v>263</v>
      </c>
      <c r="C146" s="45" t="s">
        <v>511</v>
      </c>
      <c r="D146" s="37" t="s">
        <v>8</v>
      </c>
      <c r="E146" s="38">
        <v>323</v>
      </c>
      <c r="F146" s="45" t="s">
        <v>277</v>
      </c>
    </row>
    <row r="147" spans="1:6" ht="15.75" customHeight="1">
      <c r="A147" s="37" t="s">
        <v>8</v>
      </c>
      <c r="B147" s="38">
        <v>264</v>
      </c>
      <c r="C147" s="45" t="s">
        <v>170</v>
      </c>
      <c r="D147" s="37" t="s">
        <v>8</v>
      </c>
      <c r="E147" s="38">
        <v>324</v>
      </c>
      <c r="F147" s="45" t="s">
        <v>419</v>
      </c>
    </row>
    <row r="148" spans="1:6" ht="15.75" customHeight="1">
      <c r="A148" s="37" t="s">
        <v>8</v>
      </c>
      <c r="B148" s="38">
        <v>265</v>
      </c>
      <c r="C148" s="45" t="s">
        <v>396</v>
      </c>
      <c r="D148" s="37" t="s">
        <v>8</v>
      </c>
      <c r="E148" s="38">
        <v>325</v>
      </c>
      <c r="F148" s="45" t="s">
        <v>295</v>
      </c>
    </row>
    <row r="149" spans="1:6" ht="15.75" customHeight="1">
      <c r="A149" s="37" t="s">
        <v>8</v>
      </c>
      <c r="B149" s="38">
        <v>266</v>
      </c>
      <c r="C149" s="45" t="s">
        <v>227</v>
      </c>
      <c r="D149" s="37" t="s">
        <v>8</v>
      </c>
      <c r="E149" s="38">
        <v>326</v>
      </c>
      <c r="F149" s="45" t="s">
        <v>420</v>
      </c>
    </row>
    <row r="150" spans="1:6" ht="15.75" customHeight="1">
      <c r="A150" s="37" t="s">
        <v>8</v>
      </c>
      <c r="B150" s="38">
        <v>267</v>
      </c>
      <c r="C150" s="45" t="s">
        <v>149</v>
      </c>
      <c r="D150" s="37" t="s">
        <v>8</v>
      </c>
      <c r="E150" s="38">
        <v>327</v>
      </c>
      <c r="F150" s="45" t="s">
        <v>421</v>
      </c>
    </row>
    <row r="151" spans="1:6" ht="15.75" customHeight="1">
      <c r="A151" s="37" t="s">
        <v>8</v>
      </c>
      <c r="B151" s="38">
        <v>268</v>
      </c>
      <c r="C151" s="45" t="s">
        <v>119</v>
      </c>
      <c r="D151" s="37" t="s">
        <v>8</v>
      </c>
      <c r="E151" s="38">
        <v>328</v>
      </c>
      <c r="F151" s="45" t="s">
        <v>364</v>
      </c>
    </row>
    <row r="152" spans="1:6" ht="15.75" customHeight="1">
      <c r="A152" s="37" t="s">
        <v>8</v>
      </c>
      <c r="B152" s="38">
        <v>269</v>
      </c>
      <c r="C152" s="45" t="s">
        <v>245</v>
      </c>
      <c r="D152" s="37" t="s">
        <v>8</v>
      </c>
      <c r="E152" s="38">
        <v>329</v>
      </c>
      <c r="F152" s="45" t="s">
        <v>422</v>
      </c>
    </row>
    <row r="153" spans="1:6" ht="15.75" customHeight="1">
      <c r="A153" s="37" t="s">
        <v>8</v>
      </c>
      <c r="B153" s="38">
        <v>270</v>
      </c>
      <c r="C153" s="45" t="s">
        <v>351</v>
      </c>
      <c r="D153" s="37" t="s">
        <v>8</v>
      </c>
      <c r="E153" s="38">
        <v>330</v>
      </c>
      <c r="F153" s="45" t="s">
        <v>82</v>
      </c>
    </row>
    <row r="154" spans="1:6" ht="15.75" customHeight="1">
      <c r="A154" s="37" t="s">
        <v>8</v>
      </c>
      <c r="B154" s="38">
        <v>271</v>
      </c>
      <c r="C154" s="45" t="s">
        <v>302</v>
      </c>
      <c r="D154" s="37" t="s">
        <v>8</v>
      </c>
      <c r="E154" s="38">
        <v>331</v>
      </c>
      <c r="F154" s="45" t="s">
        <v>83</v>
      </c>
    </row>
    <row r="155" spans="1:6" ht="15.75" customHeight="1">
      <c r="A155" s="37" t="s">
        <v>8</v>
      </c>
      <c r="B155" s="38">
        <v>272</v>
      </c>
      <c r="C155" s="45" t="s">
        <v>222</v>
      </c>
      <c r="D155" s="37" t="s">
        <v>8</v>
      </c>
      <c r="E155" s="38">
        <v>332</v>
      </c>
      <c r="F155" s="45" t="s">
        <v>437</v>
      </c>
    </row>
    <row r="156" spans="1:6" ht="15.75" customHeight="1">
      <c r="A156" s="37" t="s">
        <v>8</v>
      </c>
      <c r="B156" s="38">
        <v>273</v>
      </c>
      <c r="C156" s="45" t="s">
        <v>117</v>
      </c>
      <c r="D156" s="37" t="s">
        <v>8</v>
      </c>
      <c r="E156" s="38">
        <v>333</v>
      </c>
      <c r="F156" s="45" t="s">
        <v>367</v>
      </c>
    </row>
    <row r="157" spans="1:6" ht="15.75" customHeight="1">
      <c r="A157" s="37" t="s">
        <v>8</v>
      </c>
      <c r="B157" s="38">
        <v>274</v>
      </c>
      <c r="C157" s="45" t="s">
        <v>206</v>
      </c>
      <c r="D157" s="37" t="s">
        <v>8</v>
      </c>
      <c r="E157" s="38">
        <v>334</v>
      </c>
      <c r="F157" s="45" t="s">
        <v>100</v>
      </c>
    </row>
    <row r="158" spans="1:6" ht="15.75" customHeight="1">
      <c r="A158" s="37" t="s">
        <v>8</v>
      </c>
      <c r="B158" s="38">
        <v>275</v>
      </c>
      <c r="C158" s="45" t="s">
        <v>337</v>
      </c>
      <c r="D158" s="37" t="s">
        <v>8</v>
      </c>
      <c r="E158" s="38">
        <v>335</v>
      </c>
      <c r="F158" s="45" t="s">
        <v>424</v>
      </c>
    </row>
    <row r="159" spans="1:6" ht="15.75" customHeight="1">
      <c r="A159" s="37" t="s">
        <v>8</v>
      </c>
      <c r="B159" s="38">
        <v>276</v>
      </c>
      <c r="C159" s="45" t="s">
        <v>365</v>
      </c>
      <c r="D159" s="37" t="s">
        <v>8</v>
      </c>
      <c r="E159" s="38">
        <v>336</v>
      </c>
      <c r="F159" s="45" t="s">
        <v>425</v>
      </c>
    </row>
    <row r="160" spans="1:6" ht="15.75" customHeight="1">
      <c r="A160" s="37" t="s">
        <v>8</v>
      </c>
      <c r="B160" s="38">
        <v>277</v>
      </c>
      <c r="C160" s="45" t="s">
        <v>142</v>
      </c>
      <c r="D160" s="37" t="s">
        <v>8</v>
      </c>
      <c r="E160" s="38">
        <v>337</v>
      </c>
      <c r="F160" s="45" t="s">
        <v>426</v>
      </c>
    </row>
    <row r="161" spans="1:6" ht="15.75" customHeight="1">
      <c r="A161" s="37" t="s">
        <v>8</v>
      </c>
      <c r="B161" s="38">
        <v>278</v>
      </c>
      <c r="C161" s="45" t="s">
        <v>207</v>
      </c>
      <c r="D161" s="37" t="s">
        <v>8</v>
      </c>
      <c r="E161" s="38">
        <v>338</v>
      </c>
      <c r="F161" s="45" t="s">
        <v>427</v>
      </c>
    </row>
    <row r="162" spans="1:6" ht="15.75" customHeight="1">
      <c r="A162" s="37" t="s">
        <v>8</v>
      </c>
      <c r="B162" s="38">
        <v>279</v>
      </c>
      <c r="C162" s="45" t="s">
        <v>359</v>
      </c>
      <c r="D162" s="37" t="s">
        <v>8</v>
      </c>
      <c r="E162" s="38">
        <v>339</v>
      </c>
      <c r="F162" s="45" t="s">
        <v>105</v>
      </c>
    </row>
    <row r="163" spans="1:6" ht="15.75" customHeight="1">
      <c r="A163" s="37" t="s">
        <v>8</v>
      </c>
      <c r="B163" s="38">
        <v>280</v>
      </c>
      <c r="C163" s="45" t="s">
        <v>297</v>
      </c>
      <c r="D163" s="37" t="s">
        <v>8</v>
      </c>
      <c r="E163" s="38">
        <v>340</v>
      </c>
      <c r="F163" s="45" t="s">
        <v>428</v>
      </c>
    </row>
    <row r="164" spans="1:6" ht="15.75" customHeight="1">
      <c r="A164" s="37" t="s">
        <v>8</v>
      </c>
      <c r="B164" s="38">
        <v>281</v>
      </c>
      <c r="C164" s="45" t="s">
        <v>179</v>
      </c>
      <c r="D164" s="37" t="s">
        <v>8</v>
      </c>
      <c r="E164" s="38">
        <v>341</v>
      </c>
      <c r="F164" s="45" t="s">
        <v>107</v>
      </c>
    </row>
    <row r="165" spans="1:6" ht="15.75" customHeight="1">
      <c r="A165" s="37" t="s">
        <v>8</v>
      </c>
      <c r="B165" s="38">
        <v>282</v>
      </c>
      <c r="C165" s="45" t="s">
        <v>192</v>
      </c>
      <c r="D165" s="37" t="s">
        <v>8</v>
      </c>
      <c r="E165" s="38">
        <v>342</v>
      </c>
      <c r="F165" s="45" t="s">
        <v>333</v>
      </c>
    </row>
    <row r="166" spans="1:6" ht="15.75" customHeight="1">
      <c r="A166" s="37" t="s">
        <v>8</v>
      </c>
      <c r="B166" s="38">
        <v>283</v>
      </c>
      <c r="C166" s="45" t="s">
        <v>259</v>
      </c>
      <c r="D166" s="37" t="s">
        <v>8</v>
      </c>
      <c r="E166" s="38">
        <v>343</v>
      </c>
      <c r="F166" s="45" t="s">
        <v>429</v>
      </c>
    </row>
    <row r="167" spans="1:6" ht="15.75" customHeight="1">
      <c r="A167" s="37" t="s">
        <v>8</v>
      </c>
      <c r="B167" s="38">
        <v>284</v>
      </c>
      <c r="C167" s="45" t="s">
        <v>145</v>
      </c>
      <c r="D167" s="37" t="s">
        <v>8</v>
      </c>
      <c r="E167" s="38">
        <v>344</v>
      </c>
      <c r="F167" s="45" t="s">
        <v>370</v>
      </c>
    </row>
    <row r="168" spans="1:6" ht="15.75" customHeight="1">
      <c r="A168" s="37" t="s">
        <v>8</v>
      </c>
      <c r="B168" s="38">
        <v>285</v>
      </c>
      <c r="C168" s="45" t="s">
        <v>407</v>
      </c>
      <c r="D168" s="37" t="s">
        <v>8</v>
      </c>
      <c r="E168" s="38">
        <v>345</v>
      </c>
      <c r="F168" s="45" t="s">
        <v>430</v>
      </c>
    </row>
    <row r="169" spans="1:6" ht="15.75" customHeight="1">
      <c r="A169" s="37" t="s">
        <v>8</v>
      </c>
      <c r="B169" s="38">
        <v>286</v>
      </c>
      <c r="C169" s="45" t="s">
        <v>182</v>
      </c>
      <c r="D169" s="37" t="s">
        <v>8</v>
      </c>
      <c r="E169" s="38">
        <v>346</v>
      </c>
      <c r="F169" s="45" t="s">
        <v>373</v>
      </c>
    </row>
    <row r="170" spans="1:6" ht="15.75" customHeight="1">
      <c r="A170" s="37" t="s">
        <v>8</v>
      </c>
      <c r="B170" s="38">
        <v>287</v>
      </c>
      <c r="C170" s="45" t="s">
        <v>248</v>
      </c>
      <c r="D170" s="37" t="s">
        <v>8</v>
      </c>
      <c r="E170" s="38">
        <v>347</v>
      </c>
      <c r="F170" s="45" t="s">
        <v>445</v>
      </c>
    </row>
    <row r="171" spans="1:6" ht="15.75" customHeight="1">
      <c r="A171" s="37" t="s">
        <v>8</v>
      </c>
      <c r="B171" s="38">
        <v>288</v>
      </c>
      <c r="C171" s="45" t="s">
        <v>183</v>
      </c>
      <c r="D171" s="37" t="s">
        <v>8</v>
      </c>
      <c r="E171" s="38">
        <v>348</v>
      </c>
      <c r="F171" s="45" t="s">
        <v>120</v>
      </c>
    </row>
    <row r="172" spans="1:6" ht="15.75" customHeight="1">
      <c r="A172" s="37" t="s">
        <v>8</v>
      </c>
      <c r="B172" s="38">
        <v>289</v>
      </c>
      <c r="C172" s="45" t="s">
        <v>147</v>
      </c>
      <c r="D172" s="37" t="s">
        <v>8</v>
      </c>
      <c r="E172" s="38">
        <v>349</v>
      </c>
      <c r="F172" s="45" t="s">
        <v>447</v>
      </c>
    </row>
    <row r="173" spans="1:6" ht="15.75" customHeight="1">
      <c r="A173" s="37" t="s">
        <v>8</v>
      </c>
      <c r="B173" s="38">
        <v>290</v>
      </c>
      <c r="C173" s="45" t="s">
        <v>213</v>
      </c>
      <c r="D173" s="37" t="s">
        <v>8</v>
      </c>
      <c r="E173" s="38">
        <v>350</v>
      </c>
      <c r="F173" s="45" t="s">
        <v>381</v>
      </c>
    </row>
    <row r="174" spans="1:6" ht="15.75" customHeight="1">
      <c r="A174" s="37" t="s">
        <v>8</v>
      </c>
      <c r="B174" s="38">
        <v>291</v>
      </c>
      <c r="C174" s="45" t="s">
        <v>267</v>
      </c>
      <c r="D174" s="37" t="s">
        <v>8</v>
      </c>
      <c r="E174" s="38">
        <v>351</v>
      </c>
      <c r="F174" s="45" t="s">
        <v>448</v>
      </c>
    </row>
    <row r="175" spans="1:6" ht="15.75" customHeight="1">
      <c r="A175" s="37" t="s">
        <v>8</v>
      </c>
      <c r="B175" s="38">
        <v>292</v>
      </c>
      <c r="C175" s="45" t="s">
        <v>171</v>
      </c>
      <c r="D175" s="37" t="s">
        <v>8</v>
      </c>
      <c r="E175" s="38">
        <v>352</v>
      </c>
      <c r="F175" s="45" t="s">
        <v>449</v>
      </c>
    </row>
    <row r="176" spans="1:6" ht="15.75" customHeight="1">
      <c r="A176" s="37" t="s">
        <v>8</v>
      </c>
      <c r="B176" s="38">
        <v>293</v>
      </c>
      <c r="C176" s="45" t="s">
        <v>173</v>
      </c>
      <c r="D176" s="37" t="s">
        <v>8</v>
      </c>
      <c r="E176" s="38">
        <v>353</v>
      </c>
      <c r="F176" s="45" t="s">
        <v>347</v>
      </c>
    </row>
    <row r="177" spans="1:6" ht="15.75" customHeight="1">
      <c r="A177" s="37" t="s">
        <v>8</v>
      </c>
      <c r="B177" s="38">
        <v>294</v>
      </c>
      <c r="C177" s="45" t="s">
        <v>219</v>
      </c>
      <c r="D177" s="37" t="s">
        <v>8</v>
      </c>
      <c r="E177" s="38">
        <v>354</v>
      </c>
      <c r="F177" s="45" t="s">
        <v>146</v>
      </c>
    </row>
    <row r="178" spans="1:6" ht="15.75" customHeight="1">
      <c r="A178" s="37" t="s">
        <v>8</v>
      </c>
      <c r="B178" s="38">
        <v>295</v>
      </c>
      <c r="C178" s="45" t="s">
        <v>250</v>
      </c>
      <c r="D178" s="37" t="s">
        <v>8</v>
      </c>
      <c r="E178" s="38">
        <v>355</v>
      </c>
      <c r="F178" s="45" t="s">
        <v>450</v>
      </c>
    </row>
    <row r="179" spans="1:6" ht="15.75" customHeight="1">
      <c r="A179" s="37" t="s">
        <v>8</v>
      </c>
      <c r="B179" s="38">
        <v>296</v>
      </c>
      <c r="C179" s="45" t="s">
        <v>258</v>
      </c>
      <c r="D179" s="37" t="s">
        <v>8</v>
      </c>
      <c r="E179" s="38">
        <v>356</v>
      </c>
      <c r="F179" s="45" t="s">
        <v>452</v>
      </c>
    </row>
    <row r="180" spans="1:6" ht="15.75" customHeight="1">
      <c r="A180" s="37" t="s">
        <v>8</v>
      </c>
      <c r="B180" s="38">
        <v>297</v>
      </c>
      <c r="C180" s="45" t="s">
        <v>346</v>
      </c>
      <c r="D180" s="37" t="s">
        <v>8</v>
      </c>
      <c r="E180" s="38">
        <v>357</v>
      </c>
      <c r="F180" s="45" t="s">
        <v>153</v>
      </c>
    </row>
    <row r="181" spans="1:6" ht="15.75" customHeight="1">
      <c r="A181" s="37" t="s">
        <v>8</v>
      </c>
      <c r="B181" s="38">
        <v>298</v>
      </c>
      <c r="C181" s="45" t="s">
        <v>239</v>
      </c>
      <c r="D181" s="37" t="s">
        <v>8</v>
      </c>
      <c r="E181" s="38">
        <v>358</v>
      </c>
      <c r="F181" s="45" t="s">
        <v>453</v>
      </c>
    </row>
    <row r="182" spans="1:6" ht="15.75" customHeight="1">
      <c r="A182" s="37" t="s">
        <v>8</v>
      </c>
      <c r="B182" s="38">
        <v>299</v>
      </c>
      <c r="C182" s="45" t="s">
        <v>154</v>
      </c>
      <c r="D182" s="37" t="s">
        <v>8</v>
      </c>
      <c r="E182" s="38">
        <v>359</v>
      </c>
      <c r="F182" s="45" t="s">
        <v>454</v>
      </c>
    </row>
    <row r="183" spans="1:6" ht="15.75" customHeight="1">
      <c r="A183" s="37" t="s">
        <v>8</v>
      </c>
      <c r="B183" s="38">
        <v>300</v>
      </c>
      <c r="C183" s="45" t="s">
        <v>274</v>
      </c>
      <c r="D183" s="37" t="s">
        <v>8</v>
      </c>
      <c r="E183" s="38">
        <v>360</v>
      </c>
      <c r="F183" s="45" t="s">
        <v>455</v>
      </c>
    </row>
    <row r="184" spans="1:6" ht="15.75" customHeight="1">
      <c r="A184" s="33"/>
      <c r="B184" s="33"/>
      <c r="C184" s="34"/>
      <c r="D184" s="33"/>
      <c r="E184" s="33"/>
      <c r="F184" s="34"/>
    </row>
    <row r="185" spans="1:6" ht="15.75" customHeight="1">
      <c r="A185" s="37"/>
      <c r="B185" s="38"/>
      <c r="C185" s="40"/>
      <c r="D185" s="37"/>
      <c r="E185" s="38"/>
      <c r="F185" s="40"/>
    </row>
    <row r="186" spans="1:6" ht="15.75" customHeight="1">
      <c r="A186" s="37"/>
      <c r="B186" s="38"/>
      <c r="C186" s="39"/>
      <c r="D186" s="37"/>
      <c r="E186" s="38"/>
      <c r="F186" s="40"/>
    </row>
    <row r="187" spans="1:6" ht="15.75" customHeight="1">
      <c r="A187" s="37"/>
      <c r="B187" s="38"/>
      <c r="C187" s="39"/>
      <c r="D187" s="37"/>
      <c r="E187" s="38"/>
      <c r="F187" s="40"/>
    </row>
    <row r="188" spans="1:6" ht="15.75" customHeight="1">
      <c r="A188" s="37"/>
      <c r="B188" s="38"/>
      <c r="C188" s="39"/>
      <c r="D188" s="37"/>
      <c r="E188" s="38"/>
      <c r="F188" s="39"/>
    </row>
    <row r="189" spans="1:6" ht="15.75" customHeight="1">
      <c r="A189" s="37"/>
      <c r="B189" s="38"/>
      <c r="C189" s="39"/>
      <c r="D189" s="37"/>
      <c r="E189" s="38"/>
      <c r="F189" s="40"/>
    </row>
    <row r="190" spans="1:6" ht="15.75" customHeight="1">
      <c r="A190" s="37"/>
      <c r="B190" s="38"/>
      <c r="C190" s="39"/>
      <c r="D190" s="37"/>
      <c r="E190" s="38"/>
      <c r="F190" s="40"/>
    </row>
    <row r="191" spans="1:6" ht="15.75" customHeight="1">
      <c r="A191" s="37"/>
      <c r="B191" s="38"/>
      <c r="C191" s="40"/>
      <c r="D191" s="37"/>
      <c r="E191" s="38"/>
      <c r="F191" s="40"/>
    </row>
    <row r="192" spans="1:6" ht="15.75" customHeight="1">
      <c r="A192" s="37"/>
      <c r="B192" s="38"/>
      <c r="C192" s="39"/>
      <c r="D192" s="37"/>
      <c r="E192" s="38"/>
      <c r="F192" s="39"/>
    </row>
    <row r="193" spans="1:6" ht="15.75" customHeight="1">
      <c r="A193" s="37"/>
      <c r="B193" s="38"/>
      <c r="C193" s="40"/>
      <c r="D193" s="37"/>
      <c r="E193" s="38"/>
      <c r="F193" s="39"/>
    </row>
    <row r="194" spans="1:6" ht="15.75" customHeight="1">
      <c r="A194" s="37"/>
      <c r="B194" s="38"/>
      <c r="C194" s="40"/>
      <c r="D194" s="37"/>
      <c r="E194" s="38"/>
      <c r="F194" s="40"/>
    </row>
    <row r="195" spans="1:6" ht="15.75" customHeight="1">
      <c r="A195" s="37"/>
      <c r="B195" s="38"/>
      <c r="C195" s="39"/>
      <c r="D195" s="37"/>
      <c r="E195" s="38"/>
      <c r="F195" s="40"/>
    </row>
    <row r="196" spans="1:6" ht="15.75" customHeight="1">
      <c r="A196" s="37"/>
      <c r="B196" s="38"/>
      <c r="C196" s="40"/>
      <c r="D196" s="37"/>
      <c r="E196" s="38"/>
      <c r="F196" s="39"/>
    </row>
    <row r="197" spans="1:6" ht="15.75" customHeight="1">
      <c r="A197" s="37"/>
      <c r="B197" s="38"/>
      <c r="C197" s="40"/>
      <c r="D197" s="37"/>
      <c r="E197" s="38"/>
      <c r="F197" s="40"/>
    </row>
    <row r="198" spans="1:6" ht="15.75" customHeight="1">
      <c r="A198" s="37"/>
      <c r="B198" s="38"/>
      <c r="C198" s="40"/>
      <c r="D198" s="37"/>
      <c r="E198" s="38"/>
      <c r="F198" s="40"/>
    </row>
    <row r="199" spans="1:6" ht="15.75" customHeight="1">
      <c r="A199" s="37"/>
      <c r="B199" s="38"/>
      <c r="C199" s="39"/>
      <c r="D199" s="37"/>
      <c r="E199" s="38"/>
      <c r="F199" s="39"/>
    </row>
    <row r="200" spans="1:6" ht="15.75" customHeight="1">
      <c r="A200" s="37"/>
      <c r="B200" s="38"/>
      <c r="C200" s="39"/>
      <c r="D200" s="37"/>
      <c r="E200" s="38"/>
      <c r="F200" s="40"/>
    </row>
    <row r="201" spans="1:6" ht="15.75" customHeight="1">
      <c r="A201" s="37"/>
      <c r="B201" s="38"/>
      <c r="C201" s="39"/>
      <c r="D201" s="37"/>
      <c r="E201" s="38"/>
      <c r="F201" s="39"/>
    </row>
    <row r="202" spans="1:6" ht="15.75" customHeight="1">
      <c r="A202" s="37"/>
      <c r="B202" s="38"/>
      <c r="C202" s="39"/>
      <c r="D202" s="37"/>
      <c r="E202" s="38"/>
      <c r="F202" s="39"/>
    </row>
    <row r="203" spans="1:6" ht="15.75" customHeight="1">
      <c r="A203" s="37"/>
      <c r="B203" s="38"/>
      <c r="C203" s="40"/>
      <c r="D203" s="37"/>
      <c r="E203" s="38"/>
      <c r="F203" s="39"/>
    </row>
    <row r="204" spans="1:6" ht="15.75" customHeight="1">
      <c r="A204" s="37"/>
      <c r="B204" s="38"/>
      <c r="C204" s="40"/>
      <c r="D204" s="37"/>
      <c r="E204" s="38"/>
      <c r="F204" s="39"/>
    </row>
    <row r="205" spans="1:6" ht="15.75" customHeight="1">
      <c r="A205" s="37"/>
      <c r="B205" s="38"/>
      <c r="C205" s="39"/>
      <c r="D205" s="37"/>
      <c r="E205" s="38"/>
      <c r="F205" s="40"/>
    </row>
    <row r="206" spans="1:6" ht="15.75" customHeight="1">
      <c r="A206" s="37"/>
      <c r="B206" s="38"/>
      <c r="C206" s="40"/>
      <c r="D206" s="37"/>
      <c r="E206" s="38"/>
      <c r="F206" s="40"/>
    </row>
    <row r="207" spans="1:6" ht="15.75" customHeight="1">
      <c r="A207" s="37"/>
      <c r="B207" s="38"/>
      <c r="C207" s="39"/>
      <c r="D207" s="37"/>
      <c r="E207" s="38"/>
      <c r="F207" s="39"/>
    </row>
    <row r="208" spans="1:6" ht="15.75" customHeight="1">
      <c r="A208" s="37"/>
      <c r="B208" s="38"/>
      <c r="C208" s="39"/>
      <c r="D208" s="37"/>
      <c r="E208" s="38"/>
      <c r="F208" s="39"/>
    </row>
    <row r="209" spans="1:6" ht="15.75" customHeight="1">
      <c r="A209" s="37"/>
      <c r="B209" s="38"/>
      <c r="C209" s="40"/>
      <c r="D209" s="37"/>
      <c r="E209" s="38"/>
      <c r="F209" s="39"/>
    </row>
    <row r="210" spans="1:6" ht="15.75" customHeight="1">
      <c r="A210" s="37"/>
      <c r="B210" s="38"/>
      <c r="C210" s="40"/>
      <c r="D210" s="37"/>
      <c r="E210" s="38"/>
      <c r="F210" s="40"/>
    </row>
    <row r="211" spans="1:6" ht="15.75" customHeight="1">
      <c r="A211" s="37"/>
      <c r="B211" s="38"/>
      <c r="C211" s="39"/>
      <c r="D211" s="37"/>
      <c r="E211" s="38"/>
      <c r="F211" s="39"/>
    </row>
    <row r="212" spans="1:6" ht="15.75" customHeight="1">
      <c r="A212" s="37"/>
      <c r="B212" s="38"/>
      <c r="C212" s="40"/>
      <c r="D212" s="37"/>
      <c r="E212" s="38"/>
      <c r="F212" s="39"/>
    </row>
    <row r="213" spans="1:6" ht="15.75" customHeight="1">
      <c r="A213" s="37"/>
      <c r="B213" s="38"/>
      <c r="C213" s="40"/>
      <c r="D213" s="37"/>
      <c r="E213" s="38"/>
      <c r="F213" s="40"/>
    </row>
    <row r="214" spans="1:6" ht="15.75" customHeight="1">
      <c r="A214" s="37"/>
      <c r="B214" s="38"/>
      <c r="C214" s="39"/>
      <c r="D214" s="37"/>
      <c r="E214" s="38"/>
      <c r="F214" s="40"/>
    </row>
    <row r="215" spans="1:6" ht="15.75" customHeight="1">
      <c r="A215" s="37"/>
      <c r="B215" s="38"/>
      <c r="C215" s="39"/>
      <c r="D215" s="37"/>
      <c r="E215" s="38"/>
      <c r="F215" s="39"/>
    </row>
    <row r="216" spans="1:6" ht="15.75" customHeight="1">
      <c r="A216" s="37"/>
      <c r="B216" s="38"/>
      <c r="C216" s="39"/>
      <c r="D216" s="37"/>
      <c r="E216" s="38"/>
      <c r="F216" s="39"/>
    </row>
    <row r="217" spans="1:6" ht="15.75" customHeight="1">
      <c r="A217" s="37"/>
      <c r="B217" s="38"/>
      <c r="C217" s="39"/>
      <c r="D217" s="37"/>
      <c r="E217" s="38"/>
      <c r="F217" s="39"/>
    </row>
    <row r="218" spans="1:6" ht="15.75" customHeight="1">
      <c r="A218" s="37"/>
      <c r="B218" s="38"/>
      <c r="C218" s="39"/>
      <c r="D218" s="37"/>
      <c r="E218" s="38"/>
      <c r="F218" s="39"/>
    </row>
    <row r="219" spans="1:6" ht="15.75" customHeight="1">
      <c r="A219" s="37"/>
      <c r="B219" s="38"/>
      <c r="C219" s="39"/>
      <c r="D219" s="37"/>
      <c r="E219" s="38"/>
      <c r="F219" s="40"/>
    </row>
    <row r="220" spans="1:6" ht="15.75" customHeight="1">
      <c r="A220" s="37"/>
      <c r="B220" s="38"/>
      <c r="C220" s="40"/>
      <c r="D220" s="37"/>
      <c r="E220" s="38"/>
      <c r="F220" s="40"/>
    </row>
    <row r="221" spans="1:6" ht="15.75" customHeight="1">
      <c r="A221" s="37"/>
      <c r="B221" s="38"/>
      <c r="C221" s="40"/>
      <c r="D221" s="37"/>
      <c r="E221" s="38"/>
      <c r="F221" s="39"/>
    </row>
    <row r="222" spans="1:6" ht="15.75" customHeight="1">
      <c r="A222" s="37"/>
      <c r="B222" s="38"/>
      <c r="C222" s="39"/>
      <c r="D222" s="37"/>
      <c r="E222" s="38"/>
      <c r="F222" s="39"/>
    </row>
    <row r="223" spans="1:6" ht="15.75" customHeight="1">
      <c r="A223" s="37"/>
      <c r="B223" s="38"/>
      <c r="C223" s="39"/>
      <c r="D223" s="37"/>
      <c r="E223" s="38"/>
      <c r="F223" s="40"/>
    </row>
    <row r="224" spans="1:6" ht="15.75" customHeight="1">
      <c r="A224" s="37"/>
      <c r="B224" s="38"/>
      <c r="C224" s="39"/>
      <c r="D224" s="37"/>
      <c r="E224" s="38"/>
      <c r="F224" s="40"/>
    </row>
    <row r="225" spans="1:6" ht="15.75" customHeight="1">
      <c r="A225" s="37"/>
      <c r="B225" s="38"/>
      <c r="C225" s="39"/>
      <c r="D225" s="37"/>
      <c r="E225" s="38"/>
      <c r="F225" s="40"/>
    </row>
    <row r="226" spans="1:6" ht="15.75" customHeight="1">
      <c r="A226" s="37"/>
      <c r="B226" s="38"/>
      <c r="C226" s="39"/>
      <c r="D226" s="37"/>
      <c r="E226" s="38"/>
      <c r="F226" s="40"/>
    </row>
    <row r="227" spans="1:6" ht="15.75" customHeight="1">
      <c r="A227" s="37"/>
      <c r="B227" s="38"/>
      <c r="C227" s="40"/>
      <c r="D227" s="37"/>
      <c r="E227" s="38"/>
      <c r="F227" s="40"/>
    </row>
    <row r="228" spans="1:6" ht="15.75" customHeight="1">
      <c r="A228" s="37"/>
      <c r="B228" s="38"/>
      <c r="C228" s="39"/>
      <c r="D228" s="37"/>
      <c r="E228" s="38"/>
      <c r="F228" s="40"/>
    </row>
    <row r="229" spans="1:6" ht="15.75" customHeight="1">
      <c r="A229" s="37"/>
      <c r="B229" s="38"/>
      <c r="C229" s="40"/>
      <c r="D229" s="37"/>
      <c r="E229" s="38"/>
      <c r="F229" s="39"/>
    </row>
    <row r="230" spans="1:6" ht="15.75" customHeight="1">
      <c r="A230" s="37"/>
      <c r="B230" s="38"/>
      <c r="C230" s="39"/>
      <c r="D230" s="37"/>
      <c r="E230" s="38"/>
      <c r="F230" s="40"/>
    </row>
    <row r="231" spans="1:6" ht="15.75" customHeight="1">
      <c r="A231" s="37"/>
      <c r="B231" s="38"/>
      <c r="C231" s="40"/>
      <c r="D231" s="37"/>
      <c r="E231" s="38"/>
      <c r="F231" s="40"/>
    </row>
    <row r="232" spans="1:6" ht="15.75" customHeight="1">
      <c r="A232" s="37"/>
      <c r="B232" s="38"/>
      <c r="C232" s="39"/>
      <c r="D232" s="37"/>
      <c r="E232" s="38"/>
      <c r="F232" s="39"/>
    </row>
    <row r="233" spans="1:6" ht="15.75" customHeight="1">
      <c r="A233" s="37"/>
      <c r="B233" s="38"/>
      <c r="C233" s="40"/>
      <c r="D233" s="37"/>
      <c r="E233" s="38"/>
      <c r="F233" s="39"/>
    </row>
    <row r="234" spans="1:6" ht="15.75" customHeight="1">
      <c r="A234" s="37"/>
      <c r="B234" s="38"/>
      <c r="C234" s="40"/>
      <c r="D234" s="37"/>
      <c r="E234" s="38"/>
      <c r="F234" s="39"/>
    </row>
    <row r="235" spans="1:6" ht="15.75" customHeight="1">
      <c r="A235" s="37"/>
      <c r="B235" s="38"/>
      <c r="C235" s="39"/>
      <c r="D235" s="37"/>
      <c r="E235" s="38"/>
      <c r="F235" s="39"/>
    </row>
    <row r="236" spans="1:6" ht="15.75" customHeight="1">
      <c r="A236" s="37"/>
      <c r="B236" s="38"/>
      <c r="C236" s="39"/>
      <c r="D236" s="37"/>
      <c r="E236" s="38"/>
      <c r="F236" s="39"/>
    </row>
    <row r="237" spans="1:6" ht="15.75" customHeight="1">
      <c r="A237" s="37"/>
      <c r="B237" s="38"/>
      <c r="C237" s="39"/>
      <c r="D237" s="37"/>
      <c r="E237" s="38"/>
      <c r="F237" s="40"/>
    </row>
    <row r="238" spans="1:6" ht="15.75" customHeight="1">
      <c r="A238" s="37"/>
      <c r="B238" s="38"/>
      <c r="C238" s="40"/>
      <c r="D238" s="37"/>
      <c r="E238" s="38"/>
      <c r="F238" s="40"/>
    </row>
    <row r="239" spans="1:6" ht="15.75" customHeight="1">
      <c r="A239" s="37"/>
      <c r="B239" s="38"/>
      <c r="C239" s="39"/>
      <c r="D239" s="37"/>
      <c r="E239" s="38"/>
      <c r="F239" s="39"/>
    </row>
    <row r="240" spans="1:6" ht="15.75" customHeight="1">
      <c r="A240" s="37"/>
      <c r="B240" s="38"/>
      <c r="C240" s="39"/>
      <c r="D240" s="37"/>
      <c r="E240" s="38"/>
      <c r="F240" s="39"/>
    </row>
    <row r="241" spans="1:6" ht="15.75" customHeight="1">
      <c r="A241" s="37"/>
      <c r="B241" s="38"/>
      <c r="C241" s="40"/>
      <c r="D241" s="37"/>
      <c r="E241" s="38"/>
      <c r="F241" s="39"/>
    </row>
    <row r="242" spans="1:6" ht="15.75" customHeight="1">
      <c r="A242" s="37"/>
      <c r="B242" s="38"/>
      <c r="C242" s="39"/>
      <c r="D242" s="37"/>
      <c r="E242" s="38"/>
      <c r="F242" s="40"/>
    </row>
    <row r="243" spans="1:6" ht="15.75" customHeight="1">
      <c r="A243" s="37"/>
      <c r="B243" s="38"/>
      <c r="C243" s="40"/>
      <c r="D243" s="37"/>
      <c r="E243" s="38"/>
      <c r="F243" s="39"/>
    </row>
    <row r="244" spans="1:6" ht="15.75" customHeight="1">
      <c r="A244" s="37"/>
      <c r="B244" s="38"/>
      <c r="C244" s="39"/>
      <c r="D244" s="37"/>
      <c r="E244" s="38"/>
      <c r="F244" s="39"/>
    </row>
    <row r="245" spans="1:6" ht="15.75" customHeight="1">
      <c r="A245" s="41"/>
      <c r="B245" s="38"/>
      <c r="C245" s="40"/>
      <c r="D245" s="42"/>
      <c r="E245" s="43"/>
    </row>
    <row r="246" spans="1:6" ht="15.75" customHeight="1">
      <c r="A246" s="41"/>
      <c r="B246" s="38"/>
      <c r="C246" s="40"/>
      <c r="D246" s="42"/>
      <c r="E246" s="43"/>
    </row>
    <row r="247" spans="1:6" ht="15.75" customHeight="1">
      <c r="A247" s="41"/>
      <c r="B247" s="38"/>
      <c r="C247" s="40"/>
      <c r="D247" s="42"/>
      <c r="E247" s="43"/>
    </row>
    <row r="248" spans="1:6" ht="15.75" customHeight="1">
      <c r="A248" s="41"/>
      <c r="B248" s="38"/>
      <c r="C248" s="40"/>
      <c r="D248" s="42"/>
      <c r="E248" s="43"/>
    </row>
    <row r="249" spans="1:6" ht="15.75" customHeight="1">
      <c r="A249" s="41"/>
      <c r="B249" s="38"/>
      <c r="C249" s="40"/>
      <c r="D249" s="42"/>
      <c r="E249" s="43"/>
    </row>
    <row r="250" spans="1:6" ht="15.75" customHeight="1">
      <c r="A250" s="41"/>
      <c r="B250" s="38"/>
      <c r="C250" s="40"/>
      <c r="D250" s="42"/>
      <c r="E250" s="43"/>
    </row>
    <row r="251" spans="1:6" ht="15.75" customHeight="1">
      <c r="A251" s="41"/>
      <c r="B251" s="38"/>
      <c r="C251" s="39"/>
      <c r="D251" s="42"/>
      <c r="E251" s="43"/>
    </row>
    <row r="252" spans="1:6" ht="15.75" customHeight="1">
      <c r="A252" s="41"/>
      <c r="B252" s="38"/>
      <c r="C252" s="40"/>
      <c r="D252" s="42"/>
      <c r="E252" s="43"/>
    </row>
    <row r="253" spans="1:6" ht="15.75" customHeight="1">
      <c r="A253" s="41"/>
      <c r="B253" s="38"/>
      <c r="C253" s="40"/>
      <c r="D253" s="42"/>
      <c r="E253" s="43"/>
    </row>
    <row r="254" spans="1:6" ht="15.75" customHeight="1">
      <c r="A254" s="41"/>
      <c r="B254" s="38"/>
      <c r="C254" s="40"/>
      <c r="D254" s="42"/>
      <c r="E254" s="43"/>
    </row>
    <row r="255" spans="1:6" ht="15.75" customHeight="1">
      <c r="A255" s="41"/>
      <c r="B255" s="38"/>
      <c r="C255" s="40"/>
      <c r="D255" s="42"/>
      <c r="E255" s="43"/>
    </row>
    <row r="256" spans="1:6" ht="15.75" customHeight="1">
      <c r="A256" s="41"/>
      <c r="B256" s="38"/>
      <c r="C256" s="40"/>
      <c r="D256" s="42"/>
      <c r="E256" s="43"/>
    </row>
    <row r="257" spans="1:5" ht="15.75" customHeight="1">
      <c r="A257" s="41"/>
      <c r="B257" s="38"/>
      <c r="C257" s="39"/>
      <c r="D257" s="42"/>
      <c r="E257" s="43"/>
    </row>
    <row r="258" spans="1:5" ht="15.75" customHeight="1">
      <c r="A258" s="41"/>
      <c r="B258" s="38"/>
      <c r="C258" s="40"/>
      <c r="D258" s="42"/>
      <c r="E258" s="43"/>
    </row>
    <row r="259" spans="1:5" ht="15.75" customHeight="1">
      <c r="A259" s="41"/>
      <c r="B259" s="38"/>
      <c r="C259" s="40"/>
      <c r="D259" s="42"/>
      <c r="E259" s="43"/>
    </row>
    <row r="260" spans="1:5" ht="15.75" customHeight="1">
      <c r="A260" s="41"/>
      <c r="B260" s="38"/>
      <c r="C260" s="40"/>
      <c r="D260" s="42"/>
      <c r="E260" s="43"/>
    </row>
    <row r="261" spans="1:5" ht="15.75" customHeight="1">
      <c r="A261" s="41"/>
      <c r="B261" s="38"/>
      <c r="C261" s="40"/>
      <c r="D261" s="42"/>
      <c r="E261" s="43"/>
    </row>
    <row r="262" spans="1:5" ht="15.75" customHeight="1">
      <c r="A262" s="41"/>
      <c r="B262" s="38"/>
      <c r="C262" s="39"/>
      <c r="D262" s="42"/>
      <c r="E262" s="43"/>
    </row>
    <row r="263" spans="1:5" ht="15.75" customHeight="1">
      <c r="A263" s="41"/>
      <c r="B263" s="38"/>
      <c r="C263" s="39"/>
      <c r="D263" s="42"/>
      <c r="E263" s="43"/>
    </row>
    <row r="264" spans="1:5" ht="15.75" customHeight="1">
      <c r="A264" s="41"/>
      <c r="B264" s="38"/>
      <c r="C264" s="39"/>
      <c r="D264" s="42"/>
      <c r="E264" s="43"/>
    </row>
    <row r="265" spans="1:5" ht="15.75" customHeight="1">
      <c r="A265" s="41"/>
      <c r="B265" s="38"/>
      <c r="C265" s="40"/>
      <c r="D265" s="42"/>
      <c r="E265" s="43"/>
    </row>
    <row r="266" spans="1:5" ht="15.75" customHeight="1">
      <c r="A266" s="41"/>
      <c r="B266" s="38"/>
      <c r="C266" s="39"/>
      <c r="D266" s="42"/>
      <c r="E266" s="43"/>
    </row>
    <row r="267" spans="1:5" ht="15.75" customHeight="1">
      <c r="A267" s="41"/>
      <c r="B267" s="38"/>
      <c r="C267" s="40"/>
      <c r="D267" s="42"/>
      <c r="E267" s="43"/>
    </row>
    <row r="268" spans="1:5" ht="15.75" customHeight="1">
      <c r="A268" s="41"/>
      <c r="B268" s="38"/>
      <c r="C268" s="40"/>
      <c r="D268" s="42"/>
      <c r="E268" s="43"/>
    </row>
    <row r="269" spans="1:5" ht="15.75" customHeight="1">
      <c r="A269" s="41"/>
      <c r="B269" s="38"/>
      <c r="C269" s="39"/>
      <c r="D269" s="42"/>
      <c r="E269" s="43"/>
    </row>
    <row r="270" spans="1:5" ht="15.75" customHeight="1">
      <c r="A270" s="41"/>
      <c r="B270" s="38"/>
      <c r="C270" s="39"/>
      <c r="D270" s="42"/>
      <c r="E270" s="43"/>
    </row>
    <row r="271" spans="1:5" ht="15.75" customHeight="1">
      <c r="A271" s="41"/>
      <c r="B271" s="38"/>
      <c r="C271" s="39"/>
      <c r="D271" s="42"/>
      <c r="E271" s="43"/>
    </row>
    <row r="272" spans="1:5" ht="15.75" customHeight="1">
      <c r="A272" s="41"/>
      <c r="B272" s="38"/>
      <c r="C272" s="40"/>
      <c r="D272" s="42"/>
      <c r="E272" s="43"/>
    </row>
    <row r="273" spans="1:5" ht="15.75" customHeight="1">
      <c r="A273" s="41"/>
      <c r="B273" s="38"/>
      <c r="C273" s="40"/>
      <c r="D273" s="42"/>
      <c r="E273" s="43"/>
    </row>
    <row r="274" spans="1:5" ht="15.75" customHeight="1">
      <c r="A274" s="41"/>
      <c r="B274" s="38"/>
      <c r="C274" s="40"/>
      <c r="D274" s="42"/>
      <c r="E274" s="43"/>
    </row>
    <row r="275" spans="1:5" ht="15.75" customHeight="1">
      <c r="A275" s="41"/>
      <c r="B275" s="38"/>
      <c r="C275" s="40"/>
      <c r="D275" s="42"/>
      <c r="E275" s="43"/>
    </row>
    <row r="276" spans="1:5" ht="15.75" customHeight="1">
      <c r="A276" s="41"/>
      <c r="B276" s="38"/>
      <c r="C276" s="39"/>
      <c r="D276" s="42"/>
      <c r="E276" s="43"/>
    </row>
    <row r="277" spans="1:5" ht="15.75" customHeight="1">
      <c r="A277" s="41"/>
      <c r="B277" s="38"/>
      <c r="C277" s="39"/>
      <c r="D277" s="42"/>
      <c r="E277" s="43"/>
    </row>
    <row r="278" spans="1:5" ht="15.75" customHeight="1">
      <c r="A278" s="41"/>
      <c r="B278" s="38"/>
      <c r="C278" s="39"/>
      <c r="D278" s="42"/>
      <c r="E278" s="43"/>
    </row>
    <row r="279" spans="1:5" ht="15.75" customHeight="1">
      <c r="A279" s="41"/>
      <c r="B279" s="38"/>
      <c r="C279" s="39"/>
      <c r="D279" s="42"/>
      <c r="E279" s="43"/>
    </row>
    <row r="280" spans="1:5" ht="15.75" customHeight="1">
      <c r="A280" s="41"/>
      <c r="B280" s="38"/>
      <c r="C280" s="40"/>
      <c r="D280" s="42"/>
      <c r="E280" s="43"/>
    </row>
    <row r="281" spans="1:5" ht="15.75" customHeight="1">
      <c r="A281" s="41"/>
      <c r="B281" s="38"/>
      <c r="C281" s="40"/>
      <c r="D281" s="42"/>
      <c r="E281" s="43"/>
    </row>
    <row r="282" spans="1:5" ht="15.75" customHeight="1">
      <c r="A282" s="41"/>
      <c r="B282" s="38"/>
      <c r="C282" s="39"/>
      <c r="D282" s="42"/>
      <c r="E282" s="43"/>
    </row>
    <row r="283" spans="1:5" ht="15.75" customHeight="1">
      <c r="A283" s="41"/>
      <c r="B283" s="38"/>
      <c r="C283" s="39"/>
      <c r="D283" s="42"/>
      <c r="E283" s="43"/>
    </row>
    <row r="284" spans="1:5" ht="15.75" customHeight="1">
      <c r="A284" s="41"/>
      <c r="B284" s="38"/>
      <c r="C284" s="39"/>
      <c r="D284" s="42"/>
      <c r="E284" s="43"/>
    </row>
    <row r="285" spans="1:5" ht="15.75" customHeight="1">
      <c r="A285" s="41"/>
      <c r="B285" s="38"/>
      <c r="C285" s="39"/>
      <c r="D285" s="42"/>
      <c r="E285" s="43"/>
    </row>
    <row r="286" spans="1:5" ht="15.75" customHeight="1">
      <c r="A286" s="41"/>
      <c r="B286" s="38"/>
      <c r="C286" s="40"/>
      <c r="D286" s="42"/>
      <c r="E286" s="43"/>
    </row>
    <row r="287" spans="1:5" ht="15.75" customHeight="1">
      <c r="A287" s="41"/>
      <c r="B287" s="38"/>
      <c r="C287" s="39"/>
      <c r="D287" s="42"/>
      <c r="E287" s="43"/>
    </row>
    <row r="288" spans="1:5" ht="15.75" customHeight="1">
      <c r="A288" s="41"/>
      <c r="B288" s="38"/>
      <c r="C288" s="40"/>
      <c r="D288" s="42"/>
      <c r="E288" s="43"/>
    </row>
    <row r="289" spans="1:5" ht="15.75" customHeight="1">
      <c r="A289" s="41"/>
      <c r="B289" s="38"/>
      <c r="C289" s="40"/>
      <c r="D289" s="42"/>
      <c r="E289" s="43"/>
    </row>
    <row r="290" spans="1:5" ht="15.75" customHeight="1">
      <c r="A290" s="41"/>
      <c r="B290" s="38"/>
      <c r="C290" s="39"/>
      <c r="D290" s="42"/>
      <c r="E290" s="43"/>
    </row>
    <row r="291" spans="1:5" ht="15.75" customHeight="1">
      <c r="A291" s="41"/>
      <c r="B291" s="38"/>
      <c r="C291" s="39"/>
      <c r="D291" s="42"/>
      <c r="E291" s="43"/>
    </row>
    <row r="292" spans="1:5" ht="15.75" customHeight="1">
      <c r="A292" s="41"/>
      <c r="B292" s="38"/>
      <c r="C292" s="39"/>
      <c r="D292" s="42"/>
      <c r="E292" s="43"/>
    </row>
    <row r="293" spans="1:5" ht="15.75" customHeight="1">
      <c r="A293" s="41"/>
      <c r="B293" s="38"/>
      <c r="C293" s="39"/>
      <c r="D293" s="42"/>
      <c r="E293" s="43"/>
    </row>
    <row r="294" spans="1:5" ht="15.75" customHeight="1">
      <c r="A294" s="41"/>
      <c r="B294" s="38"/>
      <c r="C294" s="40"/>
      <c r="D294" s="42"/>
      <c r="E294" s="43"/>
    </row>
    <row r="295" spans="1:5" ht="15.75" customHeight="1">
      <c r="A295" s="41"/>
      <c r="B295" s="38"/>
      <c r="C295" s="40"/>
      <c r="D295" s="42"/>
      <c r="E295" s="43"/>
    </row>
    <row r="296" spans="1:5" ht="15.75" customHeight="1">
      <c r="A296" s="41"/>
      <c r="B296" s="38"/>
      <c r="C296" s="39"/>
      <c r="D296" s="42"/>
      <c r="E296" s="43"/>
    </row>
    <row r="297" spans="1:5" ht="15.75" customHeight="1">
      <c r="A297" s="41"/>
      <c r="B297" s="38"/>
      <c r="C297" s="40"/>
      <c r="D297" s="42"/>
      <c r="E297" s="43"/>
    </row>
    <row r="298" spans="1:5" ht="15.75" customHeight="1">
      <c r="A298" s="41"/>
      <c r="B298" s="38"/>
      <c r="C298" s="40"/>
      <c r="D298" s="42"/>
      <c r="E298" s="43"/>
    </row>
    <row r="299" spans="1:5" ht="15.75" customHeight="1">
      <c r="A299" s="41"/>
      <c r="B299" s="38"/>
      <c r="C299" s="40"/>
      <c r="D299" s="42"/>
      <c r="E299" s="43"/>
    </row>
    <row r="300" spans="1:5" ht="15.75" customHeight="1">
      <c r="A300" s="41"/>
      <c r="B300" s="38"/>
      <c r="C300" s="40"/>
      <c r="D300" s="42"/>
      <c r="E300" s="43"/>
    </row>
    <row r="301" spans="1:5" ht="15.75" customHeight="1">
      <c r="A301" s="41"/>
      <c r="B301" s="38"/>
      <c r="C301" s="39"/>
      <c r="D301" s="42"/>
      <c r="E301" s="43"/>
    </row>
    <row r="302" spans="1:5" ht="15.75" customHeight="1">
      <c r="A302" s="41"/>
      <c r="B302" s="38"/>
      <c r="C302" s="39"/>
    </row>
    <row r="303" spans="1:5" ht="15.75" customHeight="1">
      <c r="A303" s="44"/>
      <c r="B303" s="44"/>
      <c r="C303" s="39"/>
    </row>
    <row r="304" spans="1:5" ht="15.75" customHeight="1">
      <c r="A304" s="44"/>
      <c r="B304" s="44"/>
      <c r="C304" s="39"/>
    </row>
    <row r="305" spans="1:3" ht="15.75" customHeight="1">
      <c r="A305" s="44"/>
      <c r="B305" s="44"/>
      <c r="C305" s="39"/>
    </row>
    <row r="306" spans="1:3" ht="15.75" customHeight="1">
      <c r="A306" s="44"/>
      <c r="B306" s="44"/>
      <c r="C306" s="39"/>
    </row>
    <row r="307" spans="1:3" ht="15.75" customHeight="1">
      <c r="A307" s="44"/>
      <c r="B307" s="44"/>
      <c r="C307" s="39"/>
    </row>
    <row r="308" spans="1:3" ht="15.75" customHeight="1">
      <c r="A308" s="44"/>
      <c r="B308" s="44"/>
      <c r="C308" s="39"/>
    </row>
    <row r="309" spans="1:3" ht="15.75" customHeight="1">
      <c r="A309" s="44"/>
      <c r="B309" s="44"/>
      <c r="C309" s="39"/>
    </row>
    <row r="310" spans="1:3" ht="15.75" customHeight="1">
      <c r="A310" s="44"/>
      <c r="B310" s="44"/>
      <c r="C310" s="39"/>
    </row>
    <row r="311" spans="1:3" ht="15.75" customHeight="1">
      <c r="A311" s="44"/>
      <c r="B311" s="44"/>
      <c r="C311" s="39"/>
    </row>
    <row r="312" spans="1:3" ht="15.75" customHeight="1">
      <c r="A312" s="44"/>
      <c r="B312" s="44"/>
      <c r="C312" s="39"/>
    </row>
    <row r="313" spans="1:3" ht="15.75" customHeight="1">
      <c r="A313" s="44"/>
      <c r="B313" s="44"/>
      <c r="C313" s="39"/>
    </row>
    <row r="314" spans="1:3" ht="15.75" customHeight="1">
      <c r="A314" s="44"/>
      <c r="B314" s="44"/>
      <c r="C314" s="39"/>
    </row>
    <row r="315" spans="1:3" ht="15.75" customHeight="1">
      <c r="A315" s="44"/>
      <c r="B315" s="44"/>
      <c r="C315" s="39"/>
    </row>
    <row r="316" spans="1:3" ht="15.75" customHeight="1">
      <c r="A316" s="44"/>
      <c r="B316" s="44"/>
      <c r="C316" s="39"/>
    </row>
    <row r="317" spans="1:3" ht="15.75" customHeight="1">
      <c r="A317" s="44"/>
      <c r="B317" s="44"/>
      <c r="C317" s="39"/>
    </row>
    <row r="318" spans="1:3" ht="15.75" customHeight="1">
      <c r="A318" s="44"/>
      <c r="B318" s="44"/>
      <c r="C318" s="39"/>
    </row>
    <row r="319" spans="1:3" ht="15.75" customHeight="1">
      <c r="A319" s="44"/>
      <c r="B319" s="44"/>
      <c r="C319" s="39"/>
    </row>
    <row r="320" spans="1:3" ht="15.75" customHeight="1">
      <c r="A320" s="44"/>
      <c r="B320" s="44"/>
      <c r="C320" s="39"/>
    </row>
    <row r="321" spans="1:3" ht="15.75" customHeight="1">
      <c r="A321" s="44"/>
      <c r="B321" s="44"/>
      <c r="C321" s="39"/>
    </row>
    <row r="322" spans="1:3" ht="15.75" customHeight="1">
      <c r="A322" s="44"/>
      <c r="B322" s="44"/>
      <c r="C322" s="39"/>
    </row>
    <row r="323" spans="1:3" ht="15.75" customHeight="1">
      <c r="A323" s="44"/>
      <c r="B323" s="44"/>
      <c r="C323" s="39"/>
    </row>
    <row r="324" spans="1:3" ht="15.75" customHeight="1">
      <c r="A324" s="44"/>
      <c r="B324" s="44"/>
      <c r="C324" s="39"/>
    </row>
    <row r="325" spans="1:3" ht="15.75" customHeight="1">
      <c r="A325" s="44"/>
      <c r="B325" s="44"/>
      <c r="C325" s="39"/>
    </row>
    <row r="326" spans="1:3" ht="15.75" customHeight="1">
      <c r="A326" s="44"/>
      <c r="B326" s="44"/>
      <c r="C326" s="39"/>
    </row>
    <row r="327" spans="1:3" ht="15.75" customHeight="1">
      <c r="A327" s="44"/>
      <c r="B327" s="44"/>
      <c r="C327" s="39"/>
    </row>
    <row r="328" spans="1:3" ht="15.75" customHeight="1">
      <c r="A328" s="44"/>
      <c r="B328" s="44"/>
      <c r="C328" s="39"/>
    </row>
    <row r="329" spans="1:3" ht="15.75" customHeight="1">
      <c r="A329" s="44"/>
      <c r="B329" s="44"/>
      <c r="C329" s="39"/>
    </row>
    <row r="330" spans="1:3" ht="15.75" customHeight="1">
      <c r="A330" s="44"/>
      <c r="B330" s="44"/>
      <c r="C330" s="39"/>
    </row>
    <row r="331" spans="1:3" ht="15.75" customHeight="1">
      <c r="A331" s="44"/>
      <c r="B331" s="44"/>
      <c r="C331" s="39"/>
    </row>
    <row r="332" spans="1:3" ht="15.75" customHeight="1">
      <c r="A332" s="44"/>
      <c r="B332" s="44"/>
      <c r="C332" s="39"/>
    </row>
    <row r="333" spans="1:3" ht="15.75" customHeight="1">
      <c r="A333" s="44"/>
      <c r="B333" s="44"/>
      <c r="C333" s="39"/>
    </row>
    <row r="334" spans="1:3" ht="15.75" customHeight="1">
      <c r="A334" s="44"/>
      <c r="B334" s="44"/>
      <c r="C334" s="39"/>
    </row>
    <row r="335" spans="1:3" ht="15.75" customHeight="1">
      <c r="A335" s="44"/>
      <c r="B335" s="44"/>
      <c r="C335" s="39"/>
    </row>
    <row r="336" spans="1:3" ht="15.75" customHeight="1">
      <c r="A336" s="44"/>
      <c r="B336" s="44"/>
      <c r="C336" s="39"/>
    </row>
    <row r="337" spans="1:3" ht="15.75" customHeight="1">
      <c r="A337" s="44"/>
      <c r="B337" s="44"/>
      <c r="C337" s="39"/>
    </row>
    <row r="338" spans="1:3" ht="15.75" customHeight="1">
      <c r="A338" s="44"/>
      <c r="B338" s="44"/>
      <c r="C338" s="39"/>
    </row>
    <row r="339" spans="1:3" ht="15.75" customHeight="1">
      <c r="A339" s="44"/>
      <c r="B339" s="44"/>
      <c r="C339" s="39"/>
    </row>
    <row r="340" spans="1:3" ht="15.75" customHeight="1">
      <c r="A340" s="44"/>
      <c r="B340" s="44"/>
      <c r="C340" s="39"/>
    </row>
    <row r="341" spans="1:3" ht="15.75" customHeight="1">
      <c r="A341" s="44"/>
      <c r="B341" s="44"/>
      <c r="C341" s="39"/>
    </row>
    <row r="342" spans="1:3" ht="15.75" customHeight="1">
      <c r="A342" s="44"/>
      <c r="B342" s="44"/>
      <c r="C342" s="39"/>
    </row>
    <row r="343" spans="1:3" ht="15.75" customHeight="1">
      <c r="A343" s="44"/>
      <c r="B343" s="44"/>
      <c r="C343" s="39"/>
    </row>
    <row r="344" spans="1:3" ht="15.75" customHeight="1">
      <c r="A344" s="44"/>
      <c r="B344" s="44"/>
      <c r="C344" s="39"/>
    </row>
    <row r="345" spans="1:3" ht="15.75" customHeight="1">
      <c r="A345" s="44"/>
      <c r="B345" s="44"/>
      <c r="C345" s="39"/>
    </row>
    <row r="346" spans="1:3" ht="15.75" customHeight="1">
      <c r="A346" s="44"/>
      <c r="B346" s="44"/>
      <c r="C346" s="39"/>
    </row>
    <row r="347" spans="1:3" ht="15.75" customHeight="1">
      <c r="A347" s="44"/>
      <c r="B347" s="44"/>
      <c r="C347" s="39"/>
    </row>
    <row r="348" spans="1:3" ht="15.75" customHeight="1">
      <c r="A348" s="44"/>
      <c r="B348" s="44"/>
      <c r="C348" s="39"/>
    </row>
    <row r="349" spans="1:3" ht="15.75" customHeight="1">
      <c r="A349" s="44"/>
      <c r="B349" s="44"/>
      <c r="C349" s="39"/>
    </row>
    <row r="350" spans="1:3" ht="15.75" customHeight="1">
      <c r="A350" s="44"/>
      <c r="B350" s="44"/>
      <c r="C350" s="39"/>
    </row>
    <row r="351" spans="1:3" ht="15.75" customHeight="1">
      <c r="A351" s="44"/>
      <c r="B351" s="44"/>
      <c r="C351" s="39"/>
    </row>
    <row r="352" spans="1:3" ht="15.75" customHeight="1">
      <c r="A352" s="44"/>
      <c r="B352" s="44"/>
      <c r="C352" s="39"/>
    </row>
    <row r="353" spans="1:3" ht="15.75" customHeight="1">
      <c r="A353" s="44"/>
      <c r="B353" s="44"/>
      <c r="C353" s="39"/>
    </row>
    <row r="354" spans="1:3" ht="15.75" customHeight="1">
      <c r="A354" s="44"/>
      <c r="B354" s="44"/>
      <c r="C354" s="39"/>
    </row>
    <row r="355" spans="1:3" ht="15.75" customHeight="1">
      <c r="A355" s="44"/>
      <c r="B355" s="44"/>
      <c r="C355" s="39"/>
    </row>
    <row r="356" spans="1:3" ht="15.75" customHeight="1">
      <c r="A356" s="44"/>
      <c r="B356" s="44"/>
      <c r="C356" s="39"/>
    </row>
    <row r="357" spans="1:3" ht="15.75" customHeight="1">
      <c r="A357" s="44"/>
      <c r="B357" s="44"/>
      <c r="C357" s="39"/>
    </row>
    <row r="358" spans="1:3" ht="15.75" customHeight="1">
      <c r="A358" s="44"/>
      <c r="B358" s="44"/>
      <c r="C358" s="39"/>
    </row>
    <row r="359" spans="1:3" ht="15.75" customHeight="1">
      <c r="A359" s="44"/>
      <c r="B359" s="44"/>
      <c r="C359" s="39"/>
    </row>
    <row r="360" spans="1:3" ht="15.75" customHeight="1">
      <c r="A360" s="44"/>
      <c r="B360" s="44"/>
      <c r="C360" s="39"/>
    </row>
    <row r="361" spans="1:3" ht="15.75" customHeight="1">
      <c r="A361" s="44"/>
      <c r="B361" s="44"/>
      <c r="C361" s="39"/>
    </row>
    <row r="362" spans="1:3" ht="15.75" customHeight="1">
      <c r="A362" s="44"/>
      <c r="B362" s="44"/>
      <c r="C362" s="39"/>
    </row>
    <row r="363" spans="1:3" ht="15.75" customHeight="1">
      <c r="A363" s="44"/>
      <c r="B363" s="44"/>
      <c r="C363" s="39"/>
    </row>
    <row r="364" spans="1:3" ht="15.75" customHeight="1">
      <c r="A364" s="44"/>
      <c r="B364" s="44"/>
      <c r="C364" s="39"/>
    </row>
    <row r="365" spans="1:3" ht="15.75" customHeight="1">
      <c r="A365" s="44"/>
      <c r="B365" s="44"/>
      <c r="C365" s="39"/>
    </row>
    <row r="366" spans="1:3" ht="15.75" customHeight="1">
      <c r="A366" s="44"/>
      <c r="B366" s="44"/>
      <c r="C366" s="39"/>
    </row>
    <row r="367" spans="1:3" ht="15.75" customHeight="1">
      <c r="A367" s="44"/>
      <c r="B367" s="44"/>
      <c r="C367" s="39"/>
    </row>
    <row r="368" spans="1:3" ht="15.75" customHeight="1">
      <c r="A368" s="44"/>
      <c r="B368" s="44"/>
      <c r="C368" s="39"/>
    </row>
    <row r="369" spans="1:3" ht="15.75" customHeight="1">
      <c r="A369" s="44"/>
      <c r="B369" s="44"/>
      <c r="C369" s="39"/>
    </row>
    <row r="370" spans="1:3" ht="15.75" customHeight="1">
      <c r="A370" s="44"/>
      <c r="B370" s="44"/>
      <c r="C370" s="39"/>
    </row>
    <row r="371" spans="1:3" ht="15.75" customHeight="1">
      <c r="A371" s="44"/>
      <c r="B371" s="44"/>
      <c r="C371" s="39"/>
    </row>
    <row r="372" spans="1:3" ht="15.75" customHeight="1">
      <c r="A372" s="44"/>
      <c r="B372" s="44"/>
      <c r="C372" s="39"/>
    </row>
    <row r="373" spans="1:3" ht="15.75" customHeight="1">
      <c r="A373" s="44"/>
      <c r="B373" s="44"/>
      <c r="C373" s="39"/>
    </row>
    <row r="374" spans="1:3" ht="15.75" customHeight="1">
      <c r="A374" s="44"/>
      <c r="B374" s="44"/>
      <c r="C374" s="39"/>
    </row>
    <row r="375" spans="1:3" ht="15.75" customHeight="1">
      <c r="A375" s="44"/>
      <c r="B375" s="44"/>
      <c r="C375" s="39"/>
    </row>
    <row r="376" spans="1:3" ht="15.75" customHeight="1">
      <c r="A376" s="44"/>
      <c r="B376" s="44"/>
      <c r="C376" s="39"/>
    </row>
    <row r="377" spans="1:3" ht="15.75" customHeight="1">
      <c r="A377" s="44"/>
      <c r="B377" s="44"/>
      <c r="C377" s="39"/>
    </row>
    <row r="378" spans="1:3" ht="15.75" customHeight="1">
      <c r="A378" s="44"/>
      <c r="B378" s="44"/>
      <c r="C378" s="39"/>
    </row>
    <row r="379" spans="1:3" ht="15.75" customHeight="1">
      <c r="A379" s="44"/>
      <c r="B379" s="44"/>
      <c r="C379" s="39"/>
    </row>
    <row r="380" spans="1:3" ht="15.75" customHeight="1">
      <c r="A380" s="44"/>
      <c r="B380" s="44"/>
      <c r="C380" s="39"/>
    </row>
    <row r="381" spans="1:3" ht="15.75" customHeight="1">
      <c r="A381" s="44"/>
      <c r="B381" s="44"/>
      <c r="C381" s="39"/>
    </row>
    <row r="382" spans="1:3" ht="15.75" customHeight="1">
      <c r="A382" s="44"/>
      <c r="B382" s="44"/>
      <c r="C382" s="39"/>
    </row>
    <row r="383" spans="1:3" ht="15.75" customHeight="1">
      <c r="A383" s="44"/>
      <c r="B383" s="44"/>
      <c r="C383" s="39"/>
    </row>
    <row r="384" spans="1:3" ht="15.75" customHeight="1">
      <c r="A384" s="44"/>
      <c r="B384" s="44"/>
      <c r="C384" s="39"/>
    </row>
    <row r="385" spans="1:3" ht="15.75" customHeight="1">
      <c r="A385" s="44"/>
      <c r="B385" s="44"/>
      <c r="C385" s="39"/>
    </row>
    <row r="386" spans="1:3" ht="15.75" customHeight="1">
      <c r="A386" s="44"/>
      <c r="B386" s="44"/>
      <c r="C386" s="39"/>
    </row>
    <row r="387" spans="1:3" ht="15.75" customHeight="1">
      <c r="A387" s="44"/>
      <c r="B387" s="44"/>
      <c r="C387" s="39"/>
    </row>
    <row r="388" spans="1:3" ht="15.75" customHeight="1">
      <c r="A388" s="44"/>
      <c r="B388" s="44"/>
      <c r="C388" s="39"/>
    </row>
    <row r="389" spans="1:3" ht="15.75" customHeight="1">
      <c r="A389" s="44"/>
      <c r="B389" s="44"/>
      <c r="C389" s="39"/>
    </row>
    <row r="390" spans="1:3" ht="15.75" customHeight="1">
      <c r="A390" s="44"/>
      <c r="B390" s="44"/>
      <c r="C390" s="39"/>
    </row>
    <row r="391" spans="1:3" ht="15.75" customHeight="1">
      <c r="A391" s="44"/>
      <c r="B391" s="44"/>
      <c r="C391" s="39"/>
    </row>
    <row r="392" spans="1:3" ht="15.75" customHeight="1">
      <c r="A392" s="44"/>
      <c r="B392" s="44"/>
      <c r="C392" s="39"/>
    </row>
    <row r="393" spans="1:3" ht="15.75" customHeight="1">
      <c r="A393" s="44"/>
      <c r="B393" s="44"/>
      <c r="C393" s="39"/>
    </row>
    <row r="394" spans="1:3" ht="15.75" customHeight="1">
      <c r="A394" s="44"/>
      <c r="B394" s="44"/>
      <c r="C394" s="39"/>
    </row>
    <row r="395" spans="1:3" ht="15.75" customHeight="1">
      <c r="A395" s="44"/>
      <c r="B395" s="44"/>
      <c r="C395" s="39"/>
    </row>
    <row r="396" spans="1:3" ht="15.75" customHeight="1">
      <c r="A396" s="44"/>
      <c r="B396" s="44"/>
      <c r="C396" s="39"/>
    </row>
    <row r="397" spans="1:3" ht="15.75" customHeight="1">
      <c r="A397" s="44"/>
      <c r="B397" s="44"/>
      <c r="C397" s="39"/>
    </row>
    <row r="398" spans="1:3" ht="15.75" customHeight="1">
      <c r="A398" s="44"/>
      <c r="B398" s="44"/>
      <c r="C398" s="39"/>
    </row>
    <row r="399" spans="1:3" ht="15.75" customHeight="1">
      <c r="A399" s="44"/>
      <c r="B399" s="44"/>
      <c r="C399" s="39"/>
    </row>
    <row r="400" spans="1:3" ht="15.75" customHeight="1">
      <c r="A400" s="44"/>
      <c r="B400" s="44"/>
      <c r="C400" s="39"/>
    </row>
    <row r="401" spans="1:3" ht="15.75" customHeight="1">
      <c r="A401" s="44"/>
      <c r="B401" s="44"/>
      <c r="C401" s="39"/>
    </row>
    <row r="402" spans="1:3" ht="15.75" customHeight="1">
      <c r="A402" s="44"/>
      <c r="B402" s="44"/>
      <c r="C402" s="39"/>
    </row>
    <row r="403" spans="1:3" ht="15.75" customHeight="1">
      <c r="A403" s="44"/>
      <c r="B403" s="44"/>
      <c r="C403" s="39"/>
    </row>
    <row r="404" spans="1:3" ht="15.75" customHeight="1">
      <c r="A404" s="44"/>
      <c r="B404" s="44"/>
      <c r="C404" s="39"/>
    </row>
    <row r="405" spans="1:3" ht="15.75" customHeight="1">
      <c r="A405" s="44"/>
      <c r="B405" s="44"/>
      <c r="C405" s="39"/>
    </row>
    <row r="406" spans="1:3" ht="15.75" customHeight="1">
      <c r="A406" s="44"/>
      <c r="B406" s="44"/>
      <c r="C406" s="39"/>
    </row>
    <row r="407" spans="1:3" ht="15.75" customHeight="1">
      <c r="A407" s="44"/>
      <c r="B407" s="44"/>
      <c r="C407" s="39"/>
    </row>
    <row r="408" spans="1:3" ht="15.75" customHeight="1">
      <c r="A408" s="44"/>
      <c r="B408" s="44"/>
      <c r="C408" s="39"/>
    </row>
    <row r="409" spans="1:3" ht="15.75" customHeight="1">
      <c r="A409" s="44"/>
      <c r="B409" s="44"/>
      <c r="C409" s="39"/>
    </row>
    <row r="410" spans="1:3" ht="15.75" customHeight="1">
      <c r="A410" s="44"/>
      <c r="B410" s="44"/>
      <c r="C410" s="39"/>
    </row>
    <row r="411" spans="1:3" ht="15.75" customHeight="1">
      <c r="A411" s="44"/>
      <c r="B411" s="44"/>
      <c r="C411" s="39"/>
    </row>
    <row r="412" spans="1:3" ht="15.75" customHeight="1">
      <c r="A412" s="44"/>
      <c r="B412" s="44"/>
      <c r="C412" s="39"/>
    </row>
    <row r="413" spans="1:3" ht="15.75" customHeight="1">
      <c r="A413" s="44"/>
      <c r="B413" s="44"/>
      <c r="C413" s="39"/>
    </row>
    <row r="414" spans="1:3" ht="15.75" customHeight="1">
      <c r="A414" s="44"/>
      <c r="B414" s="44"/>
      <c r="C414" s="39"/>
    </row>
    <row r="415" spans="1:3" ht="15.75" customHeight="1">
      <c r="A415" s="44"/>
      <c r="B415" s="44"/>
      <c r="C415" s="39"/>
    </row>
    <row r="416" spans="1:3" ht="15.75" customHeight="1">
      <c r="A416" s="44"/>
      <c r="B416" s="44"/>
      <c r="C416" s="39"/>
    </row>
    <row r="417" spans="1:3" ht="15.75" customHeight="1">
      <c r="A417" s="44"/>
      <c r="B417" s="44"/>
      <c r="C417" s="39"/>
    </row>
    <row r="418" spans="1:3" ht="15.75" customHeight="1">
      <c r="A418" s="44"/>
      <c r="B418" s="44"/>
      <c r="C418" s="39"/>
    </row>
    <row r="419" spans="1:3" ht="15.75" customHeight="1">
      <c r="A419" s="44"/>
      <c r="B419" s="44"/>
      <c r="C419" s="39"/>
    </row>
    <row r="420" spans="1:3" ht="15.75" customHeight="1">
      <c r="A420" s="44"/>
      <c r="B420" s="44"/>
      <c r="C420" s="39"/>
    </row>
    <row r="421" spans="1:3" ht="15.75" customHeight="1">
      <c r="A421" s="44"/>
      <c r="B421" s="44"/>
      <c r="C421" s="39"/>
    </row>
    <row r="422" spans="1:3" ht="15.75" customHeight="1">
      <c r="A422" s="44"/>
      <c r="B422" s="44"/>
      <c r="C422" s="39"/>
    </row>
    <row r="423" spans="1:3" ht="15.75" customHeight="1">
      <c r="A423" s="44"/>
      <c r="B423" s="44"/>
      <c r="C423" s="39"/>
    </row>
    <row r="424" spans="1:3" ht="15.75" customHeight="1">
      <c r="A424" s="44"/>
      <c r="B424" s="44"/>
      <c r="C424" s="39"/>
    </row>
    <row r="425" spans="1:3" ht="15.75" customHeight="1">
      <c r="A425" s="44"/>
      <c r="B425" s="44"/>
      <c r="C425" s="39"/>
    </row>
    <row r="426" spans="1:3" ht="15.75" customHeight="1">
      <c r="A426" s="44"/>
      <c r="B426" s="44"/>
      <c r="C426" s="39"/>
    </row>
    <row r="427" spans="1:3" ht="15.75" customHeight="1">
      <c r="A427" s="44"/>
      <c r="B427" s="44"/>
      <c r="C427" s="39"/>
    </row>
    <row r="428" spans="1:3" ht="15.75" customHeight="1">
      <c r="A428" s="44"/>
      <c r="B428" s="44"/>
      <c r="C428" s="39"/>
    </row>
    <row r="429" spans="1:3" ht="15.75" customHeight="1">
      <c r="A429" s="44"/>
      <c r="B429" s="44"/>
      <c r="C429" s="39"/>
    </row>
    <row r="430" spans="1:3" ht="15.75" customHeight="1">
      <c r="A430" s="44"/>
      <c r="B430" s="44"/>
      <c r="C430" s="39"/>
    </row>
    <row r="431" spans="1:3" ht="15.75" customHeight="1">
      <c r="A431" s="44"/>
      <c r="B431" s="44"/>
      <c r="C431" s="39"/>
    </row>
    <row r="432" spans="1:3" ht="15.75" customHeight="1">
      <c r="A432" s="44"/>
      <c r="B432" s="44"/>
      <c r="C432" s="39"/>
    </row>
    <row r="433" spans="1:3" ht="15.75" customHeight="1">
      <c r="A433" s="44"/>
      <c r="B433" s="44"/>
      <c r="C433" s="39"/>
    </row>
    <row r="434" spans="1:3" ht="15.75" customHeight="1">
      <c r="A434" s="44"/>
      <c r="B434" s="44"/>
      <c r="C434" s="39"/>
    </row>
    <row r="435" spans="1:3" ht="15.75" customHeight="1">
      <c r="A435" s="44"/>
      <c r="B435" s="44"/>
      <c r="C435" s="39"/>
    </row>
    <row r="436" spans="1:3" ht="15.75" customHeight="1">
      <c r="A436" s="44"/>
      <c r="B436" s="44"/>
      <c r="C436" s="39"/>
    </row>
    <row r="437" spans="1:3" ht="15.75" customHeight="1">
      <c r="A437" s="44"/>
      <c r="B437" s="44"/>
      <c r="C437" s="39"/>
    </row>
    <row r="438" spans="1:3" ht="15.75" customHeight="1">
      <c r="A438" s="44"/>
      <c r="B438" s="44"/>
      <c r="C438" s="39"/>
    </row>
    <row r="439" spans="1:3" ht="15.75" customHeight="1">
      <c r="A439" s="44"/>
      <c r="B439" s="44"/>
      <c r="C439" s="39"/>
    </row>
    <row r="440" spans="1:3" ht="15.75" customHeight="1">
      <c r="A440" s="44"/>
      <c r="B440" s="44"/>
      <c r="C440" s="39"/>
    </row>
    <row r="441" spans="1:3" ht="15.75" customHeight="1">
      <c r="A441" s="44"/>
      <c r="B441" s="44"/>
      <c r="C441" s="39"/>
    </row>
    <row r="442" spans="1:3" ht="15.75" customHeight="1">
      <c r="A442" s="44"/>
      <c r="B442" s="44"/>
      <c r="C442" s="39"/>
    </row>
    <row r="443" spans="1:3" ht="15.75" customHeight="1">
      <c r="A443" s="44"/>
      <c r="B443" s="44"/>
      <c r="C443" s="39"/>
    </row>
    <row r="444" spans="1:3" ht="15.75" customHeight="1">
      <c r="A444" s="44"/>
      <c r="B444" s="44"/>
      <c r="C444" s="39"/>
    </row>
    <row r="445" spans="1:3" ht="15.75" customHeight="1">
      <c r="A445" s="44"/>
      <c r="B445" s="44"/>
      <c r="C445" s="39"/>
    </row>
    <row r="446" spans="1:3" ht="15.75" customHeight="1">
      <c r="A446" s="44"/>
      <c r="B446" s="44"/>
      <c r="C446" s="39"/>
    </row>
    <row r="447" spans="1:3" ht="15.75" customHeight="1">
      <c r="A447" s="44"/>
      <c r="B447" s="44"/>
      <c r="C447" s="39"/>
    </row>
    <row r="448" spans="1:3" ht="15.75" customHeight="1">
      <c r="A448" s="44"/>
      <c r="B448" s="44"/>
      <c r="C448" s="39"/>
    </row>
    <row r="449" spans="1:3" ht="15.75" customHeight="1">
      <c r="A449" s="44"/>
      <c r="B449" s="44"/>
      <c r="C449" s="39"/>
    </row>
    <row r="450" spans="1:3" ht="15.75" customHeight="1">
      <c r="A450" s="44"/>
      <c r="B450" s="44"/>
      <c r="C450" s="39"/>
    </row>
    <row r="451" spans="1:3" ht="15.75" customHeight="1">
      <c r="A451" s="44"/>
      <c r="B451" s="44"/>
      <c r="C451" s="39"/>
    </row>
    <row r="452" spans="1:3" ht="15.75" customHeight="1">
      <c r="A452" s="44"/>
      <c r="B452" s="44"/>
      <c r="C452" s="39"/>
    </row>
    <row r="453" spans="1:3" ht="15.75" customHeight="1">
      <c r="A453" s="44"/>
      <c r="B453" s="44"/>
      <c r="C453" s="39"/>
    </row>
    <row r="454" spans="1:3" ht="15.75" customHeight="1">
      <c r="A454" s="44"/>
      <c r="B454" s="44"/>
      <c r="C454" s="39"/>
    </row>
    <row r="455" spans="1:3" ht="15.75" customHeight="1">
      <c r="A455" s="44"/>
      <c r="B455" s="44"/>
      <c r="C455" s="39"/>
    </row>
    <row r="456" spans="1:3" ht="15.75" customHeight="1">
      <c r="A456" s="44"/>
      <c r="B456" s="44"/>
      <c r="C456" s="39"/>
    </row>
    <row r="457" spans="1:3" ht="15.75" customHeight="1">
      <c r="A457" s="44"/>
      <c r="B457" s="44"/>
      <c r="C457" s="39"/>
    </row>
    <row r="458" spans="1:3" ht="15.75" customHeight="1">
      <c r="A458" s="44"/>
      <c r="B458" s="44"/>
      <c r="C458" s="39"/>
    </row>
    <row r="459" spans="1:3" ht="15.75" customHeight="1">
      <c r="A459" s="44"/>
      <c r="B459" s="44"/>
      <c r="C459" s="39"/>
    </row>
    <row r="460" spans="1:3" ht="15.75" customHeight="1">
      <c r="A460" s="44"/>
      <c r="B460" s="44"/>
      <c r="C460" s="39"/>
    </row>
    <row r="461" spans="1:3" ht="15.75" customHeight="1">
      <c r="A461" s="44"/>
      <c r="B461" s="44"/>
      <c r="C461" s="39"/>
    </row>
    <row r="462" spans="1:3" ht="15.75" customHeight="1">
      <c r="A462" s="44"/>
      <c r="B462" s="44"/>
      <c r="C462" s="39"/>
    </row>
    <row r="463" spans="1:3" ht="15.75" customHeight="1">
      <c r="A463" s="44"/>
      <c r="B463" s="44"/>
      <c r="C463" s="39"/>
    </row>
    <row r="464" spans="1:3" ht="15.75" customHeight="1">
      <c r="A464" s="44"/>
      <c r="B464" s="44"/>
      <c r="C464" s="39"/>
    </row>
    <row r="465" spans="1:3" ht="15.75" customHeight="1">
      <c r="A465" s="44"/>
      <c r="B465" s="44"/>
      <c r="C465" s="39"/>
    </row>
    <row r="466" spans="1:3" ht="15.75" customHeight="1">
      <c r="A466" s="44"/>
      <c r="B466" s="44"/>
      <c r="C466" s="39"/>
    </row>
    <row r="467" spans="1:3" ht="15.75" customHeight="1">
      <c r="A467" s="44"/>
      <c r="B467" s="44"/>
      <c r="C467" s="39"/>
    </row>
    <row r="468" spans="1:3" ht="15.75" customHeight="1">
      <c r="A468" s="44"/>
      <c r="B468" s="44"/>
      <c r="C468" s="39"/>
    </row>
    <row r="469" spans="1:3" ht="15.75" customHeight="1">
      <c r="A469" s="44"/>
      <c r="B469" s="44"/>
      <c r="C469" s="39"/>
    </row>
    <row r="470" spans="1:3" ht="15.75" customHeight="1">
      <c r="A470" s="44"/>
      <c r="B470" s="44"/>
      <c r="C470" s="39"/>
    </row>
    <row r="471" spans="1:3" ht="15.75" customHeight="1">
      <c r="A471" s="44"/>
      <c r="B471" s="44"/>
      <c r="C471" s="39"/>
    </row>
    <row r="472" spans="1:3" ht="15.75" customHeight="1">
      <c r="A472" s="44"/>
      <c r="B472" s="44"/>
      <c r="C472" s="39"/>
    </row>
    <row r="473" spans="1:3" ht="15.75" customHeight="1">
      <c r="A473" s="44"/>
      <c r="B473" s="44"/>
      <c r="C473" s="39"/>
    </row>
    <row r="474" spans="1:3" ht="15.75" customHeight="1">
      <c r="A474" s="44"/>
      <c r="B474" s="44"/>
      <c r="C474" s="39"/>
    </row>
    <row r="475" spans="1:3" ht="15.75" customHeight="1">
      <c r="A475" s="44"/>
      <c r="B475" s="44"/>
      <c r="C475" s="39"/>
    </row>
    <row r="476" spans="1:3" ht="15.75" customHeight="1">
      <c r="A476" s="44"/>
      <c r="B476" s="44"/>
      <c r="C476" s="39"/>
    </row>
    <row r="477" spans="1:3" ht="15.75" customHeight="1">
      <c r="A477" s="44"/>
      <c r="B477" s="44"/>
      <c r="C477" s="39"/>
    </row>
    <row r="478" spans="1:3" ht="15.75" customHeight="1">
      <c r="A478" s="44"/>
      <c r="B478" s="44"/>
      <c r="C478" s="39"/>
    </row>
    <row r="479" spans="1:3" ht="15.75" customHeight="1">
      <c r="A479" s="44"/>
      <c r="B479" s="44"/>
      <c r="C479" s="39"/>
    </row>
    <row r="480" spans="1:3" ht="15.75" customHeight="1">
      <c r="A480" s="44"/>
      <c r="B480" s="44"/>
      <c r="C480" s="39"/>
    </row>
    <row r="481" spans="1:3" ht="15.75" customHeight="1">
      <c r="A481" s="44"/>
      <c r="B481" s="44"/>
      <c r="C481" s="39"/>
    </row>
    <row r="482" spans="1:3" ht="15.75" customHeight="1">
      <c r="A482" s="44"/>
      <c r="B482" s="44"/>
      <c r="C482" s="39"/>
    </row>
    <row r="483" spans="1:3" ht="15.75" customHeight="1">
      <c r="A483" s="44"/>
      <c r="B483" s="44"/>
      <c r="C483" s="39"/>
    </row>
    <row r="484" spans="1:3" ht="15.75" customHeight="1">
      <c r="A484" s="44"/>
      <c r="B484" s="44"/>
      <c r="C484" s="39"/>
    </row>
    <row r="485" spans="1:3" ht="15.75" customHeight="1">
      <c r="A485" s="44"/>
      <c r="B485" s="44"/>
      <c r="C485" s="39"/>
    </row>
    <row r="486" spans="1:3" ht="15.75" customHeight="1">
      <c r="A486" s="44"/>
      <c r="B486" s="44"/>
      <c r="C486" s="39"/>
    </row>
    <row r="487" spans="1:3" ht="15.75" customHeight="1">
      <c r="A487" s="44"/>
      <c r="B487" s="44"/>
      <c r="C487" s="39"/>
    </row>
    <row r="488" spans="1:3" ht="15.75" customHeight="1">
      <c r="A488" s="44"/>
      <c r="B488" s="44"/>
      <c r="C488" s="39"/>
    </row>
    <row r="489" spans="1:3" ht="15.75" customHeight="1">
      <c r="A489" s="44"/>
      <c r="B489" s="44"/>
      <c r="C489" s="39"/>
    </row>
    <row r="490" spans="1:3" ht="15.75" customHeight="1">
      <c r="A490" s="44"/>
      <c r="B490" s="44"/>
      <c r="C490" s="39"/>
    </row>
    <row r="491" spans="1:3" ht="15.75" customHeight="1">
      <c r="A491" s="44"/>
      <c r="B491" s="44"/>
      <c r="C491" s="39"/>
    </row>
    <row r="492" spans="1:3" ht="15.75" customHeight="1">
      <c r="A492" s="44"/>
      <c r="B492" s="44"/>
      <c r="C492" s="39"/>
    </row>
    <row r="493" spans="1:3" ht="15.75" customHeight="1">
      <c r="A493" s="44"/>
      <c r="B493" s="44"/>
      <c r="C493" s="39"/>
    </row>
    <row r="494" spans="1:3" ht="15.75" customHeight="1">
      <c r="A494" s="44"/>
      <c r="B494" s="44"/>
      <c r="C494" s="39"/>
    </row>
    <row r="495" spans="1:3" ht="15.75" customHeight="1">
      <c r="A495" s="44"/>
      <c r="B495" s="44"/>
      <c r="C495" s="39"/>
    </row>
    <row r="496" spans="1:3" ht="15.75" customHeight="1">
      <c r="A496" s="44"/>
      <c r="B496" s="44"/>
      <c r="C496" s="39"/>
    </row>
    <row r="497" spans="1:3" ht="15.75" customHeight="1">
      <c r="A497" s="44"/>
      <c r="B497" s="44"/>
      <c r="C497" s="39"/>
    </row>
    <row r="498" spans="1:3" ht="15.75" customHeight="1">
      <c r="A498" s="44"/>
      <c r="B498" s="44"/>
      <c r="C498" s="39"/>
    </row>
    <row r="499" spans="1:3" ht="15.75" customHeight="1">
      <c r="A499" s="44"/>
      <c r="B499" s="44"/>
      <c r="C499" s="39"/>
    </row>
    <row r="500" spans="1:3" ht="15.75" customHeight="1">
      <c r="A500" s="44"/>
      <c r="B500" s="44"/>
      <c r="C500" s="39"/>
    </row>
    <row r="501" spans="1:3" ht="15.75" customHeight="1">
      <c r="A501" s="44"/>
      <c r="B501" s="44"/>
      <c r="C501" s="39"/>
    </row>
    <row r="502" spans="1:3" ht="15.75" customHeight="1">
      <c r="A502" s="44"/>
      <c r="B502" s="44"/>
      <c r="C502" s="39"/>
    </row>
    <row r="503" spans="1:3" ht="15.75" customHeight="1">
      <c r="A503" s="44"/>
      <c r="B503" s="44"/>
      <c r="C503" s="39"/>
    </row>
    <row r="504" spans="1:3" ht="15.75" customHeight="1">
      <c r="A504" s="44"/>
      <c r="B504" s="44"/>
      <c r="C504" s="39"/>
    </row>
    <row r="505" spans="1:3" ht="15.75" customHeight="1">
      <c r="A505" s="44"/>
      <c r="B505" s="44"/>
      <c r="C505" s="39"/>
    </row>
    <row r="506" spans="1:3" ht="15.75" customHeight="1">
      <c r="A506" s="44"/>
      <c r="B506" s="44"/>
      <c r="C506" s="39"/>
    </row>
    <row r="507" spans="1:3" ht="15.75" customHeight="1">
      <c r="A507" s="44"/>
      <c r="B507" s="44"/>
      <c r="C507" s="39"/>
    </row>
    <row r="508" spans="1:3" ht="15.75" customHeight="1">
      <c r="A508" s="44"/>
      <c r="B508" s="44"/>
      <c r="C508" s="39"/>
    </row>
    <row r="509" spans="1:3" ht="15.75" customHeight="1">
      <c r="A509" s="44"/>
      <c r="B509" s="44"/>
      <c r="C509" s="39"/>
    </row>
    <row r="510" spans="1:3" ht="15.75" customHeight="1">
      <c r="A510" s="44"/>
      <c r="B510" s="44"/>
      <c r="C510" s="39"/>
    </row>
    <row r="511" spans="1:3" ht="15.75" customHeight="1">
      <c r="A511" s="44"/>
      <c r="B511" s="44"/>
      <c r="C511" s="39"/>
    </row>
    <row r="512" spans="1:3" ht="15.75" customHeight="1">
      <c r="A512" s="44"/>
      <c r="B512" s="44"/>
      <c r="C512" s="39"/>
    </row>
    <row r="513" spans="1:3" ht="15.75" customHeight="1">
      <c r="A513" s="44"/>
      <c r="B513" s="44"/>
      <c r="C513" s="39"/>
    </row>
    <row r="514" spans="1:3" ht="15.75" customHeight="1">
      <c r="A514" s="44"/>
      <c r="B514" s="44"/>
      <c r="C514" s="39"/>
    </row>
    <row r="515" spans="1:3" ht="15.75" customHeight="1">
      <c r="A515" s="44"/>
      <c r="B515" s="44"/>
      <c r="C515" s="39"/>
    </row>
    <row r="516" spans="1:3" ht="15.75" customHeight="1">
      <c r="A516" s="44"/>
      <c r="B516" s="44"/>
      <c r="C516" s="39"/>
    </row>
    <row r="517" spans="1:3" ht="15.75" customHeight="1">
      <c r="A517" s="44"/>
      <c r="B517" s="44"/>
      <c r="C517" s="39"/>
    </row>
    <row r="518" spans="1:3" ht="15.75" customHeight="1">
      <c r="A518" s="44"/>
      <c r="B518" s="44"/>
      <c r="C518" s="39"/>
    </row>
    <row r="519" spans="1:3" ht="15.75" customHeight="1">
      <c r="A519" s="44"/>
      <c r="B519" s="44"/>
      <c r="C519" s="39"/>
    </row>
    <row r="520" spans="1:3" ht="15.75" customHeight="1">
      <c r="A520" s="44"/>
      <c r="B520" s="44"/>
      <c r="C520" s="39"/>
    </row>
    <row r="521" spans="1:3" ht="15.75" customHeight="1">
      <c r="A521" s="44"/>
      <c r="B521" s="44"/>
      <c r="C521" s="39"/>
    </row>
    <row r="522" spans="1:3" ht="15.75" customHeight="1">
      <c r="A522" s="44"/>
      <c r="B522" s="44"/>
      <c r="C522" s="39"/>
    </row>
    <row r="523" spans="1:3" ht="15.75" customHeight="1">
      <c r="A523" s="44"/>
      <c r="B523" s="44"/>
      <c r="C523" s="39"/>
    </row>
    <row r="524" spans="1:3" ht="15.75" customHeight="1">
      <c r="A524" s="44"/>
      <c r="B524" s="44"/>
      <c r="C524" s="39"/>
    </row>
    <row r="525" spans="1:3" ht="15.75" customHeight="1">
      <c r="A525" s="44"/>
      <c r="B525" s="44"/>
      <c r="C525" s="39"/>
    </row>
    <row r="526" spans="1:3" ht="15.75" customHeight="1">
      <c r="A526" s="44"/>
      <c r="B526" s="44"/>
      <c r="C526" s="39"/>
    </row>
    <row r="527" spans="1:3" ht="15.75" customHeight="1">
      <c r="A527" s="44"/>
      <c r="B527" s="44"/>
      <c r="C527" s="39"/>
    </row>
    <row r="528" spans="1:3" ht="15.75" customHeight="1">
      <c r="A528" s="44"/>
      <c r="B528" s="44"/>
      <c r="C528" s="39"/>
    </row>
    <row r="529" spans="1:3" ht="15.75" customHeight="1">
      <c r="A529" s="44"/>
      <c r="B529" s="44"/>
      <c r="C529" s="39"/>
    </row>
    <row r="530" spans="1:3" ht="15.75" customHeight="1">
      <c r="A530" s="44"/>
      <c r="B530" s="44"/>
      <c r="C530" s="39"/>
    </row>
    <row r="531" spans="1:3" ht="15.75" customHeight="1">
      <c r="A531" s="44"/>
      <c r="B531" s="44"/>
      <c r="C531" s="39"/>
    </row>
    <row r="532" spans="1:3" ht="15.75" customHeight="1">
      <c r="A532" s="44"/>
      <c r="B532" s="44"/>
      <c r="C532" s="39"/>
    </row>
    <row r="533" spans="1:3" ht="15.75" customHeight="1">
      <c r="A533" s="44"/>
      <c r="B533" s="44"/>
      <c r="C533" s="39"/>
    </row>
    <row r="534" spans="1:3" ht="15.75" customHeight="1">
      <c r="A534" s="44"/>
      <c r="B534" s="44"/>
      <c r="C534" s="39"/>
    </row>
    <row r="535" spans="1:3" ht="15.75" customHeight="1">
      <c r="A535" s="44"/>
      <c r="B535" s="44"/>
      <c r="C535" s="39"/>
    </row>
    <row r="536" spans="1:3" ht="15.75" customHeight="1">
      <c r="A536" s="44"/>
      <c r="B536" s="44"/>
      <c r="C536" s="39"/>
    </row>
    <row r="537" spans="1:3" ht="15.75" customHeight="1">
      <c r="A537" s="44"/>
      <c r="B537" s="44"/>
      <c r="C537" s="39"/>
    </row>
    <row r="538" spans="1:3" ht="15.75" customHeight="1">
      <c r="A538" s="44"/>
      <c r="B538" s="44"/>
      <c r="C538" s="39"/>
    </row>
    <row r="539" spans="1:3" ht="15.75" customHeight="1">
      <c r="A539" s="44"/>
      <c r="B539" s="44"/>
      <c r="C539" s="39"/>
    </row>
    <row r="540" spans="1:3" ht="15.75" customHeight="1">
      <c r="A540" s="44"/>
      <c r="B540" s="44"/>
      <c r="C540" s="39"/>
    </row>
    <row r="541" spans="1:3" ht="15.75" customHeight="1">
      <c r="A541" s="44"/>
      <c r="B541" s="44"/>
      <c r="C541" s="39"/>
    </row>
    <row r="542" spans="1:3" ht="15.75" customHeight="1">
      <c r="A542" s="44"/>
      <c r="B542" s="44"/>
      <c r="C542" s="39"/>
    </row>
    <row r="543" spans="1:3" ht="15.75" customHeight="1">
      <c r="A543" s="44"/>
      <c r="B543" s="44"/>
      <c r="C543" s="39"/>
    </row>
    <row r="544" spans="1:3" ht="15.75" customHeight="1">
      <c r="A544" s="44"/>
      <c r="B544" s="44"/>
      <c r="C544" s="39"/>
    </row>
    <row r="545" spans="1:3" ht="15.75" customHeight="1">
      <c r="A545" s="44"/>
      <c r="B545" s="44"/>
      <c r="C545" s="39"/>
    </row>
    <row r="546" spans="1:3" ht="15.75" customHeight="1">
      <c r="A546" s="44"/>
      <c r="B546" s="44"/>
      <c r="C546" s="39"/>
    </row>
    <row r="547" spans="1:3" ht="15.75" customHeight="1">
      <c r="A547" s="44"/>
      <c r="B547" s="44"/>
      <c r="C547" s="39"/>
    </row>
    <row r="548" spans="1:3" ht="15.75" customHeight="1">
      <c r="A548" s="44"/>
      <c r="B548" s="44"/>
      <c r="C548" s="39"/>
    </row>
    <row r="549" spans="1:3" ht="15.75" customHeight="1">
      <c r="A549" s="44"/>
      <c r="B549" s="44"/>
      <c r="C549" s="39"/>
    </row>
    <row r="550" spans="1:3" ht="15.75" customHeight="1">
      <c r="A550" s="44"/>
      <c r="B550" s="44"/>
      <c r="C550" s="39"/>
    </row>
    <row r="551" spans="1:3" ht="15.75" customHeight="1">
      <c r="A551" s="44"/>
      <c r="B551" s="44"/>
      <c r="C551" s="39"/>
    </row>
    <row r="552" spans="1:3" ht="15.75" customHeight="1">
      <c r="A552" s="44"/>
      <c r="B552" s="44"/>
      <c r="C552" s="39"/>
    </row>
    <row r="553" spans="1:3" ht="15.75" customHeight="1">
      <c r="A553" s="44"/>
      <c r="B553" s="44"/>
      <c r="C553" s="39"/>
    </row>
    <row r="554" spans="1:3" ht="15.75" customHeight="1">
      <c r="A554" s="44"/>
      <c r="B554" s="44"/>
      <c r="C554" s="39"/>
    </row>
    <row r="555" spans="1:3" ht="15.75" customHeight="1">
      <c r="A555" s="44"/>
      <c r="B555" s="44"/>
      <c r="C555" s="39"/>
    </row>
    <row r="556" spans="1:3" ht="15.75" customHeight="1">
      <c r="A556" s="44"/>
      <c r="B556" s="44"/>
      <c r="C556" s="39"/>
    </row>
    <row r="557" spans="1:3" ht="15.75" customHeight="1">
      <c r="A557" s="44"/>
      <c r="B557" s="44"/>
      <c r="C557" s="39"/>
    </row>
    <row r="558" spans="1:3" ht="15.75" customHeight="1">
      <c r="A558" s="44"/>
      <c r="B558" s="44"/>
      <c r="C558" s="39"/>
    </row>
    <row r="559" spans="1:3" ht="15.75" customHeight="1">
      <c r="A559" s="44"/>
      <c r="B559" s="44"/>
      <c r="C559" s="39"/>
    </row>
    <row r="560" spans="1:3" ht="15.75" customHeight="1">
      <c r="A560" s="44"/>
      <c r="B560" s="44"/>
      <c r="C560" s="39"/>
    </row>
    <row r="561" spans="1:3" ht="15.75" customHeight="1">
      <c r="A561" s="44"/>
      <c r="B561" s="44"/>
      <c r="C561" s="39"/>
    </row>
    <row r="562" spans="1:3" ht="15.75" customHeight="1">
      <c r="A562" s="44"/>
      <c r="B562" s="44"/>
      <c r="C562" s="39"/>
    </row>
    <row r="563" spans="1:3" ht="15.75" customHeight="1">
      <c r="A563" s="44"/>
      <c r="B563" s="44"/>
      <c r="C563" s="39"/>
    </row>
    <row r="564" spans="1:3" ht="15.75" customHeight="1">
      <c r="A564" s="44"/>
      <c r="B564" s="44"/>
      <c r="C564" s="39"/>
    </row>
    <row r="565" spans="1:3" ht="15.75" customHeight="1">
      <c r="A565" s="44"/>
      <c r="B565" s="44"/>
      <c r="C565" s="39"/>
    </row>
    <row r="566" spans="1:3" ht="15.75" customHeight="1">
      <c r="A566" s="44"/>
      <c r="B566" s="44"/>
      <c r="C566" s="39"/>
    </row>
    <row r="567" spans="1:3" ht="15.75" customHeight="1">
      <c r="A567" s="44"/>
      <c r="B567" s="44"/>
      <c r="C567" s="39"/>
    </row>
    <row r="568" spans="1:3" ht="15.75" customHeight="1">
      <c r="A568" s="44"/>
      <c r="B568" s="44"/>
      <c r="C568" s="39"/>
    </row>
    <row r="569" spans="1:3" ht="15.75" customHeight="1">
      <c r="A569" s="44"/>
      <c r="B569" s="44"/>
      <c r="C569" s="39"/>
    </row>
    <row r="570" spans="1:3" ht="15.75" customHeight="1">
      <c r="A570" s="44"/>
      <c r="B570" s="44"/>
      <c r="C570" s="39"/>
    </row>
    <row r="571" spans="1:3" ht="15.75" customHeight="1">
      <c r="A571" s="44"/>
      <c r="B571" s="44"/>
      <c r="C571" s="39"/>
    </row>
    <row r="572" spans="1:3" ht="15.75" customHeight="1">
      <c r="A572" s="44"/>
      <c r="B572" s="44"/>
      <c r="C572" s="39"/>
    </row>
    <row r="573" spans="1:3" ht="15.75" customHeight="1">
      <c r="A573" s="44"/>
      <c r="B573" s="44"/>
      <c r="C573" s="39"/>
    </row>
    <row r="574" spans="1:3" ht="15.75" customHeight="1">
      <c r="A574" s="44"/>
      <c r="B574" s="44"/>
      <c r="C574" s="39"/>
    </row>
    <row r="575" spans="1:3" ht="15.75" customHeight="1">
      <c r="A575" s="44"/>
      <c r="B575" s="44"/>
      <c r="C575" s="39"/>
    </row>
    <row r="576" spans="1:3" ht="15.75" customHeight="1">
      <c r="A576" s="44"/>
      <c r="B576" s="44"/>
      <c r="C576" s="39"/>
    </row>
    <row r="577" spans="1:3" ht="15.75" customHeight="1">
      <c r="A577" s="44"/>
      <c r="B577" s="44"/>
      <c r="C577" s="39"/>
    </row>
    <row r="578" spans="1:3" ht="15.75" customHeight="1">
      <c r="A578" s="44"/>
      <c r="B578" s="44"/>
      <c r="C578" s="39"/>
    </row>
    <row r="579" spans="1:3" ht="15.75" customHeight="1">
      <c r="A579" s="44"/>
      <c r="B579" s="44"/>
      <c r="C579" s="39"/>
    </row>
    <row r="580" spans="1:3" ht="15.75" customHeight="1">
      <c r="A580" s="44"/>
      <c r="B580" s="44"/>
      <c r="C580" s="39"/>
    </row>
    <row r="581" spans="1:3" ht="15.75" customHeight="1">
      <c r="A581" s="44"/>
      <c r="B581" s="44"/>
      <c r="C581" s="39"/>
    </row>
    <row r="582" spans="1:3" ht="15.75" customHeight="1">
      <c r="A582" s="44"/>
      <c r="B582" s="44"/>
      <c r="C582" s="39"/>
    </row>
    <row r="583" spans="1:3" ht="15.75" customHeight="1">
      <c r="A583" s="44"/>
      <c r="B583" s="44"/>
      <c r="C583" s="39"/>
    </row>
    <row r="584" spans="1:3" ht="15.75" customHeight="1">
      <c r="A584" s="44"/>
      <c r="B584" s="44"/>
      <c r="C584" s="39"/>
    </row>
    <row r="585" spans="1:3" ht="15.75" customHeight="1">
      <c r="A585" s="44"/>
      <c r="B585" s="44"/>
      <c r="C585" s="39"/>
    </row>
    <row r="586" spans="1:3" ht="15.75" customHeight="1">
      <c r="A586" s="44"/>
      <c r="B586" s="44"/>
      <c r="C586" s="39"/>
    </row>
    <row r="587" spans="1:3" ht="15.75" customHeight="1">
      <c r="A587" s="44"/>
      <c r="B587" s="44"/>
      <c r="C587" s="39"/>
    </row>
    <row r="588" spans="1:3" ht="15.75" customHeight="1">
      <c r="A588" s="44"/>
      <c r="B588" s="44"/>
      <c r="C588" s="39"/>
    </row>
    <row r="589" spans="1:3" ht="15.75" customHeight="1">
      <c r="A589" s="44"/>
      <c r="B589" s="44"/>
      <c r="C589" s="39"/>
    </row>
    <row r="590" spans="1:3" ht="15.75" customHeight="1">
      <c r="A590" s="44"/>
      <c r="B590" s="44"/>
      <c r="C590" s="39"/>
    </row>
    <row r="591" spans="1:3" ht="15.75" customHeight="1">
      <c r="A591" s="44"/>
      <c r="B591" s="44"/>
      <c r="C591" s="39"/>
    </row>
    <row r="592" spans="1:3" ht="15.75" customHeight="1">
      <c r="A592" s="44"/>
      <c r="B592" s="44"/>
      <c r="C592" s="39"/>
    </row>
    <row r="593" spans="1:3" ht="15.75" customHeight="1">
      <c r="A593" s="44"/>
      <c r="B593" s="44"/>
      <c r="C593" s="39"/>
    </row>
    <row r="594" spans="1:3" ht="15.75" customHeight="1">
      <c r="A594" s="44"/>
      <c r="B594" s="44"/>
      <c r="C594" s="39"/>
    </row>
    <row r="595" spans="1:3" ht="15.75" customHeight="1">
      <c r="A595" s="44"/>
      <c r="B595" s="44"/>
      <c r="C595" s="39"/>
    </row>
    <row r="596" spans="1:3" ht="15.75" customHeight="1">
      <c r="A596" s="44"/>
      <c r="B596" s="44"/>
      <c r="C596" s="39"/>
    </row>
    <row r="597" spans="1:3" ht="15.75" customHeight="1">
      <c r="A597" s="44"/>
      <c r="B597" s="44"/>
      <c r="C597" s="39"/>
    </row>
    <row r="598" spans="1:3" ht="15.75" customHeight="1">
      <c r="A598" s="44"/>
      <c r="B598" s="44"/>
      <c r="C598" s="39"/>
    </row>
    <row r="599" spans="1:3" ht="15.75" customHeight="1">
      <c r="A599" s="44"/>
      <c r="B599" s="44"/>
      <c r="C599" s="39"/>
    </row>
    <row r="600" spans="1:3" ht="15.75" customHeight="1">
      <c r="A600" s="44"/>
      <c r="B600" s="44"/>
      <c r="C600" s="39"/>
    </row>
    <row r="601" spans="1:3" ht="15.75" customHeight="1">
      <c r="A601" s="44"/>
      <c r="B601" s="44"/>
      <c r="C601" s="39"/>
    </row>
    <row r="602" spans="1:3" ht="15.75" customHeight="1">
      <c r="A602" s="44"/>
      <c r="B602" s="44"/>
      <c r="C602" s="39"/>
    </row>
    <row r="603" spans="1:3" ht="15.75" customHeight="1">
      <c r="A603" s="44"/>
      <c r="B603" s="44"/>
      <c r="C603" s="39"/>
    </row>
    <row r="604" spans="1:3" ht="15.75" customHeight="1">
      <c r="A604" s="44"/>
      <c r="B604" s="44"/>
      <c r="C604" s="39"/>
    </row>
    <row r="605" spans="1:3" ht="15.75" customHeight="1">
      <c r="A605" s="44"/>
      <c r="B605" s="44"/>
      <c r="C605" s="39"/>
    </row>
    <row r="606" spans="1:3" ht="15.75" customHeight="1">
      <c r="A606" s="44"/>
      <c r="B606" s="44"/>
      <c r="C606" s="39"/>
    </row>
    <row r="607" spans="1:3" ht="15.75" customHeight="1">
      <c r="A607" s="44"/>
      <c r="B607" s="44"/>
      <c r="C607" s="39"/>
    </row>
    <row r="608" spans="1:3" ht="15.75" customHeight="1">
      <c r="A608" s="44"/>
      <c r="B608" s="44"/>
      <c r="C608" s="39"/>
    </row>
    <row r="609" spans="1:3" ht="15.75" customHeight="1">
      <c r="A609" s="44"/>
      <c r="B609" s="44"/>
      <c r="C609" s="39"/>
    </row>
    <row r="610" spans="1:3" ht="15.75" customHeight="1">
      <c r="A610" s="44"/>
      <c r="B610" s="44"/>
      <c r="C610" s="39"/>
    </row>
    <row r="611" spans="1:3" ht="15.75" customHeight="1">
      <c r="A611" s="44"/>
      <c r="B611" s="44"/>
      <c r="C611" s="39"/>
    </row>
    <row r="612" spans="1:3" ht="15.75" customHeight="1">
      <c r="A612" s="44"/>
      <c r="B612" s="44"/>
      <c r="C612" s="39"/>
    </row>
    <row r="613" spans="1:3" ht="15.75" customHeight="1">
      <c r="A613" s="44"/>
      <c r="B613" s="44"/>
      <c r="C613" s="39"/>
    </row>
    <row r="614" spans="1:3" ht="15.75" customHeight="1">
      <c r="A614" s="44"/>
      <c r="B614" s="44"/>
      <c r="C614" s="39"/>
    </row>
    <row r="615" spans="1:3" ht="15.75" customHeight="1">
      <c r="A615" s="44"/>
      <c r="B615" s="44"/>
      <c r="C615" s="39"/>
    </row>
    <row r="616" spans="1:3" ht="15.75" customHeight="1">
      <c r="A616" s="44"/>
      <c r="B616" s="44"/>
      <c r="C616" s="39"/>
    </row>
    <row r="617" spans="1:3" ht="15.75" customHeight="1">
      <c r="A617" s="44"/>
      <c r="B617" s="44"/>
      <c r="C617" s="39"/>
    </row>
    <row r="618" spans="1:3" ht="15.75" customHeight="1">
      <c r="A618" s="44"/>
      <c r="B618" s="44"/>
      <c r="C618" s="39"/>
    </row>
    <row r="619" spans="1:3" ht="15.75" customHeight="1">
      <c r="A619" s="44"/>
      <c r="B619" s="44"/>
      <c r="C619" s="39"/>
    </row>
    <row r="620" spans="1:3" ht="15.75" customHeight="1">
      <c r="A620" s="44"/>
      <c r="B620" s="44"/>
      <c r="C620" s="39"/>
    </row>
    <row r="621" spans="1:3" ht="15.75" customHeight="1">
      <c r="A621" s="44"/>
      <c r="B621" s="44"/>
      <c r="C621" s="39"/>
    </row>
    <row r="622" spans="1:3" ht="15.75" customHeight="1">
      <c r="A622" s="44"/>
      <c r="B622" s="44"/>
      <c r="C622" s="39"/>
    </row>
    <row r="623" spans="1:3" ht="15.75" customHeight="1">
      <c r="A623" s="44"/>
      <c r="B623" s="44"/>
      <c r="C623" s="39"/>
    </row>
    <row r="624" spans="1:3" ht="15.75" customHeight="1">
      <c r="A624" s="44"/>
      <c r="B624" s="44"/>
      <c r="C624" s="39"/>
    </row>
    <row r="625" spans="1:3" ht="15.75" customHeight="1">
      <c r="A625" s="44"/>
      <c r="B625" s="44"/>
      <c r="C625" s="39"/>
    </row>
    <row r="626" spans="1:3" ht="15.75" customHeight="1">
      <c r="A626" s="44"/>
      <c r="B626" s="44"/>
      <c r="C626" s="39"/>
    </row>
    <row r="627" spans="1:3" ht="15.75" customHeight="1">
      <c r="A627" s="44"/>
      <c r="B627" s="44"/>
      <c r="C627" s="39"/>
    </row>
    <row r="628" spans="1:3" ht="15.75" customHeight="1">
      <c r="A628" s="44"/>
      <c r="B628" s="44"/>
      <c r="C628" s="39"/>
    </row>
    <row r="629" spans="1:3" ht="15.75" customHeight="1">
      <c r="A629" s="44"/>
      <c r="B629" s="44"/>
      <c r="C629" s="39"/>
    </row>
    <row r="630" spans="1:3" ht="15.75" customHeight="1">
      <c r="A630" s="44"/>
      <c r="B630" s="44"/>
      <c r="C630" s="39"/>
    </row>
    <row r="631" spans="1:3" ht="15.75" customHeight="1">
      <c r="A631" s="44"/>
      <c r="B631" s="44"/>
      <c r="C631" s="39"/>
    </row>
    <row r="632" spans="1:3" ht="15.75" customHeight="1">
      <c r="A632" s="44"/>
      <c r="B632" s="44"/>
      <c r="C632" s="39"/>
    </row>
    <row r="633" spans="1:3" ht="15.75" customHeight="1">
      <c r="A633" s="44"/>
      <c r="B633" s="44"/>
      <c r="C633" s="39"/>
    </row>
    <row r="634" spans="1:3" ht="15.75" customHeight="1">
      <c r="A634" s="44"/>
      <c r="B634" s="44"/>
      <c r="C634" s="39"/>
    </row>
    <row r="635" spans="1:3" ht="15.75" customHeight="1">
      <c r="A635" s="44"/>
      <c r="B635" s="44"/>
      <c r="C635" s="39"/>
    </row>
    <row r="636" spans="1:3" ht="15.75" customHeight="1">
      <c r="A636" s="44"/>
      <c r="B636" s="44"/>
      <c r="C636" s="39"/>
    </row>
    <row r="637" spans="1:3" ht="15.75" customHeight="1">
      <c r="A637" s="44"/>
      <c r="B637" s="44"/>
      <c r="C637" s="39"/>
    </row>
    <row r="638" spans="1:3" ht="15.75" customHeight="1">
      <c r="A638" s="44"/>
      <c r="B638" s="44"/>
      <c r="C638" s="39"/>
    </row>
    <row r="639" spans="1:3" ht="15.75" customHeight="1">
      <c r="A639" s="44"/>
      <c r="B639" s="44"/>
      <c r="C639" s="39"/>
    </row>
    <row r="640" spans="1:3" ht="15.75" customHeight="1">
      <c r="A640" s="44"/>
      <c r="B640" s="44"/>
      <c r="C640" s="39"/>
    </row>
    <row r="641" spans="1:3" ht="15.75" customHeight="1">
      <c r="A641" s="44"/>
      <c r="B641" s="44"/>
      <c r="C641" s="39"/>
    </row>
    <row r="642" spans="1:3" ht="15.75" customHeight="1">
      <c r="A642" s="44"/>
      <c r="B642" s="44"/>
      <c r="C642" s="39"/>
    </row>
    <row r="643" spans="1:3" ht="15.75" customHeight="1">
      <c r="A643" s="44"/>
      <c r="B643" s="44"/>
      <c r="C643" s="39"/>
    </row>
    <row r="644" spans="1:3" ht="15.75" customHeight="1">
      <c r="A644" s="44"/>
      <c r="B644" s="44"/>
      <c r="C644" s="39"/>
    </row>
    <row r="645" spans="1:3" ht="15.75" customHeight="1">
      <c r="A645" s="44"/>
      <c r="B645" s="44"/>
      <c r="C645" s="39"/>
    </row>
    <row r="646" spans="1:3" ht="15.75" customHeight="1">
      <c r="A646" s="44"/>
      <c r="B646" s="44"/>
      <c r="C646" s="39"/>
    </row>
    <row r="647" spans="1:3" ht="15.75" customHeight="1">
      <c r="A647" s="44"/>
      <c r="B647" s="44"/>
      <c r="C647" s="39"/>
    </row>
    <row r="648" spans="1:3" ht="15.75" customHeight="1">
      <c r="A648" s="44"/>
      <c r="B648" s="44"/>
      <c r="C648" s="39"/>
    </row>
    <row r="649" spans="1:3" ht="15.75" customHeight="1">
      <c r="A649" s="44"/>
      <c r="B649" s="44"/>
      <c r="C649" s="39"/>
    </row>
    <row r="650" spans="1:3" ht="15.75" customHeight="1">
      <c r="A650" s="44"/>
      <c r="B650" s="44"/>
      <c r="C650" s="39"/>
    </row>
    <row r="651" spans="1:3" ht="15.75" customHeight="1">
      <c r="A651" s="44"/>
      <c r="B651" s="44"/>
      <c r="C651" s="39"/>
    </row>
    <row r="652" spans="1:3" ht="15.75" customHeight="1">
      <c r="A652" s="44"/>
      <c r="B652" s="44"/>
      <c r="C652" s="39"/>
    </row>
    <row r="653" spans="1:3" ht="15.75" customHeight="1">
      <c r="A653" s="44"/>
      <c r="B653" s="44"/>
      <c r="C653" s="39"/>
    </row>
    <row r="654" spans="1:3" ht="15.75" customHeight="1">
      <c r="A654" s="44"/>
      <c r="B654" s="44"/>
      <c r="C654" s="39"/>
    </row>
    <row r="655" spans="1:3" ht="15.75" customHeight="1">
      <c r="A655" s="44"/>
      <c r="B655" s="44"/>
      <c r="C655" s="39"/>
    </row>
    <row r="656" spans="1:3" ht="15.75" customHeight="1">
      <c r="A656" s="44"/>
      <c r="B656" s="44"/>
      <c r="C656" s="39"/>
    </row>
    <row r="657" spans="1:3" ht="15.75" customHeight="1">
      <c r="A657" s="44"/>
      <c r="B657" s="44"/>
      <c r="C657" s="39"/>
    </row>
    <row r="658" spans="1:3" ht="15.75" customHeight="1">
      <c r="A658" s="44"/>
      <c r="B658" s="44"/>
      <c r="C658" s="39"/>
    </row>
    <row r="659" spans="1:3" ht="15.75" customHeight="1">
      <c r="A659" s="44"/>
      <c r="B659" s="44"/>
      <c r="C659" s="39"/>
    </row>
    <row r="660" spans="1:3" ht="15.75" customHeight="1">
      <c r="A660" s="44"/>
      <c r="B660" s="44"/>
      <c r="C660" s="39"/>
    </row>
    <row r="661" spans="1:3" ht="15.75" customHeight="1">
      <c r="A661" s="44"/>
      <c r="B661" s="44"/>
      <c r="C661" s="39"/>
    </row>
    <row r="662" spans="1:3" ht="15.75" customHeight="1">
      <c r="A662" s="44"/>
      <c r="B662" s="44"/>
      <c r="C662" s="39"/>
    </row>
    <row r="663" spans="1:3" ht="15.75" customHeight="1">
      <c r="A663" s="44"/>
      <c r="B663" s="44"/>
      <c r="C663" s="39"/>
    </row>
    <row r="664" spans="1:3" ht="15.75" customHeight="1">
      <c r="A664" s="44"/>
      <c r="B664" s="44"/>
      <c r="C664" s="39"/>
    </row>
    <row r="665" spans="1:3" ht="15.75" customHeight="1">
      <c r="A665" s="44"/>
      <c r="B665" s="44"/>
      <c r="C665" s="39"/>
    </row>
    <row r="666" spans="1:3" ht="15.75" customHeight="1">
      <c r="A666" s="44"/>
      <c r="B666" s="44"/>
      <c r="C666" s="39"/>
    </row>
    <row r="667" spans="1:3" ht="15.75" customHeight="1">
      <c r="A667" s="44"/>
      <c r="B667" s="44"/>
      <c r="C667" s="39"/>
    </row>
    <row r="668" spans="1:3" ht="15.75" customHeight="1">
      <c r="A668" s="44"/>
      <c r="B668" s="44"/>
      <c r="C668" s="39"/>
    </row>
    <row r="669" spans="1:3" ht="15.75" customHeight="1">
      <c r="A669" s="44"/>
      <c r="B669" s="44"/>
      <c r="C669" s="39"/>
    </row>
    <row r="670" spans="1:3" ht="15.75" customHeight="1">
      <c r="A670" s="44"/>
      <c r="B670" s="44"/>
      <c r="C670" s="39"/>
    </row>
    <row r="671" spans="1:3" ht="15.75" customHeight="1">
      <c r="A671" s="44"/>
      <c r="B671" s="44"/>
      <c r="C671" s="39"/>
    </row>
    <row r="672" spans="1:3" ht="15.75" customHeight="1">
      <c r="A672" s="44"/>
      <c r="B672" s="44"/>
      <c r="C672" s="39"/>
    </row>
    <row r="673" spans="1:3" ht="15.75" customHeight="1">
      <c r="A673" s="44"/>
      <c r="B673" s="44"/>
      <c r="C673" s="39"/>
    </row>
    <row r="674" spans="1:3" ht="15.75" customHeight="1">
      <c r="A674" s="44"/>
      <c r="B674" s="44"/>
      <c r="C674" s="39"/>
    </row>
    <row r="675" spans="1:3" ht="15.75" customHeight="1">
      <c r="A675" s="44"/>
      <c r="B675" s="44"/>
      <c r="C675" s="39"/>
    </row>
    <row r="676" spans="1:3" ht="15.75" customHeight="1">
      <c r="A676" s="44"/>
      <c r="B676" s="44"/>
      <c r="C676" s="39"/>
    </row>
    <row r="677" spans="1:3" ht="15.75" customHeight="1">
      <c r="A677" s="44"/>
      <c r="B677" s="44"/>
      <c r="C677" s="39"/>
    </row>
    <row r="678" spans="1:3" ht="15.75" customHeight="1">
      <c r="A678" s="44"/>
      <c r="B678" s="44"/>
      <c r="C678" s="39"/>
    </row>
    <row r="679" spans="1:3" ht="15.75" customHeight="1">
      <c r="A679" s="44"/>
      <c r="B679" s="44"/>
      <c r="C679" s="39"/>
    </row>
    <row r="680" spans="1:3" ht="15.75" customHeight="1">
      <c r="A680" s="44"/>
      <c r="B680" s="44"/>
      <c r="C680" s="39"/>
    </row>
    <row r="681" spans="1:3" ht="15.75" customHeight="1">
      <c r="A681" s="44"/>
      <c r="B681" s="44"/>
      <c r="C681" s="39"/>
    </row>
    <row r="682" spans="1:3" ht="15.75" customHeight="1">
      <c r="A682" s="44"/>
      <c r="B682" s="44"/>
      <c r="C682" s="39"/>
    </row>
    <row r="683" spans="1:3" ht="15.75" customHeight="1">
      <c r="A683" s="44"/>
      <c r="B683" s="44"/>
      <c r="C683" s="39"/>
    </row>
    <row r="684" spans="1:3" ht="15.75" customHeight="1">
      <c r="A684" s="44"/>
      <c r="B684" s="44"/>
      <c r="C684" s="39"/>
    </row>
    <row r="685" spans="1:3" ht="15.75" customHeight="1">
      <c r="A685" s="44"/>
      <c r="B685" s="44"/>
      <c r="C685" s="39"/>
    </row>
    <row r="686" spans="1:3" ht="15.75" customHeight="1">
      <c r="A686" s="44"/>
      <c r="B686" s="44"/>
      <c r="C686" s="39"/>
    </row>
    <row r="687" spans="1:3" ht="15.75" customHeight="1">
      <c r="A687" s="44"/>
      <c r="B687" s="44"/>
      <c r="C687" s="39"/>
    </row>
    <row r="688" spans="1:3" ht="15.75" customHeight="1">
      <c r="A688" s="44"/>
      <c r="B688" s="44"/>
      <c r="C688" s="39"/>
    </row>
    <row r="689" spans="1:3" ht="15.75" customHeight="1">
      <c r="A689" s="44"/>
      <c r="B689" s="44"/>
      <c r="C689" s="39"/>
    </row>
    <row r="690" spans="1:3" ht="15.75" customHeight="1">
      <c r="A690" s="44"/>
      <c r="B690" s="44"/>
      <c r="C690" s="39"/>
    </row>
    <row r="691" spans="1:3" ht="15.75" customHeight="1">
      <c r="A691" s="44"/>
      <c r="B691" s="44"/>
      <c r="C691" s="39"/>
    </row>
    <row r="692" spans="1:3" ht="15.75" customHeight="1">
      <c r="A692" s="44"/>
      <c r="B692" s="44"/>
      <c r="C692" s="39"/>
    </row>
    <row r="693" spans="1:3" ht="15.75" customHeight="1">
      <c r="A693" s="44"/>
      <c r="B693" s="44"/>
      <c r="C693" s="39"/>
    </row>
    <row r="694" spans="1:3" ht="15.75" customHeight="1">
      <c r="A694" s="44"/>
      <c r="B694" s="44"/>
      <c r="C694" s="39"/>
    </row>
    <row r="695" spans="1:3" ht="15.75" customHeight="1">
      <c r="A695" s="44"/>
      <c r="B695" s="44"/>
      <c r="C695" s="39"/>
    </row>
    <row r="696" spans="1:3" ht="15.75" customHeight="1">
      <c r="A696" s="44"/>
      <c r="B696" s="44"/>
      <c r="C696" s="39"/>
    </row>
    <row r="697" spans="1:3" ht="15.75" customHeight="1">
      <c r="A697" s="44"/>
      <c r="B697" s="44"/>
      <c r="C697" s="39"/>
    </row>
    <row r="698" spans="1:3" ht="15.75" customHeight="1">
      <c r="A698" s="44"/>
      <c r="B698" s="44"/>
      <c r="C698" s="39"/>
    </row>
    <row r="699" spans="1:3" ht="15.75" customHeight="1">
      <c r="A699" s="44"/>
      <c r="B699" s="44"/>
      <c r="C699" s="39"/>
    </row>
    <row r="700" spans="1:3" ht="15.75" customHeight="1">
      <c r="A700" s="44"/>
      <c r="B700" s="44"/>
      <c r="C700" s="39"/>
    </row>
    <row r="701" spans="1:3" ht="15.75" customHeight="1">
      <c r="A701" s="44"/>
      <c r="B701" s="44"/>
      <c r="C701" s="39"/>
    </row>
    <row r="702" spans="1:3" ht="15.75" customHeight="1">
      <c r="A702" s="44"/>
      <c r="B702" s="44"/>
      <c r="C702" s="39"/>
    </row>
    <row r="703" spans="1:3" ht="15.75" customHeight="1">
      <c r="A703" s="44"/>
      <c r="B703" s="44"/>
      <c r="C703" s="39"/>
    </row>
    <row r="704" spans="1:3" ht="15.75" customHeight="1">
      <c r="A704" s="44"/>
      <c r="B704" s="44"/>
      <c r="C704" s="39"/>
    </row>
    <row r="705" spans="1:3" ht="15.75" customHeight="1">
      <c r="A705" s="44"/>
      <c r="B705" s="44"/>
      <c r="C705" s="39"/>
    </row>
    <row r="706" spans="1:3" ht="15.75" customHeight="1">
      <c r="A706" s="44"/>
      <c r="B706" s="44"/>
      <c r="C706" s="39"/>
    </row>
    <row r="707" spans="1:3" ht="15.75" customHeight="1">
      <c r="A707" s="44"/>
      <c r="B707" s="44"/>
      <c r="C707" s="39"/>
    </row>
    <row r="708" spans="1:3" ht="15.75" customHeight="1">
      <c r="A708" s="44"/>
      <c r="B708" s="44"/>
      <c r="C708" s="39"/>
    </row>
    <row r="709" spans="1:3" ht="15.75" customHeight="1">
      <c r="A709" s="44"/>
      <c r="B709" s="44"/>
      <c r="C709" s="39"/>
    </row>
    <row r="710" spans="1:3" ht="15.75" customHeight="1">
      <c r="A710" s="44"/>
      <c r="B710" s="44"/>
      <c r="C710" s="39"/>
    </row>
    <row r="711" spans="1:3" ht="15.75" customHeight="1">
      <c r="A711" s="44"/>
      <c r="B711" s="44"/>
      <c r="C711" s="39"/>
    </row>
    <row r="712" spans="1:3" ht="15.75" customHeight="1">
      <c r="A712" s="44"/>
      <c r="B712" s="44"/>
      <c r="C712" s="39"/>
    </row>
    <row r="713" spans="1:3" ht="15.75" customHeight="1">
      <c r="A713" s="44"/>
      <c r="B713" s="44"/>
      <c r="C713" s="39"/>
    </row>
    <row r="714" spans="1:3" ht="15.75" customHeight="1">
      <c r="A714" s="44"/>
      <c r="B714" s="44"/>
      <c r="C714" s="39"/>
    </row>
    <row r="715" spans="1:3" ht="15.75" customHeight="1">
      <c r="A715" s="44"/>
      <c r="B715" s="44"/>
      <c r="C715" s="39"/>
    </row>
    <row r="716" spans="1:3" ht="15.75" customHeight="1">
      <c r="A716" s="44"/>
      <c r="B716" s="44"/>
      <c r="C716" s="39"/>
    </row>
    <row r="717" spans="1:3" ht="15.75" customHeight="1">
      <c r="A717" s="44"/>
      <c r="B717" s="44"/>
      <c r="C717" s="39"/>
    </row>
    <row r="718" spans="1:3" ht="15.75" customHeight="1">
      <c r="A718" s="44"/>
      <c r="B718" s="44"/>
      <c r="C718" s="39"/>
    </row>
    <row r="719" spans="1:3" ht="15.75" customHeight="1">
      <c r="A719" s="44"/>
      <c r="B719" s="44"/>
      <c r="C719" s="39"/>
    </row>
    <row r="720" spans="1:3" ht="15.75" customHeight="1">
      <c r="A720" s="44"/>
      <c r="B720" s="44"/>
      <c r="C720" s="39"/>
    </row>
    <row r="721" spans="1:3" ht="15.75" customHeight="1">
      <c r="A721" s="44"/>
      <c r="B721" s="44"/>
      <c r="C721" s="39"/>
    </row>
    <row r="722" spans="1:3" ht="15.75" customHeight="1">
      <c r="A722" s="44"/>
      <c r="B722" s="44"/>
      <c r="C722" s="39"/>
    </row>
    <row r="723" spans="1:3" ht="15.75" customHeight="1">
      <c r="A723" s="44"/>
      <c r="B723" s="44"/>
      <c r="C723" s="39"/>
    </row>
    <row r="724" spans="1:3" ht="15.75" customHeight="1">
      <c r="A724" s="44"/>
      <c r="B724" s="44"/>
      <c r="C724" s="39"/>
    </row>
    <row r="725" spans="1:3" ht="15.75" customHeight="1">
      <c r="A725" s="44"/>
      <c r="B725" s="44"/>
      <c r="C725" s="39"/>
    </row>
    <row r="726" spans="1:3" ht="15.75" customHeight="1">
      <c r="A726" s="44"/>
      <c r="B726" s="44"/>
      <c r="C726" s="39"/>
    </row>
    <row r="727" spans="1:3" ht="15.75" customHeight="1">
      <c r="A727" s="44"/>
      <c r="B727" s="44"/>
      <c r="C727" s="39"/>
    </row>
    <row r="728" spans="1:3" ht="15.75" customHeight="1">
      <c r="A728" s="44"/>
      <c r="B728" s="44"/>
      <c r="C728" s="39"/>
    </row>
    <row r="729" spans="1:3" ht="15.75" customHeight="1">
      <c r="A729" s="44"/>
      <c r="B729" s="44"/>
      <c r="C729" s="39"/>
    </row>
    <row r="730" spans="1:3" ht="15.75" customHeight="1">
      <c r="A730" s="44"/>
      <c r="B730" s="44"/>
      <c r="C730" s="39"/>
    </row>
    <row r="731" spans="1:3" ht="15.75" customHeight="1">
      <c r="A731" s="44"/>
      <c r="B731" s="44"/>
      <c r="C731" s="39"/>
    </row>
    <row r="732" spans="1:3" ht="15.75" customHeight="1">
      <c r="A732" s="44"/>
      <c r="B732" s="44"/>
      <c r="C732" s="39"/>
    </row>
    <row r="733" spans="1:3" ht="15.75" customHeight="1">
      <c r="A733" s="44"/>
      <c r="B733" s="44"/>
      <c r="C733" s="39"/>
    </row>
    <row r="734" spans="1:3" ht="15.75" customHeight="1">
      <c r="A734" s="44"/>
      <c r="B734" s="44"/>
      <c r="C734" s="39"/>
    </row>
    <row r="735" spans="1:3" ht="15.75" customHeight="1">
      <c r="A735" s="44"/>
      <c r="B735" s="44"/>
      <c r="C735" s="39"/>
    </row>
    <row r="736" spans="1:3" ht="15.75" customHeight="1">
      <c r="A736" s="44"/>
      <c r="B736" s="44"/>
      <c r="C736" s="39"/>
    </row>
    <row r="737" spans="1:3" ht="15.75" customHeight="1">
      <c r="A737" s="44"/>
      <c r="B737" s="44"/>
      <c r="C737" s="39"/>
    </row>
    <row r="738" spans="1:3" ht="15.75" customHeight="1">
      <c r="A738" s="44"/>
      <c r="B738" s="44"/>
      <c r="C738" s="39"/>
    </row>
    <row r="739" spans="1:3" ht="15.75" customHeight="1">
      <c r="A739" s="44"/>
      <c r="B739" s="44"/>
      <c r="C739" s="39"/>
    </row>
    <row r="740" spans="1:3" ht="15.75" customHeight="1">
      <c r="A740" s="44"/>
      <c r="B740" s="44"/>
      <c r="C740" s="39"/>
    </row>
    <row r="741" spans="1:3" ht="15.75" customHeight="1">
      <c r="A741" s="44"/>
      <c r="B741" s="44"/>
      <c r="C741" s="39"/>
    </row>
    <row r="742" spans="1:3" ht="15.75" customHeight="1">
      <c r="A742" s="44"/>
      <c r="B742" s="44"/>
      <c r="C742" s="39"/>
    </row>
    <row r="743" spans="1:3" ht="15.75" customHeight="1">
      <c r="A743" s="44"/>
      <c r="B743" s="44"/>
      <c r="C743" s="39"/>
    </row>
    <row r="744" spans="1:3" ht="15.75" customHeight="1">
      <c r="A744" s="44"/>
      <c r="B744" s="44"/>
      <c r="C744" s="39"/>
    </row>
    <row r="745" spans="1:3" ht="15.75" customHeight="1">
      <c r="A745" s="44"/>
      <c r="B745" s="44"/>
      <c r="C745" s="39"/>
    </row>
    <row r="746" spans="1:3" ht="15.75" customHeight="1">
      <c r="A746" s="44"/>
      <c r="B746" s="44"/>
      <c r="C746" s="39"/>
    </row>
    <row r="747" spans="1:3" ht="15.75" customHeight="1">
      <c r="A747" s="44"/>
      <c r="B747" s="44"/>
      <c r="C747" s="39"/>
    </row>
    <row r="748" spans="1:3" ht="15.75" customHeight="1">
      <c r="A748" s="44"/>
      <c r="B748" s="44"/>
      <c r="C748" s="39"/>
    </row>
    <row r="749" spans="1:3" ht="15.75" customHeight="1">
      <c r="A749" s="44"/>
      <c r="B749" s="44"/>
      <c r="C749" s="39"/>
    </row>
    <row r="750" spans="1:3" ht="15.75" customHeight="1">
      <c r="A750" s="44"/>
      <c r="B750" s="44"/>
      <c r="C750" s="39"/>
    </row>
    <row r="751" spans="1:3" ht="15.75" customHeight="1">
      <c r="A751" s="44"/>
      <c r="B751" s="44"/>
      <c r="C751" s="39"/>
    </row>
    <row r="752" spans="1:3" ht="15.75" customHeight="1">
      <c r="A752" s="44"/>
      <c r="B752" s="44"/>
      <c r="C752" s="39"/>
    </row>
    <row r="753" spans="1:3" ht="15.75" customHeight="1">
      <c r="A753" s="44"/>
      <c r="B753" s="44"/>
      <c r="C753" s="39"/>
    </row>
    <row r="754" spans="1:3" ht="15.75" customHeight="1">
      <c r="A754" s="44"/>
      <c r="B754" s="44"/>
      <c r="C754" s="39"/>
    </row>
    <row r="755" spans="1:3" ht="15.75" customHeight="1">
      <c r="A755" s="44"/>
      <c r="B755" s="44"/>
      <c r="C755" s="39"/>
    </row>
    <row r="756" spans="1:3" ht="15.75" customHeight="1">
      <c r="A756" s="44"/>
      <c r="B756" s="44"/>
      <c r="C756" s="39"/>
    </row>
    <row r="757" spans="1:3" ht="15.75" customHeight="1">
      <c r="A757" s="44"/>
      <c r="B757" s="44"/>
      <c r="C757" s="39"/>
    </row>
    <row r="758" spans="1:3" ht="15.75" customHeight="1">
      <c r="A758" s="44"/>
      <c r="B758" s="44"/>
      <c r="C758" s="39"/>
    </row>
    <row r="759" spans="1:3" ht="15.75" customHeight="1">
      <c r="A759" s="44"/>
      <c r="B759" s="44"/>
      <c r="C759" s="39"/>
    </row>
    <row r="760" spans="1:3" ht="15.75" customHeight="1">
      <c r="A760" s="44"/>
      <c r="B760" s="44"/>
      <c r="C760" s="39"/>
    </row>
    <row r="761" spans="1:3" ht="15.75" customHeight="1">
      <c r="A761" s="44"/>
      <c r="B761" s="44"/>
      <c r="C761" s="39"/>
    </row>
    <row r="762" spans="1:3" ht="15.75" customHeight="1">
      <c r="A762" s="44"/>
      <c r="B762" s="44"/>
      <c r="C762" s="39"/>
    </row>
    <row r="763" spans="1:3" ht="15.75" customHeight="1">
      <c r="A763" s="44"/>
      <c r="B763" s="44"/>
      <c r="C763" s="39"/>
    </row>
    <row r="764" spans="1:3" ht="15.75" customHeight="1">
      <c r="A764" s="44"/>
      <c r="B764" s="44"/>
      <c r="C764" s="39"/>
    </row>
    <row r="765" spans="1:3" ht="15.75" customHeight="1">
      <c r="A765" s="44"/>
      <c r="B765" s="44"/>
      <c r="C765" s="39"/>
    </row>
    <row r="766" spans="1:3" ht="15.75" customHeight="1">
      <c r="A766" s="44"/>
      <c r="B766" s="44"/>
      <c r="C766" s="39"/>
    </row>
    <row r="767" spans="1:3" ht="15.75" customHeight="1">
      <c r="A767" s="44"/>
      <c r="B767" s="44"/>
      <c r="C767" s="39"/>
    </row>
    <row r="768" spans="1:3" ht="15.75" customHeight="1">
      <c r="A768" s="44"/>
      <c r="B768" s="44"/>
      <c r="C768" s="39"/>
    </row>
    <row r="769" spans="1:3" ht="15.75" customHeight="1">
      <c r="A769" s="44"/>
      <c r="B769" s="44"/>
      <c r="C769" s="39"/>
    </row>
    <row r="770" spans="1:3" ht="15.75" customHeight="1">
      <c r="A770" s="44"/>
      <c r="B770" s="44"/>
      <c r="C770" s="39"/>
    </row>
    <row r="771" spans="1:3" ht="15.75" customHeight="1">
      <c r="A771" s="44"/>
      <c r="B771" s="44"/>
      <c r="C771" s="39"/>
    </row>
    <row r="772" spans="1:3" ht="15.75" customHeight="1">
      <c r="A772" s="44"/>
      <c r="B772" s="44"/>
      <c r="C772" s="39"/>
    </row>
    <row r="773" spans="1:3" ht="15.75" customHeight="1">
      <c r="A773" s="44"/>
      <c r="B773" s="44"/>
      <c r="C773" s="39"/>
    </row>
    <row r="774" spans="1:3" ht="15.75" customHeight="1">
      <c r="A774" s="44"/>
      <c r="B774" s="44"/>
      <c r="C774" s="39"/>
    </row>
    <row r="775" spans="1:3" ht="15.75" customHeight="1">
      <c r="A775" s="44"/>
      <c r="B775" s="44"/>
      <c r="C775" s="39"/>
    </row>
    <row r="776" spans="1:3" ht="15.75" customHeight="1">
      <c r="A776" s="44"/>
      <c r="B776" s="44"/>
      <c r="C776" s="39"/>
    </row>
    <row r="777" spans="1:3" ht="15.75" customHeight="1">
      <c r="A777" s="44"/>
      <c r="B777" s="44"/>
      <c r="C777" s="39"/>
    </row>
    <row r="778" spans="1:3" ht="15.75" customHeight="1">
      <c r="A778" s="44"/>
      <c r="B778" s="44"/>
      <c r="C778" s="39"/>
    </row>
    <row r="779" spans="1:3" ht="15.75" customHeight="1">
      <c r="A779" s="44"/>
      <c r="B779" s="44"/>
      <c r="C779" s="39"/>
    </row>
    <row r="780" spans="1:3" ht="15.75" customHeight="1">
      <c r="A780" s="44"/>
      <c r="B780" s="44"/>
      <c r="C780" s="39"/>
    </row>
    <row r="781" spans="1:3" ht="15.75" customHeight="1">
      <c r="A781" s="44"/>
      <c r="B781" s="44"/>
      <c r="C781" s="39"/>
    </row>
    <row r="782" spans="1:3" ht="15.75" customHeight="1">
      <c r="A782" s="44"/>
      <c r="B782" s="44"/>
      <c r="C782" s="39"/>
    </row>
    <row r="783" spans="1:3" ht="15.75" customHeight="1">
      <c r="A783" s="44"/>
      <c r="B783" s="44"/>
      <c r="C783" s="39"/>
    </row>
    <row r="784" spans="1:3" ht="15.75" customHeight="1">
      <c r="A784" s="44"/>
      <c r="B784" s="44"/>
      <c r="C784" s="39"/>
    </row>
    <row r="785" spans="1:3" ht="15.75" customHeight="1">
      <c r="A785" s="44"/>
      <c r="B785" s="44"/>
      <c r="C785" s="39"/>
    </row>
    <row r="786" spans="1:3" ht="15.75" customHeight="1">
      <c r="A786" s="44"/>
      <c r="B786" s="44"/>
      <c r="C786" s="39"/>
    </row>
    <row r="787" spans="1:3" ht="15.75" customHeight="1">
      <c r="A787" s="44"/>
      <c r="B787" s="44"/>
      <c r="C787" s="39"/>
    </row>
    <row r="788" spans="1:3" ht="15.75" customHeight="1">
      <c r="A788" s="44"/>
      <c r="B788" s="44"/>
      <c r="C788" s="39"/>
    </row>
    <row r="789" spans="1:3" ht="15.75" customHeight="1">
      <c r="A789" s="44"/>
      <c r="B789" s="44"/>
      <c r="C789" s="39"/>
    </row>
    <row r="790" spans="1:3" ht="15.75" customHeight="1">
      <c r="A790" s="44"/>
      <c r="B790" s="44"/>
      <c r="C790" s="39"/>
    </row>
    <row r="791" spans="1:3" ht="15.75" customHeight="1">
      <c r="A791" s="44"/>
      <c r="B791" s="44"/>
      <c r="C791" s="39"/>
    </row>
    <row r="792" spans="1:3" ht="15.75" customHeight="1">
      <c r="A792" s="44"/>
      <c r="B792" s="44"/>
      <c r="C792" s="39"/>
    </row>
    <row r="793" spans="1:3" ht="15.75" customHeight="1">
      <c r="A793" s="44"/>
      <c r="B793" s="44"/>
      <c r="C793" s="39"/>
    </row>
    <row r="794" spans="1:3" ht="15.75" customHeight="1">
      <c r="A794" s="44"/>
      <c r="B794" s="44"/>
      <c r="C794" s="39"/>
    </row>
    <row r="795" spans="1:3" ht="15.75" customHeight="1">
      <c r="A795" s="44"/>
      <c r="B795" s="44"/>
      <c r="C795" s="39"/>
    </row>
    <row r="796" spans="1:3" ht="15.75" customHeight="1">
      <c r="A796" s="44"/>
      <c r="B796" s="44"/>
      <c r="C796" s="39"/>
    </row>
    <row r="797" spans="1:3" ht="15.75" customHeight="1">
      <c r="A797" s="44"/>
      <c r="B797" s="44"/>
      <c r="C797" s="39"/>
    </row>
    <row r="798" spans="1:3" ht="15.75" customHeight="1">
      <c r="A798" s="44"/>
      <c r="B798" s="44"/>
      <c r="C798" s="39"/>
    </row>
    <row r="799" spans="1:3" ht="15.75" customHeight="1">
      <c r="A799" s="44"/>
      <c r="B799" s="44"/>
      <c r="C799" s="39"/>
    </row>
    <row r="800" spans="1:3" ht="15.75" customHeight="1">
      <c r="A800" s="44"/>
      <c r="B800" s="44"/>
      <c r="C800" s="39"/>
    </row>
    <row r="801" spans="1:3" ht="15.75" customHeight="1">
      <c r="A801" s="44"/>
      <c r="B801" s="44"/>
      <c r="C801" s="39"/>
    </row>
    <row r="802" spans="1:3" ht="15.75" customHeight="1">
      <c r="A802" s="44"/>
      <c r="B802" s="44"/>
      <c r="C802" s="39"/>
    </row>
    <row r="803" spans="1:3" ht="15.75" customHeight="1">
      <c r="A803" s="44"/>
      <c r="B803" s="44"/>
      <c r="C803" s="39"/>
    </row>
    <row r="804" spans="1:3" ht="15.75" customHeight="1">
      <c r="A804" s="44"/>
      <c r="B804" s="44"/>
      <c r="C804" s="39"/>
    </row>
    <row r="805" spans="1:3" ht="15.75" customHeight="1">
      <c r="A805" s="44"/>
      <c r="B805" s="44"/>
      <c r="C805" s="39"/>
    </row>
    <row r="806" spans="1:3" ht="15.75" customHeight="1">
      <c r="A806" s="44"/>
      <c r="B806" s="44"/>
      <c r="C806" s="39"/>
    </row>
    <row r="807" spans="1:3" ht="15.75" customHeight="1">
      <c r="A807" s="44"/>
      <c r="B807" s="44"/>
      <c r="C807" s="39"/>
    </row>
    <row r="808" spans="1:3" ht="15.75" customHeight="1">
      <c r="A808" s="44"/>
      <c r="B808" s="44"/>
      <c r="C808" s="39"/>
    </row>
    <row r="809" spans="1:3" ht="15.75" customHeight="1">
      <c r="A809" s="44"/>
      <c r="B809" s="44"/>
      <c r="C809" s="39"/>
    </row>
    <row r="810" spans="1:3" ht="15.75" customHeight="1">
      <c r="A810" s="44"/>
      <c r="B810" s="44"/>
      <c r="C810" s="39"/>
    </row>
    <row r="811" spans="1:3" ht="15.75" customHeight="1">
      <c r="A811" s="44"/>
      <c r="B811" s="44"/>
      <c r="C811" s="39"/>
    </row>
    <row r="812" spans="1:3" ht="15.75" customHeight="1">
      <c r="A812" s="44"/>
      <c r="B812" s="44"/>
      <c r="C812" s="39"/>
    </row>
    <row r="813" spans="1:3" ht="15.75" customHeight="1">
      <c r="A813" s="44"/>
      <c r="B813" s="44"/>
      <c r="C813" s="39"/>
    </row>
    <row r="814" spans="1:3" ht="15.75" customHeight="1">
      <c r="A814" s="44"/>
      <c r="B814" s="44"/>
      <c r="C814" s="39"/>
    </row>
    <row r="815" spans="1:3" ht="15.75" customHeight="1">
      <c r="A815" s="44"/>
      <c r="B815" s="44"/>
      <c r="C815" s="39"/>
    </row>
    <row r="816" spans="1:3" ht="15.75" customHeight="1">
      <c r="A816" s="44"/>
      <c r="B816" s="44"/>
      <c r="C816" s="39"/>
    </row>
    <row r="817" spans="1:3" ht="15.75" customHeight="1">
      <c r="A817" s="44"/>
      <c r="B817" s="44"/>
      <c r="C817" s="39"/>
    </row>
    <row r="818" spans="1:3" ht="15.75" customHeight="1">
      <c r="A818" s="44"/>
      <c r="B818" s="44"/>
      <c r="C818" s="39"/>
    </row>
    <row r="819" spans="1:3" ht="15.75" customHeight="1">
      <c r="A819" s="44"/>
      <c r="B819" s="44"/>
      <c r="C819" s="39"/>
    </row>
    <row r="820" spans="1:3" ht="15.75" customHeight="1">
      <c r="A820" s="44"/>
      <c r="B820" s="44"/>
      <c r="C820" s="39"/>
    </row>
    <row r="821" spans="1:3" ht="15.75" customHeight="1">
      <c r="A821" s="44"/>
      <c r="B821" s="44"/>
      <c r="C821" s="39"/>
    </row>
    <row r="822" spans="1:3" ht="15.75" customHeight="1">
      <c r="A822" s="44"/>
      <c r="B822" s="44"/>
      <c r="C822" s="39"/>
    </row>
    <row r="823" spans="1:3" ht="15.75" customHeight="1">
      <c r="A823" s="44"/>
      <c r="B823" s="44"/>
      <c r="C823" s="39"/>
    </row>
    <row r="824" spans="1:3" ht="15.75" customHeight="1">
      <c r="A824" s="44"/>
      <c r="B824" s="44"/>
      <c r="C824" s="39"/>
    </row>
    <row r="825" spans="1:3" ht="15.75" customHeight="1">
      <c r="A825" s="44"/>
      <c r="B825" s="44"/>
      <c r="C825" s="39"/>
    </row>
    <row r="826" spans="1:3" ht="15.75" customHeight="1">
      <c r="A826" s="44"/>
      <c r="B826" s="44"/>
      <c r="C826" s="39"/>
    </row>
    <row r="827" spans="1:3" ht="15.75" customHeight="1">
      <c r="A827" s="44"/>
      <c r="B827" s="44"/>
      <c r="C827" s="39"/>
    </row>
    <row r="828" spans="1:3" ht="15.75" customHeight="1">
      <c r="A828" s="44"/>
      <c r="B828" s="44"/>
      <c r="C828" s="39"/>
    </row>
    <row r="829" spans="1:3" ht="15.75" customHeight="1">
      <c r="A829" s="44"/>
      <c r="B829" s="44"/>
      <c r="C829" s="39"/>
    </row>
    <row r="830" spans="1:3" ht="15.75" customHeight="1">
      <c r="A830" s="44"/>
      <c r="B830" s="44"/>
      <c r="C830" s="39"/>
    </row>
    <row r="831" spans="1:3" ht="15.75" customHeight="1">
      <c r="A831" s="44"/>
      <c r="B831" s="44"/>
      <c r="C831" s="39"/>
    </row>
    <row r="832" spans="1:3" ht="15.75" customHeight="1">
      <c r="A832" s="44"/>
      <c r="B832" s="44"/>
      <c r="C832" s="39"/>
    </row>
    <row r="833" spans="1:3" ht="15.75" customHeight="1">
      <c r="A833" s="44"/>
      <c r="B833" s="44"/>
      <c r="C833" s="39"/>
    </row>
    <row r="834" spans="1:3" ht="15.75" customHeight="1">
      <c r="A834" s="44"/>
      <c r="B834" s="44"/>
      <c r="C834" s="39"/>
    </row>
    <row r="835" spans="1:3" ht="15.75" customHeight="1">
      <c r="A835" s="44"/>
      <c r="B835" s="44"/>
      <c r="C835" s="39"/>
    </row>
    <row r="836" spans="1:3" ht="15.75" customHeight="1">
      <c r="A836" s="44"/>
      <c r="B836" s="44"/>
      <c r="C836" s="39"/>
    </row>
    <row r="837" spans="1:3" ht="15.75" customHeight="1">
      <c r="A837" s="44"/>
      <c r="B837" s="44"/>
      <c r="C837" s="39"/>
    </row>
    <row r="838" spans="1:3" ht="15.75" customHeight="1">
      <c r="A838" s="44"/>
      <c r="B838" s="44"/>
      <c r="C838" s="39"/>
    </row>
    <row r="839" spans="1:3" ht="15.75" customHeight="1">
      <c r="A839" s="44"/>
      <c r="B839" s="44"/>
      <c r="C839" s="39"/>
    </row>
    <row r="840" spans="1:3" ht="15.75" customHeight="1">
      <c r="A840" s="44"/>
      <c r="B840" s="44"/>
      <c r="C840" s="39"/>
    </row>
    <row r="841" spans="1:3" ht="15.75" customHeight="1">
      <c r="A841" s="44"/>
      <c r="B841" s="44"/>
      <c r="C841" s="39"/>
    </row>
    <row r="842" spans="1:3" ht="15.75" customHeight="1">
      <c r="A842" s="44"/>
      <c r="B842" s="44"/>
      <c r="C842" s="39"/>
    </row>
    <row r="843" spans="1:3" ht="15.75" customHeight="1">
      <c r="A843" s="44"/>
      <c r="B843" s="44"/>
      <c r="C843" s="39"/>
    </row>
    <row r="844" spans="1:3" ht="15.75" customHeight="1">
      <c r="A844" s="44"/>
      <c r="B844" s="44"/>
      <c r="C844" s="39"/>
    </row>
    <row r="845" spans="1:3" ht="15.75" customHeight="1">
      <c r="A845" s="44"/>
      <c r="B845" s="44"/>
      <c r="C845" s="39"/>
    </row>
    <row r="846" spans="1:3" ht="15.75" customHeight="1">
      <c r="A846" s="44"/>
      <c r="B846" s="44"/>
      <c r="C846" s="39"/>
    </row>
    <row r="847" spans="1:3" ht="15.75" customHeight="1">
      <c r="A847" s="44"/>
      <c r="B847" s="44"/>
      <c r="C847" s="39"/>
    </row>
    <row r="848" spans="1:3" ht="15.75" customHeight="1">
      <c r="A848" s="44"/>
      <c r="B848" s="44"/>
      <c r="C848" s="39"/>
    </row>
    <row r="849" spans="1:3" ht="15.75" customHeight="1">
      <c r="A849" s="44"/>
      <c r="B849" s="44"/>
      <c r="C849" s="39"/>
    </row>
    <row r="850" spans="1:3" ht="15.75" customHeight="1">
      <c r="A850" s="44"/>
      <c r="B850" s="44"/>
      <c r="C850" s="39"/>
    </row>
    <row r="851" spans="1:3" ht="15.75" customHeight="1">
      <c r="A851" s="44"/>
      <c r="B851" s="44"/>
      <c r="C851" s="39"/>
    </row>
    <row r="852" spans="1:3" ht="15.75" customHeight="1">
      <c r="A852" s="44"/>
      <c r="B852" s="44"/>
      <c r="C852" s="39"/>
    </row>
    <row r="853" spans="1:3" ht="15.75" customHeight="1">
      <c r="A853" s="44"/>
      <c r="B853" s="44"/>
      <c r="C853" s="39"/>
    </row>
    <row r="854" spans="1:3" ht="15.75" customHeight="1">
      <c r="A854" s="44"/>
      <c r="B854" s="44"/>
      <c r="C854" s="39"/>
    </row>
    <row r="855" spans="1:3" ht="15.75" customHeight="1">
      <c r="A855" s="44"/>
      <c r="B855" s="44"/>
      <c r="C855" s="39"/>
    </row>
    <row r="856" spans="1:3" ht="15.75" customHeight="1">
      <c r="A856" s="44"/>
      <c r="B856" s="44"/>
      <c r="C856" s="39"/>
    </row>
    <row r="857" spans="1:3" ht="15.75" customHeight="1">
      <c r="A857" s="44"/>
      <c r="B857" s="44"/>
      <c r="C857" s="39"/>
    </row>
    <row r="858" spans="1:3" ht="15.75" customHeight="1">
      <c r="A858" s="44"/>
      <c r="B858" s="44"/>
      <c r="C858" s="39"/>
    </row>
    <row r="859" spans="1:3" ht="15.75" customHeight="1">
      <c r="A859" s="44"/>
      <c r="B859" s="44"/>
      <c r="C859" s="39"/>
    </row>
    <row r="860" spans="1:3" ht="15.75" customHeight="1">
      <c r="A860" s="44"/>
      <c r="B860" s="44"/>
      <c r="C860" s="39"/>
    </row>
    <row r="861" spans="1:3" ht="15.75" customHeight="1">
      <c r="A861" s="44"/>
      <c r="B861" s="44"/>
      <c r="C861" s="39"/>
    </row>
    <row r="862" spans="1:3" ht="15.75" customHeight="1">
      <c r="A862" s="44"/>
      <c r="B862" s="44"/>
      <c r="C862" s="39"/>
    </row>
    <row r="863" spans="1:3" ht="15.75" customHeight="1">
      <c r="A863" s="44"/>
      <c r="B863" s="44"/>
      <c r="C863" s="39"/>
    </row>
    <row r="864" spans="1:3" ht="15.75" customHeight="1">
      <c r="A864" s="44"/>
      <c r="B864" s="44"/>
      <c r="C864" s="39"/>
    </row>
    <row r="865" spans="1:3" ht="15.75" customHeight="1">
      <c r="A865" s="44"/>
      <c r="B865" s="44"/>
      <c r="C865" s="39"/>
    </row>
    <row r="866" spans="1:3" ht="15.75" customHeight="1">
      <c r="A866" s="44"/>
      <c r="B866" s="44"/>
      <c r="C866" s="39"/>
    </row>
    <row r="867" spans="1:3" ht="15.75" customHeight="1">
      <c r="A867" s="44"/>
      <c r="B867" s="44"/>
      <c r="C867" s="39"/>
    </row>
    <row r="868" spans="1:3" ht="15.75" customHeight="1">
      <c r="A868" s="44"/>
      <c r="B868" s="44"/>
      <c r="C868" s="39"/>
    </row>
    <row r="869" spans="1:3" ht="15.75" customHeight="1">
      <c r="A869" s="44"/>
      <c r="B869" s="44"/>
      <c r="C869" s="39"/>
    </row>
    <row r="870" spans="1:3" ht="15.75" customHeight="1">
      <c r="A870" s="44"/>
      <c r="B870" s="44"/>
      <c r="C870" s="39"/>
    </row>
    <row r="871" spans="1:3" ht="15.75" customHeight="1">
      <c r="A871" s="44"/>
      <c r="B871" s="44"/>
      <c r="C871" s="39"/>
    </row>
    <row r="872" spans="1:3" ht="15.75" customHeight="1">
      <c r="A872" s="44"/>
      <c r="B872" s="44"/>
      <c r="C872" s="39"/>
    </row>
    <row r="873" spans="1:3" ht="15.75" customHeight="1">
      <c r="A873" s="44"/>
      <c r="B873" s="44"/>
      <c r="C873" s="39"/>
    </row>
    <row r="874" spans="1:3" ht="15.75" customHeight="1">
      <c r="A874" s="44"/>
      <c r="B874" s="44"/>
      <c r="C874" s="39"/>
    </row>
    <row r="875" spans="1:3" ht="15.75" customHeight="1">
      <c r="A875" s="44"/>
      <c r="B875" s="44"/>
      <c r="C875" s="39"/>
    </row>
    <row r="876" spans="1:3" ht="15.75" customHeight="1">
      <c r="A876" s="44"/>
      <c r="B876" s="44"/>
      <c r="C876" s="39"/>
    </row>
    <row r="877" spans="1:3" ht="15.75" customHeight="1">
      <c r="A877" s="44"/>
      <c r="B877" s="44"/>
      <c r="C877" s="39"/>
    </row>
    <row r="878" spans="1:3" ht="15.75" customHeight="1">
      <c r="A878" s="44"/>
      <c r="B878" s="44"/>
      <c r="C878" s="39"/>
    </row>
    <row r="879" spans="1:3" ht="15.75" customHeight="1">
      <c r="A879" s="44"/>
      <c r="B879" s="44"/>
      <c r="C879" s="39"/>
    </row>
    <row r="880" spans="1:3" ht="15.75" customHeight="1">
      <c r="A880" s="44"/>
      <c r="B880" s="44"/>
      <c r="C880" s="39"/>
    </row>
    <row r="881" spans="1:3" ht="15.75" customHeight="1">
      <c r="A881" s="44"/>
      <c r="B881" s="44"/>
      <c r="C881" s="39"/>
    </row>
    <row r="882" spans="1:3" ht="15.75" customHeight="1">
      <c r="A882" s="44"/>
      <c r="B882" s="44"/>
      <c r="C882" s="39"/>
    </row>
    <row r="883" spans="1:3" ht="15.75" customHeight="1">
      <c r="A883" s="44"/>
      <c r="B883" s="44"/>
      <c r="C883" s="39"/>
    </row>
    <row r="884" spans="1:3" ht="15.75" customHeight="1">
      <c r="A884" s="44"/>
      <c r="B884" s="44"/>
      <c r="C884" s="39"/>
    </row>
    <row r="885" spans="1:3" ht="15.75" customHeight="1">
      <c r="A885" s="44"/>
      <c r="B885" s="44"/>
      <c r="C885" s="39"/>
    </row>
    <row r="886" spans="1:3" ht="15.75" customHeight="1">
      <c r="A886" s="44"/>
      <c r="B886" s="44"/>
      <c r="C886" s="39"/>
    </row>
    <row r="887" spans="1:3" ht="15.75" customHeight="1">
      <c r="A887" s="44"/>
      <c r="B887" s="44"/>
      <c r="C887" s="39"/>
    </row>
    <row r="888" spans="1:3" ht="15.75" customHeight="1">
      <c r="A888" s="44"/>
      <c r="B888" s="44"/>
      <c r="C888" s="39"/>
    </row>
    <row r="889" spans="1:3" ht="15.75" customHeight="1">
      <c r="A889" s="44"/>
      <c r="B889" s="44"/>
      <c r="C889" s="39"/>
    </row>
    <row r="890" spans="1:3" ht="15.75" customHeight="1">
      <c r="A890" s="44"/>
      <c r="B890" s="44"/>
      <c r="C890" s="39"/>
    </row>
    <row r="891" spans="1:3" ht="15.75" customHeight="1">
      <c r="A891" s="44"/>
      <c r="B891" s="44"/>
      <c r="C891" s="39"/>
    </row>
    <row r="892" spans="1:3" ht="15.75" customHeight="1">
      <c r="A892" s="44"/>
      <c r="B892" s="44"/>
      <c r="C892" s="39"/>
    </row>
    <row r="893" spans="1:3" ht="15.75" customHeight="1">
      <c r="A893" s="44"/>
      <c r="B893" s="44"/>
      <c r="C893" s="39"/>
    </row>
    <row r="894" spans="1:3" ht="15.75" customHeight="1">
      <c r="A894" s="44"/>
      <c r="B894" s="44"/>
      <c r="C894" s="39"/>
    </row>
    <row r="895" spans="1:3" ht="15.75" customHeight="1">
      <c r="A895" s="44"/>
      <c r="B895" s="44"/>
      <c r="C895" s="39"/>
    </row>
    <row r="896" spans="1:3" ht="15.75" customHeight="1">
      <c r="A896" s="44"/>
      <c r="B896" s="44"/>
      <c r="C896" s="39"/>
    </row>
    <row r="897" spans="1:3" ht="15.75" customHeight="1">
      <c r="A897" s="44"/>
      <c r="B897" s="44"/>
      <c r="C897" s="39"/>
    </row>
    <row r="898" spans="1:3" ht="15.75" customHeight="1">
      <c r="A898" s="44"/>
      <c r="B898" s="44"/>
      <c r="C898" s="39"/>
    </row>
    <row r="899" spans="1:3" ht="15.75" customHeight="1">
      <c r="A899" s="44"/>
      <c r="B899" s="44"/>
      <c r="C899" s="39"/>
    </row>
    <row r="900" spans="1:3" ht="15.75" customHeight="1">
      <c r="A900" s="44"/>
      <c r="B900" s="44"/>
      <c r="C900" s="39"/>
    </row>
    <row r="901" spans="1:3" ht="15.75" customHeight="1">
      <c r="A901" s="44"/>
      <c r="B901" s="44"/>
      <c r="C901" s="39"/>
    </row>
    <row r="902" spans="1:3" ht="15.75" customHeight="1">
      <c r="A902" s="44"/>
      <c r="B902" s="44"/>
      <c r="C902" s="39"/>
    </row>
    <row r="903" spans="1:3" ht="15.75" customHeight="1">
      <c r="A903" s="44"/>
      <c r="B903" s="44"/>
      <c r="C903" s="39"/>
    </row>
    <row r="904" spans="1:3" ht="15.75" customHeight="1">
      <c r="A904" s="44"/>
      <c r="B904" s="44"/>
      <c r="C904" s="39"/>
    </row>
    <row r="905" spans="1:3" ht="15.75" customHeight="1">
      <c r="A905" s="44"/>
      <c r="B905" s="44"/>
      <c r="C905" s="39"/>
    </row>
    <row r="906" spans="1:3" ht="15.75" customHeight="1">
      <c r="A906" s="44"/>
      <c r="B906" s="44"/>
      <c r="C906" s="39"/>
    </row>
    <row r="907" spans="1:3" ht="15.75" customHeight="1">
      <c r="A907" s="44"/>
      <c r="B907" s="44"/>
      <c r="C907" s="39"/>
    </row>
    <row r="908" spans="1:3" ht="15.75" customHeight="1">
      <c r="A908" s="44"/>
      <c r="B908" s="44"/>
      <c r="C908" s="39"/>
    </row>
    <row r="909" spans="1:3" ht="15.75" customHeight="1">
      <c r="A909" s="44"/>
      <c r="B909" s="44"/>
      <c r="C909" s="39"/>
    </row>
    <row r="910" spans="1:3" ht="15.75" customHeight="1">
      <c r="A910" s="44"/>
      <c r="B910" s="44"/>
      <c r="C910" s="39"/>
    </row>
    <row r="911" spans="1:3" ht="15.75" customHeight="1">
      <c r="A911" s="44"/>
      <c r="B911" s="44"/>
      <c r="C911" s="39"/>
    </row>
    <row r="912" spans="1:3" ht="15.75" customHeight="1">
      <c r="A912" s="44"/>
      <c r="B912" s="44"/>
      <c r="C912" s="39"/>
    </row>
    <row r="913" spans="1:3" ht="15.75" customHeight="1">
      <c r="A913" s="44"/>
      <c r="B913" s="44"/>
      <c r="C913" s="39"/>
    </row>
    <row r="914" spans="1:3" ht="15.75" customHeight="1">
      <c r="A914" s="44"/>
      <c r="B914" s="44"/>
      <c r="C914" s="39"/>
    </row>
    <row r="915" spans="1:3" ht="15.75" customHeight="1">
      <c r="A915" s="44"/>
      <c r="B915" s="44"/>
      <c r="C915" s="39"/>
    </row>
    <row r="916" spans="1:3" ht="15.75" customHeight="1">
      <c r="A916" s="44"/>
      <c r="B916" s="44"/>
      <c r="C916" s="39"/>
    </row>
    <row r="917" spans="1:3" ht="15.75" customHeight="1">
      <c r="A917" s="44"/>
      <c r="B917" s="44"/>
      <c r="C917" s="39"/>
    </row>
    <row r="918" spans="1:3" ht="15.75" customHeight="1">
      <c r="A918" s="44"/>
      <c r="B918" s="44"/>
      <c r="C918" s="39"/>
    </row>
    <row r="919" spans="1:3" ht="15.75" customHeight="1">
      <c r="A919" s="44"/>
      <c r="B919" s="44"/>
      <c r="C919" s="39"/>
    </row>
    <row r="920" spans="1:3" ht="15.75" customHeight="1">
      <c r="A920" s="44"/>
      <c r="B920" s="44"/>
      <c r="C920" s="39"/>
    </row>
    <row r="921" spans="1:3" ht="15.75" customHeight="1">
      <c r="A921" s="44"/>
      <c r="B921" s="44"/>
      <c r="C921" s="39"/>
    </row>
    <row r="922" spans="1:3" ht="15.75" customHeight="1">
      <c r="A922" s="44"/>
      <c r="B922" s="44"/>
      <c r="C922" s="39"/>
    </row>
    <row r="923" spans="1:3" ht="15.75" customHeight="1">
      <c r="A923" s="44"/>
      <c r="B923" s="44"/>
      <c r="C923" s="39"/>
    </row>
    <row r="924" spans="1:3" ht="15.75" customHeight="1">
      <c r="A924" s="44"/>
      <c r="B924" s="44"/>
      <c r="C924" s="39"/>
    </row>
    <row r="925" spans="1:3" ht="15.75" customHeight="1">
      <c r="A925" s="44"/>
      <c r="B925" s="44"/>
      <c r="C925" s="39"/>
    </row>
    <row r="926" spans="1:3" ht="15.75" customHeight="1">
      <c r="A926" s="44"/>
      <c r="B926" s="44"/>
      <c r="C926" s="39"/>
    </row>
    <row r="927" spans="1:3" ht="15.75" customHeight="1">
      <c r="A927" s="44"/>
      <c r="B927" s="44"/>
      <c r="C927" s="39"/>
    </row>
    <row r="928" spans="1:3" ht="15.75" customHeight="1">
      <c r="A928" s="44"/>
      <c r="B928" s="44"/>
      <c r="C928" s="39"/>
    </row>
    <row r="929" spans="1:3" ht="15.75" customHeight="1">
      <c r="A929" s="44"/>
      <c r="B929" s="44"/>
      <c r="C929" s="39"/>
    </row>
    <row r="930" spans="1:3" ht="15.75" customHeight="1">
      <c r="A930" s="44"/>
      <c r="B930" s="44"/>
      <c r="C930" s="39"/>
    </row>
    <row r="931" spans="1:3" ht="15.75" customHeight="1">
      <c r="A931" s="44"/>
      <c r="B931" s="44"/>
      <c r="C931" s="39"/>
    </row>
    <row r="932" spans="1:3" ht="15.75" customHeight="1">
      <c r="A932" s="44"/>
      <c r="B932" s="44"/>
      <c r="C932" s="39"/>
    </row>
    <row r="933" spans="1:3" ht="15.75" customHeight="1">
      <c r="A933" s="44"/>
      <c r="B933" s="44"/>
      <c r="C933" s="39"/>
    </row>
    <row r="934" spans="1:3" ht="15.75" customHeight="1">
      <c r="A934" s="44"/>
      <c r="B934" s="44"/>
      <c r="C934" s="39"/>
    </row>
    <row r="935" spans="1:3" ht="15.75" customHeight="1">
      <c r="A935" s="44"/>
      <c r="B935" s="44"/>
      <c r="C935" s="39"/>
    </row>
    <row r="936" spans="1:3" ht="15.75" customHeight="1">
      <c r="A936" s="44"/>
      <c r="B936" s="44"/>
      <c r="C936" s="39"/>
    </row>
    <row r="937" spans="1:3" ht="15.75" customHeight="1">
      <c r="A937" s="44"/>
      <c r="B937" s="44"/>
      <c r="C937" s="39"/>
    </row>
    <row r="938" spans="1:3" ht="15.75" customHeight="1">
      <c r="A938" s="44"/>
      <c r="B938" s="44"/>
      <c r="C938" s="39"/>
    </row>
    <row r="939" spans="1:3" ht="15.75" customHeight="1">
      <c r="A939" s="44"/>
      <c r="B939" s="44"/>
      <c r="C939" s="39"/>
    </row>
    <row r="940" spans="1:3" ht="15.75" customHeight="1">
      <c r="A940" s="44"/>
      <c r="B940" s="44"/>
      <c r="C940" s="39"/>
    </row>
    <row r="941" spans="1:3" ht="15.75" customHeight="1">
      <c r="A941" s="44"/>
      <c r="B941" s="44"/>
      <c r="C941" s="39"/>
    </row>
    <row r="942" spans="1:3" ht="15.75" customHeight="1">
      <c r="A942" s="44"/>
      <c r="B942" s="44"/>
      <c r="C942" s="39"/>
    </row>
    <row r="943" spans="1:3" ht="15.75" customHeight="1">
      <c r="A943" s="44"/>
      <c r="B943" s="44"/>
      <c r="C943" s="39"/>
    </row>
    <row r="944" spans="1:3" ht="15.75" customHeight="1">
      <c r="A944" s="44"/>
      <c r="B944" s="44"/>
      <c r="C944" s="39"/>
    </row>
    <row r="945" spans="1:3" ht="15.75" customHeight="1">
      <c r="A945" s="44"/>
      <c r="B945" s="44"/>
      <c r="C945" s="39"/>
    </row>
    <row r="946" spans="1:3" ht="15.75" customHeight="1">
      <c r="A946" s="44"/>
      <c r="B946" s="44"/>
      <c r="C946" s="39"/>
    </row>
    <row r="947" spans="1:3" ht="15.75" customHeight="1">
      <c r="A947" s="44"/>
      <c r="B947" s="44"/>
      <c r="C947" s="39"/>
    </row>
    <row r="948" spans="1:3" ht="15.75" customHeight="1">
      <c r="A948" s="44"/>
      <c r="B948" s="44"/>
      <c r="C948" s="39"/>
    </row>
    <row r="949" spans="1:3" ht="15.75" customHeight="1">
      <c r="A949" s="44"/>
      <c r="B949" s="44"/>
      <c r="C949" s="39"/>
    </row>
    <row r="950" spans="1:3" ht="15.75" customHeight="1">
      <c r="A950" s="44"/>
      <c r="B950" s="44"/>
      <c r="C950" s="39"/>
    </row>
    <row r="951" spans="1:3" ht="15.75" customHeight="1">
      <c r="A951" s="44"/>
      <c r="B951" s="44"/>
      <c r="C951" s="39"/>
    </row>
    <row r="952" spans="1:3" ht="15.75" customHeight="1">
      <c r="A952" s="44"/>
      <c r="B952" s="44"/>
      <c r="C952" s="39"/>
    </row>
    <row r="953" spans="1:3" ht="15.75" customHeight="1">
      <c r="A953" s="44"/>
      <c r="B953" s="44"/>
      <c r="C953" s="39"/>
    </row>
    <row r="954" spans="1:3" ht="15.75" customHeight="1">
      <c r="A954" s="44"/>
      <c r="B954" s="44"/>
      <c r="C954" s="39"/>
    </row>
    <row r="955" spans="1:3" ht="15.75" customHeight="1">
      <c r="A955" s="44"/>
      <c r="B955" s="44"/>
      <c r="C955" s="39"/>
    </row>
    <row r="956" spans="1:3" ht="15.75" customHeight="1">
      <c r="A956" s="44"/>
      <c r="B956" s="44"/>
      <c r="C956" s="39"/>
    </row>
    <row r="957" spans="1:3" ht="15.75" customHeight="1">
      <c r="A957" s="44"/>
      <c r="B957" s="44"/>
      <c r="C957" s="39"/>
    </row>
    <row r="958" spans="1:3" ht="15.75" customHeight="1">
      <c r="A958" s="44"/>
      <c r="B958" s="44"/>
      <c r="C958" s="39"/>
    </row>
    <row r="959" spans="1:3" ht="15.75" customHeight="1">
      <c r="A959" s="44"/>
      <c r="B959" s="44"/>
      <c r="C959" s="39"/>
    </row>
    <row r="960" spans="1:3" ht="15.75" customHeight="1">
      <c r="A960" s="44"/>
      <c r="B960" s="44"/>
      <c r="C960" s="39"/>
    </row>
    <row r="961" spans="1:3" ht="15.75" customHeight="1">
      <c r="A961" s="44"/>
      <c r="B961" s="44"/>
      <c r="C961" s="39"/>
    </row>
    <row r="962" spans="1:3" ht="15.75" customHeight="1">
      <c r="A962" s="44"/>
      <c r="B962" s="44"/>
      <c r="C962" s="39"/>
    </row>
    <row r="963" spans="1:3" ht="15.75" customHeight="1">
      <c r="A963" s="44"/>
      <c r="B963" s="44"/>
      <c r="C963" s="39"/>
    </row>
    <row r="964" spans="1:3" ht="15.75" customHeight="1">
      <c r="A964" s="44"/>
      <c r="B964" s="44"/>
      <c r="C964" s="39"/>
    </row>
    <row r="965" spans="1:3" ht="15.75" customHeight="1">
      <c r="A965" s="44"/>
      <c r="B965" s="44"/>
      <c r="C965" s="39"/>
    </row>
    <row r="966" spans="1:3" ht="15.75" customHeight="1">
      <c r="A966" s="44"/>
      <c r="B966" s="44"/>
      <c r="C966" s="39"/>
    </row>
    <row r="967" spans="1:3" ht="15.75" customHeight="1">
      <c r="A967" s="44"/>
      <c r="B967" s="44"/>
      <c r="C967" s="39"/>
    </row>
    <row r="968" spans="1:3" ht="15.75" customHeight="1">
      <c r="A968" s="44"/>
      <c r="B968" s="44"/>
      <c r="C968" s="39"/>
    </row>
    <row r="969" spans="1:3" ht="15.75" customHeight="1">
      <c r="A969" s="44"/>
      <c r="B969" s="44"/>
      <c r="C969" s="39"/>
    </row>
    <row r="970" spans="1:3" ht="15.75" customHeight="1">
      <c r="A970" s="44"/>
      <c r="B970" s="44"/>
      <c r="C970" s="39"/>
    </row>
    <row r="971" spans="1:3" ht="15.75" customHeight="1">
      <c r="A971" s="44"/>
      <c r="B971" s="44"/>
      <c r="C971" s="39"/>
    </row>
    <row r="972" spans="1:3" ht="15.75" customHeight="1">
      <c r="A972" s="44"/>
      <c r="B972" s="44"/>
      <c r="C972" s="39"/>
    </row>
    <row r="973" spans="1:3" ht="15.75" customHeight="1">
      <c r="A973" s="44"/>
      <c r="B973" s="44"/>
      <c r="C973" s="39"/>
    </row>
    <row r="974" spans="1:3" ht="15.75" customHeight="1">
      <c r="A974" s="44"/>
      <c r="B974" s="44"/>
      <c r="C974" s="39"/>
    </row>
    <row r="975" spans="1:3" ht="15.75" customHeight="1">
      <c r="A975" s="44"/>
      <c r="B975" s="44"/>
      <c r="C975" s="39"/>
    </row>
    <row r="976" spans="1:3" ht="15.75" customHeight="1">
      <c r="A976" s="44"/>
      <c r="B976" s="44"/>
      <c r="C976" s="39"/>
    </row>
    <row r="977" spans="1:3" ht="15.75" customHeight="1">
      <c r="A977" s="44"/>
      <c r="B977" s="44"/>
      <c r="C977" s="39"/>
    </row>
    <row r="978" spans="1:3" ht="15.75" customHeight="1">
      <c r="A978" s="44"/>
      <c r="B978" s="44"/>
      <c r="C978" s="39"/>
    </row>
    <row r="979" spans="1:3" ht="15.75" customHeight="1">
      <c r="A979" s="44"/>
      <c r="B979" s="44"/>
      <c r="C979" s="39"/>
    </row>
    <row r="980" spans="1:3" ht="15.75" customHeight="1">
      <c r="A980" s="44"/>
      <c r="B980" s="44"/>
      <c r="C980" s="39"/>
    </row>
    <row r="981" spans="1:3" ht="15.75" customHeight="1">
      <c r="A981" s="44"/>
      <c r="B981" s="44"/>
      <c r="C981" s="39"/>
    </row>
    <row r="982" spans="1:3" ht="15.75" customHeight="1">
      <c r="A982" s="44"/>
      <c r="B982" s="44"/>
      <c r="C982" s="39"/>
    </row>
    <row r="983" spans="1:3" ht="15.75" customHeight="1">
      <c r="A983" s="44"/>
      <c r="B983" s="44"/>
      <c r="C983" s="39"/>
    </row>
    <row r="984" spans="1:3" ht="15.75" customHeight="1">
      <c r="A984" s="44"/>
      <c r="B984" s="44"/>
      <c r="C984" s="39"/>
    </row>
    <row r="985" spans="1:3" ht="15.75" customHeight="1">
      <c r="A985" s="44"/>
      <c r="B985" s="44"/>
      <c r="C985" s="39"/>
    </row>
    <row r="986" spans="1:3" ht="15.75" customHeight="1">
      <c r="A986" s="44"/>
      <c r="B986" s="44"/>
      <c r="C986" s="39"/>
    </row>
    <row r="987" spans="1:3" ht="15.75" customHeight="1">
      <c r="A987" s="44"/>
      <c r="B987" s="44"/>
      <c r="C987" s="39"/>
    </row>
    <row r="988" spans="1:3" ht="15.75" customHeight="1">
      <c r="A988" s="44"/>
      <c r="B988" s="44"/>
      <c r="C988" s="39"/>
    </row>
    <row r="989" spans="1:3" ht="15.75" customHeight="1">
      <c r="A989" s="44"/>
      <c r="B989" s="44"/>
      <c r="C989" s="39"/>
    </row>
    <row r="990" spans="1:3" ht="15.75" customHeight="1">
      <c r="A990" s="44"/>
      <c r="B990" s="44"/>
      <c r="C990" s="39"/>
    </row>
    <row r="991" spans="1:3" ht="15.75" customHeight="1">
      <c r="A991" s="44"/>
      <c r="B991" s="44"/>
      <c r="C991" s="39"/>
    </row>
    <row r="992" spans="1:3" ht="15.75" customHeight="1">
      <c r="A992" s="44"/>
      <c r="B992" s="44"/>
      <c r="C992" s="39"/>
    </row>
    <row r="993" spans="1:3" ht="15.75" customHeight="1">
      <c r="A993" s="44"/>
      <c r="B993" s="44"/>
      <c r="C993" s="39"/>
    </row>
    <row r="994" spans="1:3" ht="15.75" customHeight="1">
      <c r="A994" s="44"/>
      <c r="B994" s="44"/>
      <c r="C994" s="39"/>
    </row>
    <row r="995" spans="1:3" ht="15.75" customHeight="1">
      <c r="A995" s="44"/>
      <c r="B995" s="44"/>
      <c r="C995" s="39"/>
    </row>
    <row r="996" spans="1:3" ht="15.75" customHeight="1">
      <c r="A996" s="44"/>
      <c r="B996" s="44"/>
      <c r="C996" s="39"/>
    </row>
    <row r="997" spans="1:3" ht="15.75" customHeight="1">
      <c r="A997" s="44"/>
      <c r="B997" s="44"/>
      <c r="C997" s="39"/>
    </row>
    <row r="998" spans="1:3" ht="15.75" customHeight="1">
      <c r="A998" s="44"/>
      <c r="B998" s="44"/>
      <c r="C998" s="39"/>
    </row>
    <row r="999" spans="1:3" ht="15.75" customHeight="1">
      <c r="A999" s="44"/>
      <c r="B999" s="44"/>
      <c r="C999" s="39"/>
    </row>
    <row r="1000" spans="1:3" ht="15.75" customHeight="1">
      <c r="A1000" s="44"/>
      <c r="B1000" s="44"/>
      <c r="C1000" s="39"/>
    </row>
    <row r="1001" spans="1:3" ht="15" customHeight="1">
      <c r="A1001" s="44"/>
      <c r="B1001" s="44"/>
      <c r="C1001" s="39"/>
    </row>
    <row r="1002" spans="1:3" ht="15" customHeight="1">
      <c r="A1002" s="44"/>
      <c r="B1002" s="44"/>
      <c r="C1002" s="39"/>
    </row>
    <row r="1003" spans="1:3" ht="15" customHeight="1">
      <c r="A1003" s="44"/>
      <c r="B1003" s="44"/>
      <c r="C1003" s="39"/>
    </row>
    <row r="1004" spans="1:3" ht="15" customHeight="1">
      <c r="A1004" s="44"/>
      <c r="B1004" s="44"/>
      <c r="C1004" s="39"/>
    </row>
    <row r="1005" spans="1:3" ht="15" customHeight="1">
      <c r="A1005" s="44"/>
      <c r="B1005" s="44"/>
      <c r="C1005" s="39"/>
    </row>
  </sheetData>
  <printOptions horizontalCentered="1"/>
  <pageMargins left="0.45" right="0.45" top="0.75" bottom="0.7" header="0.5" footer="0.5"/>
  <pageSetup scale="73" fitToHeight="0" orientation="portrait" r:id="rId1"/>
  <headerFooter>
    <oddHeader>&amp;CGreatest Mystery Movies of All Time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Scott Pfitzinger</cp:lastModifiedBy>
  <cp:lastPrinted>2023-04-13T18:31:48Z</cp:lastPrinted>
  <dcterms:created xsi:type="dcterms:W3CDTF">2020-08-31T21:40:34Z</dcterms:created>
  <dcterms:modified xsi:type="dcterms:W3CDTF">2023-04-13T18:32:19Z</dcterms:modified>
</cp:coreProperties>
</file>