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wnloads\"/>
    </mc:Choice>
  </mc:AlternateContent>
  <xr:revisionPtr revIDLastSave="0" documentId="13_ncr:1_{E069BF99-54AE-4C32-844C-9D65CB55B2C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3" l="1"/>
  <c r="E472" i="3"/>
  <c r="E305" i="3"/>
  <c r="E182" i="3"/>
  <c r="E245" i="3"/>
  <c r="E460" i="3"/>
  <c r="E475" i="3"/>
  <c r="E446" i="3"/>
  <c r="E239" i="3"/>
  <c r="E94" i="3"/>
  <c r="E20" i="3"/>
  <c r="E70" i="3"/>
  <c r="E448" i="3"/>
  <c r="E16" i="3"/>
  <c r="E410" i="3"/>
  <c r="E36" i="3"/>
  <c r="E329" i="3"/>
  <c r="E461" i="3"/>
  <c r="E400" i="3"/>
  <c r="E65" i="3"/>
  <c r="E240" i="3"/>
  <c r="E453" i="3"/>
  <c r="E155" i="3"/>
  <c r="E445" i="3"/>
  <c r="E469" i="3"/>
  <c r="E301" i="3"/>
  <c r="E221" i="3"/>
  <c r="E198" i="3"/>
  <c r="E167" i="3"/>
  <c r="E244" i="3"/>
  <c r="E6" i="3"/>
  <c r="E130" i="3"/>
  <c r="E449" i="3"/>
  <c r="E405" i="3"/>
  <c r="E34" i="3"/>
  <c r="E124" i="3"/>
  <c r="E39" i="3"/>
  <c r="E203" i="3"/>
  <c r="E452" i="3"/>
  <c r="E46" i="3"/>
  <c r="E349" i="3"/>
  <c r="E54" i="3"/>
  <c r="E313" i="3"/>
  <c r="E148" i="3"/>
  <c r="E77" i="3"/>
  <c r="E299" i="3"/>
  <c r="E310" i="3"/>
  <c r="E315" i="3"/>
  <c r="E11" i="3"/>
  <c r="E138" i="3"/>
  <c r="E131" i="3"/>
  <c r="E19" i="3"/>
  <c r="E183" i="3"/>
  <c r="E291" i="3"/>
  <c r="E49" i="3"/>
  <c r="E277" i="3"/>
  <c r="E230" i="3"/>
  <c r="E69" i="3"/>
  <c r="E283" i="3"/>
  <c r="E121" i="3"/>
  <c r="E105" i="3"/>
  <c r="E463" i="3"/>
  <c r="E193" i="3"/>
  <c r="E355" i="3"/>
  <c r="E175" i="3"/>
  <c r="E191" i="3"/>
  <c r="E462" i="3"/>
  <c r="E403" i="3"/>
  <c r="E78" i="3"/>
  <c r="E389" i="3"/>
  <c r="E113" i="3"/>
  <c r="E209" i="3"/>
  <c r="E420" i="3"/>
  <c r="E282" i="3"/>
  <c r="E82" i="3"/>
  <c r="E55" i="3"/>
  <c r="E252" i="3"/>
  <c r="E194" i="3"/>
  <c r="E58" i="3"/>
  <c r="E255" i="3"/>
  <c r="E86" i="3"/>
  <c r="E309" i="3"/>
  <c r="E390" i="3"/>
  <c r="E407" i="3"/>
  <c r="E440" i="3"/>
  <c r="E325" i="3"/>
  <c r="E128" i="3"/>
  <c r="E89" i="3"/>
  <c r="E287" i="3"/>
  <c r="E35" i="3"/>
  <c r="E302" i="3"/>
  <c r="E466" i="3"/>
  <c r="E306" i="3"/>
  <c r="E271" i="3"/>
  <c r="E106" i="3"/>
  <c r="E8" i="3"/>
  <c r="E267" i="3"/>
  <c r="E26" i="3"/>
  <c r="E190" i="3"/>
  <c r="E470" i="3"/>
  <c r="E372" i="3"/>
  <c r="E14" i="3"/>
  <c r="E177" i="3"/>
  <c r="E337" i="3"/>
  <c r="E308" i="3"/>
  <c r="E300" i="3"/>
  <c r="E471" i="3"/>
  <c r="E140" i="3"/>
  <c r="E431" i="3"/>
  <c r="E5" i="3"/>
  <c r="E438" i="3"/>
  <c r="E290" i="3"/>
  <c r="E467" i="3"/>
  <c r="E464" i="3"/>
  <c r="E478" i="3"/>
  <c r="E477" i="3"/>
  <c r="E317" i="3"/>
  <c r="E276" i="3"/>
  <c r="E213" i="3"/>
  <c r="E406" i="3"/>
  <c r="E196" i="3"/>
  <c r="E83" i="3"/>
  <c r="E216" i="3"/>
  <c r="E168" i="3"/>
  <c r="E92" i="3"/>
  <c r="E29" i="3"/>
  <c r="E112" i="3"/>
  <c r="E15" i="3"/>
  <c r="E66" i="3"/>
  <c r="E80" i="3"/>
  <c r="E99" i="3"/>
  <c r="E414" i="3"/>
  <c r="E134" i="3"/>
  <c r="E393" i="3"/>
  <c r="E259" i="3"/>
  <c r="E48" i="3"/>
  <c r="E436" i="3"/>
  <c r="E127" i="3"/>
  <c r="E394" i="3"/>
  <c r="E33" i="3"/>
  <c r="E279" i="3"/>
  <c r="E135" i="3"/>
  <c r="E12" i="3"/>
  <c r="E378" i="3"/>
  <c r="E132" i="3"/>
  <c r="E119" i="3"/>
  <c r="E146" i="3"/>
  <c r="E107" i="3"/>
  <c r="E110" i="3"/>
  <c r="E292" i="3"/>
  <c r="E53" i="3"/>
  <c r="E205" i="3"/>
  <c r="E67" i="3"/>
  <c r="E249" i="3"/>
  <c r="E412" i="3"/>
  <c r="E333" i="3"/>
  <c r="E38" i="3"/>
  <c r="E425" i="3"/>
  <c r="E479" i="3"/>
  <c r="E275" i="3"/>
  <c r="E253" i="3"/>
  <c r="E200" i="3"/>
  <c r="E220" i="3"/>
  <c r="E338" i="3"/>
  <c r="E206" i="3"/>
  <c r="E437" i="3"/>
  <c r="E265" i="3"/>
  <c r="E62" i="3"/>
  <c r="E143" i="3"/>
  <c r="E413" i="3"/>
  <c r="E224" i="3"/>
  <c r="E217" i="3"/>
  <c r="E323" i="3"/>
  <c r="E314" i="3"/>
  <c r="E298" i="3"/>
  <c r="E161" i="3"/>
  <c r="E391" i="3"/>
  <c r="E141" i="3"/>
  <c r="E63" i="3"/>
  <c r="E180" i="3"/>
  <c r="E450" i="3"/>
  <c r="E382" i="3"/>
  <c r="E123" i="3"/>
  <c r="E424" i="3"/>
  <c r="E85" i="3"/>
  <c r="E211" i="3"/>
  <c r="E443" i="3"/>
  <c r="E158" i="3"/>
  <c r="E152" i="3"/>
  <c r="E111" i="3"/>
  <c r="E369" i="3"/>
  <c r="E331" i="3"/>
  <c r="E396" i="3"/>
  <c r="E386" i="3"/>
  <c r="E207" i="3"/>
  <c r="E165" i="3"/>
  <c r="E356" i="3"/>
  <c r="E428" i="3"/>
  <c r="E288" i="3"/>
  <c r="E352" i="3"/>
  <c r="E346" i="3"/>
  <c r="E261" i="3"/>
  <c r="E303" i="3"/>
  <c r="E324" i="3"/>
  <c r="E178" i="3"/>
  <c r="E353" i="3"/>
  <c r="E274" i="3"/>
  <c r="E215" i="3"/>
  <c r="E199" i="3"/>
  <c r="E322" i="3"/>
  <c r="E187" i="3"/>
  <c r="E434" i="3"/>
  <c r="E330" i="3"/>
  <c r="E90" i="3"/>
  <c r="E360" i="3"/>
  <c r="E418" i="3"/>
  <c r="E266" i="3"/>
  <c r="E169" i="3"/>
  <c r="E142" i="3"/>
  <c r="E197" i="3"/>
  <c r="E50" i="3"/>
  <c r="E257" i="3"/>
  <c r="E153" i="3"/>
  <c r="E219" i="3"/>
  <c r="E375" i="3"/>
  <c r="E120" i="3"/>
  <c r="E222" i="3"/>
  <c r="E164" i="3"/>
  <c r="E293" i="3"/>
  <c r="E247" i="3"/>
  <c r="E263" i="3"/>
  <c r="E45" i="3"/>
  <c r="E108" i="3"/>
  <c r="E181" i="3"/>
  <c r="E326" i="3"/>
  <c r="E232" i="3"/>
  <c r="E233" i="3"/>
  <c r="E81" i="3"/>
  <c r="E118" i="3"/>
  <c r="E401" i="3"/>
  <c r="E381" i="3"/>
  <c r="E260" i="3"/>
  <c r="E365" i="3"/>
  <c r="E398" i="3"/>
  <c r="E95" i="3"/>
  <c r="E51" i="3"/>
  <c r="E307" i="3"/>
  <c r="E226" i="3"/>
  <c r="E60" i="3"/>
  <c r="E357" i="3"/>
  <c r="E227" i="3"/>
  <c r="E68" i="3"/>
  <c r="E40" i="3"/>
  <c r="E417" i="3"/>
  <c r="E454" i="3"/>
  <c r="E441" i="3"/>
  <c r="E61" i="3"/>
  <c r="E476" i="3"/>
  <c r="E404" i="3"/>
  <c r="E9" i="3"/>
  <c r="E3" i="3"/>
  <c r="E47" i="3"/>
  <c r="E56" i="3"/>
  <c r="E409" i="3"/>
  <c r="E30" i="3"/>
  <c r="E373" i="3"/>
  <c r="E243" i="3"/>
  <c r="E328" i="3"/>
  <c r="E379" i="3"/>
  <c r="E166" i="3"/>
  <c r="E156" i="3"/>
  <c r="E388" i="3"/>
  <c r="E238" i="3"/>
  <c r="E42" i="3"/>
  <c r="E340" i="3"/>
  <c r="E147" i="3"/>
  <c r="E41" i="3"/>
  <c r="E367" i="3"/>
  <c r="E122" i="3"/>
  <c r="E256" i="3"/>
  <c r="E321" i="3"/>
  <c r="E334" i="3"/>
  <c r="E442" i="3"/>
  <c r="E482" i="3"/>
  <c r="E251" i="3"/>
  <c r="E278" i="3"/>
  <c r="E459" i="3"/>
  <c r="E363" i="3"/>
  <c r="E318" i="3"/>
  <c r="E268" i="3"/>
  <c r="E402" i="3"/>
  <c r="E350" i="3"/>
  <c r="E383" i="3"/>
  <c r="E44" i="3"/>
  <c r="E361" i="3"/>
  <c r="E31" i="3"/>
  <c r="E284" i="3"/>
  <c r="E341" i="3"/>
  <c r="E97" i="3"/>
  <c r="E160" i="3"/>
  <c r="E75" i="3"/>
  <c r="E272" i="3"/>
  <c r="E189" i="3"/>
  <c r="E319" i="3"/>
  <c r="E483" i="3"/>
  <c r="E451" i="3"/>
  <c r="E28" i="3"/>
  <c r="E364" i="3"/>
  <c r="E218" i="3"/>
  <c r="E172" i="3"/>
  <c r="E456" i="3"/>
  <c r="E102" i="3"/>
  <c r="E159" i="3"/>
  <c r="E415" i="3"/>
  <c r="E145" i="3"/>
  <c r="E150" i="3"/>
  <c r="E426" i="3"/>
  <c r="E17" i="3"/>
  <c r="E117" i="3"/>
  <c r="E447" i="3"/>
  <c r="E281" i="3"/>
  <c r="E4" i="3"/>
  <c r="E37" i="3"/>
  <c r="E311" i="3"/>
  <c r="E429" i="3"/>
  <c r="E96" i="3"/>
  <c r="E126" i="3"/>
  <c r="E133" i="3"/>
  <c r="E184" i="3"/>
  <c r="E416" i="3"/>
  <c r="E225" i="3"/>
  <c r="E339" i="3"/>
  <c r="E465" i="3"/>
  <c r="E392" i="3"/>
  <c r="E397" i="3"/>
  <c r="E295" i="3"/>
  <c r="E316" i="3"/>
  <c r="E242" i="3"/>
  <c r="E98" i="3"/>
  <c r="E354" i="3"/>
  <c r="E195" i="3"/>
  <c r="E376" i="3"/>
  <c r="E411" i="3"/>
  <c r="E348" i="3"/>
  <c r="E439" i="3"/>
  <c r="E377" i="3"/>
  <c r="E163" i="3"/>
  <c r="E395" i="3"/>
  <c r="E419" i="3"/>
  <c r="E72" i="3"/>
  <c r="E432" i="3"/>
  <c r="E10" i="3"/>
  <c r="E235" i="3"/>
  <c r="E370" i="3"/>
  <c r="E384" i="3"/>
  <c r="E312" i="3"/>
  <c r="E52" i="3"/>
  <c r="E188" i="3"/>
  <c r="E387" i="3"/>
  <c r="E427" i="3"/>
  <c r="E457" i="3"/>
  <c r="E481" i="3"/>
  <c r="E286" i="3"/>
  <c r="E473" i="3"/>
  <c r="E64" i="3"/>
  <c r="E157" i="3"/>
  <c r="E125" i="3"/>
  <c r="E468" i="3"/>
  <c r="E273" i="3"/>
  <c r="E294" i="3"/>
  <c r="E24" i="3"/>
  <c r="E358" i="3"/>
  <c r="E458" i="3"/>
  <c r="E304" i="3"/>
  <c r="E399" i="3"/>
  <c r="E23" i="3"/>
  <c r="E385" i="3"/>
  <c r="E103" i="3"/>
  <c r="E171" i="3"/>
  <c r="E84" i="3"/>
  <c r="E179" i="3"/>
  <c r="E114" i="3"/>
  <c r="E254" i="3"/>
  <c r="E371" i="3"/>
  <c r="E186" i="3"/>
  <c r="E430" i="3"/>
  <c r="E250" i="3"/>
  <c r="E76" i="3"/>
  <c r="E228" i="3"/>
  <c r="E79" i="3"/>
  <c r="E296" i="3"/>
  <c r="E231" i="3"/>
  <c r="E173" i="3"/>
  <c r="E320" i="3"/>
  <c r="E248" i="3"/>
  <c r="E433" i="3"/>
  <c r="E154" i="3"/>
  <c r="E201" i="3"/>
  <c r="E204" i="3"/>
  <c r="E91" i="3"/>
  <c r="E351" i="3"/>
  <c r="E43" i="3"/>
  <c r="E13" i="3"/>
  <c r="E202" i="3"/>
  <c r="E236" i="3"/>
  <c r="E104" i="3"/>
  <c r="E71" i="3"/>
  <c r="E342" i="3"/>
  <c r="E435" i="3"/>
  <c r="E246" i="3"/>
  <c r="E366" i="3"/>
  <c r="E7" i="3"/>
  <c r="E343" i="3"/>
  <c r="E18" i="3"/>
  <c r="E88" i="3"/>
  <c r="E21" i="3"/>
  <c r="E455" i="3"/>
  <c r="E269" i="3"/>
  <c r="E380" i="3"/>
  <c r="E289" i="3"/>
  <c r="E421" i="3"/>
  <c r="E73" i="3"/>
  <c r="E185" i="3"/>
  <c r="E176" i="3"/>
  <c r="E237" i="3"/>
  <c r="E137" i="3"/>
  <c r="E229" i="3"/>
  <c r="E22" i="3"/>
  <c r="E285" i="3"/>
  <c r="E241" i="3"/>
  <c r="E149" i="3"/>
  <c r="E170" i="3"/>
  <c r="E264" i="3"/>
  <c r="E258" i="3"/>
  <c r="E57" i="3"/>
  <c r="E27" i="3"/>
  <c r="E208" i="3"/>
  <c r="E335" i="3"/>
  <c r="E87" i="3"/>
  <c r="E223" i="3"/>
  <c r="E234" i="3"/>
  <c r="E359" i="3"/>
  <c r="E444" i="3"/>
  <c r="E344" i="3"/>
  <c r="E368" i="3"/>
  <c r="E270" i="3"/>
  <c r="E327" i="3"/>
  <c r="E212" i="3"/>
  <c r="E151" i="3"/>
  <c r="E280" i="3"/>
  <c r="E116" i="3"/>
  <c r="E115" i="3"/>
  <c r="E174" i="3"/>
  <c r="E336" i="3"/>
  <c r="E136" i="3"/>
  <c r="E25" i="3"/>
  <c r="E347" i="3"/>
  <c r="E362" i="3"/>
  <c r="E32" i="3"/>
  <c r="E192" i="3"/>
  <c r="E100" i="3"/>
  <c r="E162" i="3"/>
  <c r="E144" i="3"/>
  <c r="E129" i="3"/>
  <c r="E109" i="3"/>
  <c r="E374" i="3"/>
  <c r="E210" i="3"/>
  <c r="E422" i="3"/>
  <c r="E297" i="3"/>
  <c r="E214" i="3"/>
  <c r="E345" i="3"/>
  <c r="E101" i="3"/>
  <c r="E480" i="3"/>
  <c r="E139" i="3"/>
  <c r="E408" i="3"/>
  <c r="E74" i="3"/>
  <c r="E262" i="3"/>
  <c r="E474" i="3"/>
  <c r="E332" i="3"/>
  <c r="E93" i="3"/>
  <c r="E423" i="3"/>
  <c r="C2176" i="2"/>
  <c r="C2175" i="2"/>
  <c r="C2174" i="2"/>
  <c r="C2173" i="2"/>
  <c r="C2172" i="2"/>
  <c r="C2168" i="2"/>
  <c r="C2163" i="2"/>
  <c r="C2157" i="2"/>
  <c r="C2153" i="2"/>
  <c r="C2149" i="2"/>
  <c r="C2145" i="2"/>
  <c r="C2128" i="2"/>
  <c r="C2127" i="2"/>
  <c r="C2126" i="2"/>
  <c r="C2108" i="2"/>
  <c r="C2104" i="2"/>
  <c r="C2103" i="2"/>
  <c r="C2098" i="2"/>
  <c r="C2090" i="2"/>
  <c r="C2085" i="2"/>
  <c r="C2083" i="2"/>
  <c r="C2079" i="2"/>
  <c r="C2076" i="2"/>
  <c r="C2075" i="2"/>
  <c r="C2073" i="2"/>
  <c r="C2072" i="2"/>
  <c r="C2071" i="2"/>
  <c r="C2070" i="2"/>
  <c r="C2069" i="2"/>
  <c r="C2068" i="2"/>
  <c r="C2065" i="2"/>
  <c r="C2056" i="2"/>
  <c r="C2055" i="2"/>
  <c r="C2052" i="2"/>
  <c r="C2033" i="2"/>
  <c r="C2021" i="2"/>
  <c r="C2019" i="2"/>
  <c r="C2017" i="2"/>
  <c r="C2013" i="2"/>
  <c r="C2010" i="2"/>
  <c r="C2007" i="2"/>
  <c r="C2008" i="2"/>
  <c r="C1992" i="2"/>
  <c r="C1989" i="2"/>
  <c r="C1983" i="2"/>
  <c r="C1978" i="2"/>
  <c r="C1981" i="2"/>
  <c r="C1974" i="2"/>
  <c r="C1963" i="2"/>
  <c r="C1962" i="2"/>
  <c r="C1960" i="2"/>
  <c r="C1959" i="2"/>
  <c r="C1957" i="2"/>
  <c r="C1956" i="2"/>
  <c r="C1939" i="2"/>
  <c r="C1935" i="2"/>
  <c r="C1916" i="2"/>
  <c r="C1915" i="2"/>
  <c r="C1890" i="2"/>
  <c r="C1886" i="2"/>
  <c r="C1889" i="2"/>
  <c r="C1885" i="2"/>
  <c r="C1884" i="2"/>
  <c r="C1873" i="2"/>
  <c r="C1867" i="2"/>
  <c r="C1864" i="2"/>
  <c r="C1861" i="2"/>
  <c r="C1838" i="2"/>
  <c r="C1827" i="2"/>
  <c r="C1826" i="2"/>
  <c r="C1819" i="2"/>
  <c r="C1815" i="2"/>
  <c r="C1813" i="2"/>
  <c r="C1808" i="2"/>
  <c r="C1807" i="2"/>
  <c r="C1805" i="2"/>
  <c r="C1800" i="2"/>
  <c r="C1797" i="2"/>
  <c r="C1804" i="2"/>
  <c r="C1796" i="2"/>
  <c r="C1785" i="2"/>
  <c r="C1782" i="2"/>
  <c r="C1771" i="2"/>
  <c r="C1770" i="2"/>
  <c r="C1769" i="2"/>
  <c r="C1765" i="2"/>
  <c r="C1764" i="2"/>
  <c r="C1762" i="2"/>
  <c r="C1756" i="2"/>
  <c r="C1752" i="2"/>
  <c r="C1745" i="2"/>
  <c r="C1742" i="2"/>
  <c r="C1736" i="2"/>
  <c r="C1735" i="2"/>
  <c r="C1714" i="2"/>
  <c r="C1713" i="2"/>
  <c r="C1712" i="2"/>
  <c r="C1711" i="2"/>
  <c r="C1710" i="2"/>
  <c r="C1693" i="2"/>
  <c r="C1691" i="2"/>
  <c r="C1689" i="2"/>
  <c r="C1688" i="2"/>
  <c r="C1682" i="2"/>
  <c r="C1677" i="2"/>
  <c r="C1669" i="2"/>
  <c r="C1666" i="2"/>
  <c r="C1668" i="2"/>
  <c r="C1665" i="2"/>
  <c r="C1664" i="2"/>
  <c r="C1663" i="2"/>
  <c r="C1662" i="2"/>
  <c r="C1658" i="2"/>
  <c r="C1644" i="2"/>
  <c r="C1642" i="2"/>
  <c r="C1638" i="2"/>
  <c r="C1641" i="2"/>
  <c r="C1640" i="2"/>
  <c r="C1609" i="2"/>
  <c r="C1608" i="2"/>
  <c r="C1598" i="2"/>
  <c r="C1597" i="2"/>
  <c r="C1596" i="2"/>
  <c r="C1591" i="2"/>
  <c r="C1582" i="2"/>
  <c r="C1590" i="2"/>
  <c r="C1589" i="2"/>
  <c r="C1588" i="2"/>
  <c r="C1587" i="2"/>
  <c r="C1586" i="2"/>
  <c r="C1581" i="2"/>
  <c r="C1574" i="2"/>
  <c r="C1571" i="2"/>
  <c r="C1570" i="2"/>
  <c r="C1569" i="2"/>
  <c r="C1568" i="2"/>
  <c r="C1567" i="2"/>
  <c r="C1566" i="2"/>
  <c r="C1565" i="2"/>
  <c r="C1562" i="2"/>
  <c r="C1561" i="2"/>
  <c r="C1558" i="2"/>
  <c r="C1554" i="2"/>
  <c r="C1551" i="2"/>
  <c r="C1543" i="2"/>
  <c r="C1542" i="2"/>
  <c r="C1540" i="2"/>
  <c r="C1502" i="2"/>
  <c r="C1529" i="2"/>
  <c r="C1500" i="2"/>
  <c r="C1499" i="2"/>
  <c r="C1493" i="2"/>
  <c r="C1471" i="2"/>
  <c r="C1470" i="2"/>
  <c r="C1465" i="2"/>
  <c r="C1462" i="2"/>
  <c r="C1461" i="2"/>
  <c r="C1456" i="2"/>
  <c r="C1449" i="2"/>
  <c r="C1448" i="2"/>
  <c r="C1446" i="2"/>
  <c r="C1444" i="2"/>
  <c r="C1443" i="2"/>
  <c r="C1432" i="2"/>
  <c r="C1431" i="2"/>
  <c r="C1430" i="2"/>
  <c r="C1429" i="2"/>
  <c r="C1426" i="2"/>
  <c r="C1425" i="2"/>
  <c r="C1421" i="2"/>
  <c r="C1417" i="2"/>
  <c r="C1410" i="2"/>
  <c r="C1409" i="2"/>
  <c r="C1408" i="2"/>
  <c r="C1395" i="2"/>
  <c r="C1394" i="2"/>
  <c r="C1378" i="2"/>
  <c r="C1377" i="2"/>
  <c r="C1376" i="2"/>
  <c r="C1375" i="2"/>
  <c r="C1373" i="2"/>
  <c r="C1372" i="2"/>
  <c r="C1371" i="2"/>
  <c r="C1370" i="2"/>
  <c r="C1368" i="2"/>
  <c r="C1366" i="2"/>
  <c r="C1365" i="2"/>
  <c r="C1364" i="2"/>
  <c r="C1363" i="2"/>
  <c r="C1362" i="2"/>
  <c r="C1360" i="2"/>
  <c r="C1356" i="2"/>
  <c r="C1355" i="2"/>
  <c r="C1341" i="2"/>
  <c r="C1338" i="2"/>
  <c r="C1337" i="2"/>
  <c r="C1322" i="2"/>
  <c r="C1320" i="2"/>
  <c r="C1319" i="2"/>
  <c r="C1315" i="2"/>
  <c r="C1311" i="2"/>
  <c r="C1310" i="2"/>
  <c r="C1309" i="2"/>
  <c r="C1306" i="2"/>
  <c r="C1305" i="2"/>
  <c r="C1295" i="2"/>
  <c r="C1294" i="2"/>
  <c r="C1280" i="2"/>
  <c r="C1267" i="2"/>
  <c r="C1236" i="2"/>
  <c r="C1215" i="2"/>
  <c r="C1214" i="2"/>
  <c r="C1213" i="2"/>
  <c r="C1201" i="2"/>
  <c r="C1200" i="2"/>
  <c r="C1199" i="2"/>
  <c r="C1198" i="2"/>
  <c r="C1188" i="2"/>
  <c r="C1179" i="2"/>
  <c r="C1176" i="2"/>
  <c r="C1175" i="2"/>
  <c r="C1161" i="2"/>
  <c r="C1159" i="2"/>
  <c r="C1158" i="2"/>
  <c r="C1146" i="2"/>
  <c r="C1138" i="2"/>
  <c r="C1134" i="2"/>
  <c r="C1137" i="2"/>
  <c r="C1136" i="2"/>
  <c r="C1133" i="2"/>
  <c r="C1132" i="2"/>
  <c r="C1127" i="2"/>
  <c r="C1121" i="2"/>
  <c r="C1118" i="2"/>
  <c r="C1115" i="2"/>
  <c r="C1114" i="2"/>
  <c r="C1111" i="2"/>
  <c r="C1106" i="2"/>
  <c r="C1097" i="2"/>
  <c r="C1095" i="2"/>
  <c r="C1093" i="2"/>
  <c r="C1092" i="2"/>
  <c r="C1087" i="2"/>
  <c r="C1085" i="2"/>
  <c r="C1080" i="2"/>
  <c r="C1079" i="2"/>
  <c r="C1077" i="2"/>
  <c r="C1073" i="2"/>
  <c r="C1071" i="2"/>
  <c r="C1060" i="2"/>
  <c r="C1057" i="2"/>
  <c r="C1052" i="2"/>
  <c r="C1048" i="2"/>
  <c r="C1046" i="2"/>
  <c r="C1045" i="2"/>
  <c r="C1044" i="2"/>
  <c r="C1035" i="2"/>
  <c r="C1034" i="2"/>
  <c r="C1033" i="2"/>
  <c r="C1032" i="2"/>
  <c r="C1031" i="2"/>
  <c r="C1027" i="2"/>
  <c r="C1024" i="2"/>
  <c r="C1021" i="2"/>
  <c r="C1017" i="2"/>
  <c r="C1016" i="2"/>
  <c r="C1011" i="2"/>
  <c r="C1010" i="2"/>
  <c r="C1022" i="2"/>
  <c r="C1014" i="2"/>
  <c r="C1012" i="2"/>
  <c r="C1008" i="2"/>
  <c r="C1007" i="2"/>
  <c r="C1006" i="2"/>
  <c r="C1001" i="2"/>
  <c r="C998" i="2"/>
  <c r="C997" i="2"/>
  <c r="C996" i="2"/>
  <c r="C995" i="2"/>
  <c r="C994" i="2"/>
  <c r="C993" i="2"/>
  <c r="C988" i="2"/>
  <c r="C983" i="2"/>
  <c r="C982" i="2"/>
  <c r="C979" i="2"/>
  <c r="C971" i="2"/>
  <c r="C970" i="2"/>
  <c r="C966" i="2"/>
  <c r="C965" i="2"/>
  <c r="C964" i="2"/>
  <c r="C960" i="2"/>
  <c r="C948" i="2"/>
  <c r="C945" i="2"/>
  <c r="C944" i="2"/>
  <c r="C941" i="2"/>
  <c r="C939" i="2"/>
  <c r="C938" i="2"/>
  <c r="C937" i="2"/>
  <c r="C935" i="2"/>
  <c r="C933" i="2"/>
  <c r="C932" i="2"/>
  <c r="C927" i="2"/>
  <c r="C918" i="2"/>
  <c r="C916" i="2"/>
  <c r="C915" i="2"/>
  <c r="C911" i="2"/>
  <c r="C910" i="2"/>
  <c r="C908" i="2"/>
  <c r="C904" i="2"/>
  <c r="C902" i="2"/>
  <c r="C900" i="2"/>
  <c r="C899" i="2"/>
  <c r="C898" i="2"/>
  <c r="C880" i="2"/>
  <c r="C879" i="2"/>
  <c r="C878" i="2"/>
  <c r="C877" i="2"/>
  <c r="C868" i="2"/>
  <c r="C866" i="2"/>
  <c r="C853" i="2"/>
  <c r="C851" i="2"/>
  <c r="C847" i="2"/>
  <c r="C841" i="2"/>
  <c r="C835" i="2"/>
  <c r="C829" i="2"/>
  <c r="C828" i="2"/>
  <c r="C827" i="2"/>
  <c r="C799" i="2"/>
  <c r="C795" i="2"/>
  <c r="C793" i="2"/>
  <c r="C778" i="2"/>
  <c r="C777" i="2"/>
  <c r="C771" i="2"/>
  <c r="C770" i="2"/>
  <c r="C757" i="2"/>
  <c r="C755" i="2"/>
  <c r="C748" i="2"/>
  <c r="C754" i="2"/>
  <c r="C747" i="2"/>
  <c r="C741" i="2"/>
  <c r="C733" i="2"/>
  <c r="C721" i="2"/>
  <c r="C694" i="2"/>
  <c r="C687" i="2"/>
  <c r="C668" i="2"/>
  <c r="C663" i="2"/>
  <c r="C659" i="2"/>
  <c r="C656" i="2"/>
  <c r="C648" i="2"/>
  <c r="C644" i="2"/>
  <c r="C643" i="2"/>
  <c r="C640" i="2"/>
  <c r="C639" i="2"/>
  <c r="C638" i="2"/>
  <c r="C637" i="2"/>
  <c r="C636" i="2"/>
  <c r="C635" i="2"/>
  <c r="C634" i="2"/>
  <c r="C632" i="2"/>
  <c r="C631" i="2"/>
  <c r="C599" i="2"/>
  <c r="C598" i="2"/>
  <c r="C592" i="2"/>
  <c r="C591" i="2"/>
  <c r="C589" i="2"/>
  <c r="C587" i="2"/>
  <c r="C586" i="2"/>
  <c r="C583" i="2"/>
  <c r="C561" i="2"/>
  <c r="C560" i="2"/>
  <c r="C559" i="2"/>
  <c r="C555" i="2"/>
  <c r="C536" i="2"/>
  <c r="C534" i="2"/>
  <c r="C508" i="2"/>
  <c r="C502" i="2"/>
  <c r="C501" i="2"/>
  <c r="C500" i="2"/>
  <c r="C499" i="2"/>
  <c r="C497" i="2"/>
  <c r="C484" i="2"/>
  <c r="C483" i="2"/>
  <c r="C477" i="2"/>
  <c r="C472" i="2"/>
  <c r="C471" i="2"/>
  <c r="C470" i="2"/>
  <c r="C469" i="2"/>
  <c r="C468" i="2"/>
  <c r="C467" i="2"/>
  <c r="C460" i="2"/>
  <c r="C458" i="2"/>
  <c r="C457" i="2"/>
  <c r="C454" i="2"/>
  <c r="C452" i="2"/>
  <c r="C439" i="2"/>
  <c r="C434" i="2"/>
  <c r="C432" i="2"/>
  <c r="C431" i="2"/>
  <c r="C428" i="2"/>
  <c r="C422" i="2"/>
  <c r="C421" i="2"/>
  <c r="C415" i="2"/>
  <c r="C414" i="2"/>
  <c r="C413" i="2"/>
  <c r="C409" i="2"/>
  <c r="C408" i="2"/>
  <c r="C407" i="2"/>
  <c r="C404" i="2"/>
  <c r="C403" i="2"/>
  <c r="C394" i="2"/>
  <c r="C387" i="2"/>
  <c r="C385" i="2"/>
  <c r="C372" i="2"/>
  <c r="C371" i="2"/>
  <c r="C369" i="2"/>
  <c r="C360" i="2"/>
  <c r="C358" i="2"/>
  <c r="C354" i="2"/>
  <c r="C335" i="2"/>
  <c r="C330" i="2"/>
  <c r="C325" i="2"/>
  <c r="C302" i="2"/>
  <c r="C299" i="2"/>
  <c r="C301" i="2"/>
  <c r="C298" i="2"/>
  <c r="C288" i="2"/>
  <c r="C282" i="2"/>
  <c r="C281" i="2"/>
  <c r="C267" i="2"/>
  <c r="C266" i="2"/>
  <c r="C252" i="2"/>
  <c r="C251" i="2"/>
  <c r="C247" i="2"/>
  <c r="C230" i="2"/>
  <c r="C228" i="2"/>
  <c r="C214" i="2"/>
  <c r="C213" i="2"/>
  <c r="C212" i="2"/>
  <c r="C207" i="2"/>
  <c r="C173" i="2"/>
  <c r="C171" i="2"/>
  <c r="C168" i="2"/>
  <c r="C165" i="2"/>
  <c r="C162" i="2"/>
  <c r="C160" i="2"/>
  <c r="C159" i="2"/>
  <c r="C158" i="2"/>
  <c r="C157" i="2"/>
  <c r="C156" i="2"/>
  <c r="C154" i="2"/>
  <c r="C142" i="2"/>
  <c r="C141" i="2"/>
  <c r="C140" i="2"/>
  <c r="C139" i="2"/>
  <c r="C125" i="2"/>
  <c r="C124" i="2"/>
  <c r="C100" i="2"/>
  <c r="C99" i="2"/>
  <c r="C92" i="2"/>
  <c r="C72" i="2"/>
  <c r="C64" i="2"/>
  <c r="C62" i="2"/>
  <c r="C61" i="2"/>
  <c r="C60" i="2"/>
  <c r="C59" i="2"/>
  <c r="C57" i="2"/>
  <c r="C53" i="2"/>
  <c r="C51" i="2"/>
  <c r="C50" i="2"/>
  <c r="C39" i="2"/>
  <c r="C31" i="2"/>
  <c r="C30" i="2"/>
  <c r="C23" i="2"/>
  <c r="C22" i="2"/>
  <c r="C21" i="2"/>
  <c r="C19" i="2"/>
  <c r="C11" i="2"/>
  <c r="C10" i="2"/>
  <c r="C5" i="2"/>
  <c r="C4" i="2"/>
  <c r="C3" i="2"/>
</calcChain>
</file>

<file path=xl/sharedStrings.xml><?xml version="1.0" encoding="utf-8"?>
<sst xmlns="http://schemas.openxmlformats.org/spreadsheetml/2006/main" count="5937" uniqueCount="625">
  <si>
    <t>Rank</t>
  </si>
  <si>
    <t>Rolling Stone</t>
  </si>
  <si>
    <t>Ghostbusters (1984)</t>
  </si>
  <si>
    <t>Airplane! (1980)</t>
  </si>
  <si>
    <t>This Is Spinal Tap (1984)</t>
  </si>
  <si>
    <t>Caddyshack (1980)</t>
  </si>
  <si>
    <t>Raising Arizona (1987)</t>
  </si>
  <si>
    <t>Ferris Bueller’s Day Off (1986)</t>
  </si>
  <si>
    <t>Fast Times at Ridgemont High (1982)</t>
  </si>
  <si>
    <t>Beetlejuice (1988)</t>
  </si>
  <si>
    <t>Planes, Trains and Automobiles (1987)</t>
  </si>
  <si>
    <t>The Princess Bride (1987)</t>
  </si>
  <si>
    <t>Coming to America (1988)</t>
  </si>
  <si>
    <t>The Blues Brothers (1980)</t>
  </si>
  <si>
    <t>Beverly Hills Cop (1984)</t>
  </si>
  <si>
    <t>Big (1988)</t>
  </si>
  <si>
    <t>Back to the Future (1985)</t>
  </si>
  <si>
    <t>Hollywood Shuffle (1987)</t>
  </si>
  <si>
    <t>Sixteen Candles (1984)</t>
  </si>
  <si>
    <t>A Christmas Story (1983)</t>
  </si>
  <si>
    <t>9 to 5 (1980)</t>
  </si>
  <si>
    <t>The King of Comedy (1982)</t>
  </si>
  <si>
    <t>Women on the Verge of a Nervous Breakdown (1988)</t>
  </si>
  <si>
    <t>Bull Durham (1988)</t>
  </si>
  <si>
    <t>Broadcast News (1987)</t>
  </si>
  <si>
    <t>Midnight Run (1988)</t>
  </si>
  <si>
    <t>Moonstruck (1987)</t>
  </si>
  <si>
    <t>The Breakfast Club (1985)</t>
  </si>
  <si>
    <t>Title</t>
  </si>
  <si>
    <t>AVERAGE</t>
  </si>
  <si>
    <t>COUNT</t>
  </si>
  <si>
    <t>AVERAGE RANK</t>
  </si>
  <si>
    <t>The Goonies (1985)</t>
  </si>
  <si>
    <t>Evil Dead II (1987)</t>
  </si>
  <si>
    <t>48 Hrs. (1982)</t>
  </si>
  <si>
    <t>Rotten Tomatoes</t>
  </si>
  <si>
    <t>Heathers (1988)</t>
  </si>
  <si>
    <t>Risky Business (1983)</t>
  </si>
  <si>
    <t>Gremlins (1984)</t>
  </si>
  <si>
    <t>WEIGHTED SCORE</t>
  </si>
  <si>
    <t>Seen it?</t>
  </si>
  <si>
    <t>p</t>
  </si>
  <si>
    <t>Blue Velvet (1986)</t>
  </si>
  <si>
    <t>Who Framed Roger Rabbit (1988)</t>
  </si>
  <si>
    <t>Blow Out (1981)</t>
  </si>
  <si>
    <t>Fanny and Alexander (1982)</t>
  </si>
  <si>
    <t>The Shining (1980)</t>
  </si>
  <si>
    <t>The Thing (1982)</t>
  </si>
  <si>
    <t>Blade Runner (1982)</t>
  </si>
  <si>
    <t>The Vanishing (1988)</t>
  </si>
  <si>
    <t>The Thin Blue Line (1988)</t>
  </si>
  <si>
    <t>The Long Good Friday (1980)</t>
  </si>
  <si>
    <t>https://www.rollingstone.com/tv-movies/tv-movie-lists/100-greatest-movies-of-the-1980s-1277869/</t>
  </si>
  <si>
    <t>100 Greatest Movies of the 1980s</t>
  </si>
  <si>
    <t>Do the Right Thing (1989)</t>
  </si>
  <si>
    <t>Videodrome (1983)</t>
  </si>
  <si>
    <t>Raging Bull (1980)</t>
  </si>
  <si>
    <t>Ran (1985)</t>
  </si>
  <si>
    <t>Shoah (1985)</t>
  </si>
  <si>
    <t>Stranger Than Paradise (1984)</t>
  </si>
  <si>
    <t>Raiders of the Lost Ark (1981)</t>
  </si>
  <si>
    <t>Sex, Lies and Videotape (1989)</t>
  </si>
  <si>
    <t>Come and See (1985)</t>
  </si>
  <si>
    <t>Brazil (1985)</t>
  </si>
  <si>
    <t>Die Hard (1988)</t>
  </si>
  <si>
    <t>Say Anything… (1989)</t>
  </si>
  <si>
    <t>Something Wild (1986)</t>
  </si>
  <si>
    <t>Stop Making Sense (1984)</t>
  </si>
  <si>
    <t>An American Werewolf in London (1981)</t>
  </si>
  <si>
    <t>The Right Stuff (1983)</t>
  </si>
  <si>
    <t>Paris, Texas (1984)</t>
  </si>
  <si>
    <t>Robocop (1987)</t>
  </si>
  <si>
    <t>E.T. the Extra-Terrestrial (1982)</t>
  </si>
  <si>
    <t>The Terminator (1984)</t>
  </si>
  <si>
    <t>Elephant (1989)</t>
  </si>
  <si>
    <t>Repo Man (1984)</t>
  </si>
  <si>
    <t>They Live (1988)</t>
  </si>
  <si>
    <t>Wings of Desire (1987)</t>
  </si>
  <si>
    <t>The Elephant Man (1980)</t>
  </si>
  <si>
    <t>My Neighbor Totoro (1988)</t>
  </si>
  <si>
    <t>Reds (1981)</t>
  </si>
  <si>
    <t>Dekalog (1989)</t>
  </si>
  <si>
    <t>Pee-wee’s Big Adventure (1985)</t>
  </si>
  <si>
    <t>The Times of Harvey Milk (1984)</t>
  </si>
  <si>
    <t>The Road Warrior (1981)</t>
  </si>
  <si>
    <t>After Hours (1985)</t>
  </si>
  <si>
    <t>Once Upon a Time in America (1984)</t>
  </si>
  <si>
    <t>She’s Gotta Have It (1986)</t>
  </si>
  <si>
    <t>Koyaanisqatsi (1982)</t>
  </si>
  <si>
    <t>Fitzcarraldo (1982)</t>
  </si>
  <si>
    <t>Aliens (1986)</t>
  </si>
  <si>
    <t>Thief (1981)</t>
  </si>
  <si>
    <t>Sophie’s Choice (1982)</t>
  </si>
  <si>
    <t>Roger and Me (1989)</t>
  </si>
  <si>
    <t>My Beautiful Laundrette (1985)</t>
  </si>
  <si>
    <t>Modern Romance (1981)</t>
  </si>
  <si>
    <t>Purple Rain (1984)</t>
  </si>
  <si>
    <t>My Dinner With Andre (1981)</t>
  </si>
  <si>
    <t>Cutter’s Way (1981)</t>
  </si>
  <si>
    <t>Akira (1988)</t>
  </si>
  <si>
    <t>Desperately Seeking Susan (1985)</t>
  </si>
  <si>
    <t>Blood Simple (1984)</t>
  </si>
  <si>
    <t>The Killer (1989)</t>
  </si>
  <si>
    <t>Possession (1981)</t>
  </si>
  <si>
    <t>Drugstore Cowboy (1989)</t>
  </si>
  <si>
    <t>Vagabond (1985)</t>
  </si>
  <si>
    <t>Police Story (1985)</t>
  </si>
  <si>
    <t>Full Metal Jacket (1987)</t>
  </si>
  <si>
    <t>Sweetie (1989)</t>
  </si>
  <si>
    <t>River’s Edge (1986)</t>
  </si>
  <si>
    <t>The Little Mermaid (1989)</t>
  </si>
  <si>
    <t>Bill and Ted’s Excellent Adventure (1989)</t>
  </si>
  <si>
    <t>Withnail and I (1987)</t>
  </si>
  <si>
    <t>Atlantic City (1981)</t>
  </si>
  <si>
    <t>The Brother From Another Planet (1984)</t>
  </si>
  <si>
    <t>Amadeus (1984)</t>
  </si>
  <si>
    <t>The Cook, The Thief, His Wife and Her Lover (1989)</t>
  </si>
  <si>
    <t>Near Dark (1987)</t>
  </si>
  <si>
    <t>Matewan (1987)</t>
  </si>
  <si>
    <t>Scarface (1983)</t>
  </si>
  <si>
    <t>Miracle Mile (1988)</t>
  </si>
  <si>
    <t>The Decline of Western Civilization (1981)</t>
  </si>
  <si>
    <t>Gregory’s Girl (1980)</t>
  </si>
  <si>
    <t>Testament (1983)</t>
  </si>
  <si>
    <t>Harper's Bazaar</t>
  </si>
  <si>
    <t>https://www.harpersbazaar.com/culture/film-tv/g32224914/best-80s-movies/</t>
  </si>
  <si>
    <t>35 Best 80s Movies</t>
  </si>
  <si>
    <t>The NeverEnding Story (1984)</t>
  </si>
  <si>
    <t>Working Girl (1988)</t>
  </si>
  <si>
    <t>Top Gun (1986)</t>
  </si>
  <si>
    <t>Stand by Me (1986)</t>
  </si>
  <si>
    <t>Dirty Dancing (1987)</t>
  </si>
  <si>
    <t>Fame (1980)</t>
  </si>
  <si>
    <t>Footloose (1984)</t>
  </si>
  <si>
    <t>The Outsiders (1983)</t>
  </si>
  <si>
    <t>Cinema Paradiso (1988)</t>
  </si>
  <si>
    <t>Desert Hearts (1986)</t>
  </si>
  <si>
    <t>La Bamba (1987)</t>
  </si>
  <si>
    <t>Pretty in Pink (1986)</t>
  </si>
  <si>
    <t>Salaam Bombay! (1988)</t>
  </si>
  <si>
    <t>The Color Purple (1986)</t>
  </si>
  <si>
    <t>The Karate Kid (1984)</t>
  </si>
  <si>
    <t>Valley Girl (1983)</t>
  </si>
  <si>
    <t>https://editorial.rottentomatoes.com/guide/140-favorite-80s-movies/</t>
  </si>
  <si>
    <t>140 Favorite 80s Movies</t>
  </si>
  <si>
    <t>Star Wars: Episode V - The Empire Strikes Back (1980)</t>
  </si>
  <si>
    <t>Predator (1987)</t>
  </si>
  <si>
    <t>A Nightmare on Elm Street (1984)</t>
  </si>
  <si>
    <t>Grave of the Fireflies (1988)</t>
  </si>
  <si>
    <t>Star Wars: Episode VI - Return of the Jedi (1983)</t>
  </si>
  <si>
    <t>Batman (1989)</t>
  </si>
  <si>
    <t>Trading Places (1983)</t>
  </si>
  <si>
    <t>National Lampoon's Vacation (1983)</t>
  </si>
  <si>
    <t>Platoon (1986)</t>
  </si>
  <si>
    <t>Indiana Jones and the Last Crusade (1989)</t>
  </si>
  <si>
    <t>Big Trouble in Little China (1986)</t>
  </si>
  <si>
    <t>Poltergeist (1982)</t>
  </si>
  <si>
    <t>Lethal Weapon (1987)</t>
  </si>
  <si>
    <t>Sid &amp; Nancy (1986)</t>
  </si>
  <si>
    <t>Escape from New York (1981)</t>
  </si>
  <si>
    <t>Body Heat (1981)</t>
  </si>
  <si>
    <t>To Live and Die in L.A. (1985)</t>
  </si>
  <si>
    <t>My Left Foot (1989)</t>
  </si>
  <si>
    <t>Goodbye, Children (1987)</t>
  </si>
  <si>
    <t>Lost in America (1985)</t>
  </si>
  <si>
    <t>Hannah and Her Sisters (1986)</t>
  </si>
  <si>
    <t>Re-Animator (1985)</t>
  </si>
  <si>
    <t>Indiana Jones and the Temple of Doom (1984)</t>
  </si>
  <si>
    <t>Das Boot (1981)</t>
  </si>
  <si>
    <t>A Fish Called Wanda (1988)</t>
  </si>
  <si>
    <t>Dragonslayer (1981)</t>
  </si>
  <si>
    <t>WarGames (1983)</t>
  </si>
  <si>
    <t>My Life As a Dog (1985)</t>
  </si>
  <si>
    <t>Little Shop of Horrors (1986)</t>
  </si>
  <si>
    <t>Time Bandits (1981)</t>
  </si>
  <si>
    <t>When Harry Met Sally… (1989)</t>
  </si>
  <si>
    <t>The Return of the Living Dead (1985)</t>
  </si>
  <si>
    <t>Tootsie (1982)</t>
  </si>
  <si>
    <t>Terms of Endearment (1983)</t>
  </si>
  <si>
    <t>The Naked Gun: From the Files of Police Squad! (1988)</t>
  </si>
  <si>
    <t>Field of Dreams (1989)</t>
  </si>
  <si>
    <t>Commando (1985)</t>
  </si>
  <si>
    <t>Dead Poets Society (1989)</t>
  </si>
  <si>
    <t>Labyrinth (1986)</t>
  </si>
  <si>
    <t>Mystery Train (1989)</t>
  </si>
  <si>
    <t>Stripes (1981)</t>
  </si>
  <si>
    <t>Flight of the Navigator (1986)</t>
  </si>
  <si>
    <t>Wall Street (1987)</t>
  </si>
  <si>
    <t>Eddie Murphy: Delirious (1983)</t>
  </si>
  <si>
    <t>The Lost Boys (1987)</t>
  </si>
  <si>
    <t>Tron (1982)</t>
  </si>
  <si>
    <t>The Untouchables (1987)</t>
  </si>
  <si>
    <t>Scanners (1981)</t>
  </si>
  <si>
    <t>Sleepaway Camp (1983)</t>
  </si>
  <si>
    <t>Baby Boom (1987)</t>
  </si>
  <si>
    <t>Adventures in Babysitting (1987)</t>
  </si>
  <si>
    <t>Better Off Dead (1985)</t>
  </si>
  <si>
    <t>UHF (1989)</t>
  </si>
  <si>
    <t>Mystic Pizza (1988)</t>
  </si>
  <si>
    <t>The Last Starfighter (1984)</t>
  </si>
  <si>
    <t>Real Genius (1985)</t>
  </si>
  <si>
    <t>The Adventures of Buckaroo Bonzai Across the Eighth Dimension (1984)</t>
  </si>
  <si>
    <t>The Transformers: The Movie (1986)</t>
  </si>
  <si>
    <t>Willow (1988)</t>
  </si>
  <si>
    <t>Revenge of the Nerds (1984)</t>
  </si>
  <si>
    <t>Spaceballs (1987)</t>
  </si>
  <si>
    <t>The Land Before Time (1988)</t>
  </si>
  <si>
    <t>The Toxic Avenger (1984)</t>
  </si>
  <si>
    <t>Highlander (1986)</t>
  </si>
  <si>
    <t>Steel Magnolias (1989)</t>
  </si>
  <si>
    <t>Friday the 13th (1980)</t>
  </si>
  <si>
    <t>Ladyhawke (1985)</t>
  </si>
  <si>
    <t>Short Circuit (1986)</t>
  </si>
  <si>
    <t>Return to Oz (1985)</t>
  </si>
  <si>
    <t>Weird Science (1985)</t>
  </si>
  <si>
    <t>Krush Groove (1985)</t>
  </si>
  <si>
    <t>Flashdance (1983)</t>
  </si>
  <si>
    <t>St. Elmo's Fire (1985)</t>
  </si>
  <si>
    <t>Parade</t>
  </si>
  <si>
    <t>https://parade.com/1047441/gwynnewatkins/best-80s-movies/</t>
  </si>
  <si>
    <t>80 Best Movies of the 80s</t>
  </si>
  <si>
    <t>Glory (1989)</t>
  </si>
  <si>
    <t>Star Trek II: The Wrath of Khan (1982)</t>
  </si>
  <si>
    <t>My Dinner with Andre (1981)</t>
  </si>
  <si>
    <t>Crimes and Misdemeanors (1989)</t>
  </si>
  <si>
    <t>The Last Temptation of Christ (1988)</t>
  </si>
  <si>
    <t>Hairspray (1988)</t>
  </si>
  <si>
    <t>Rocky IV (1985)</t>
  </si>
  <si>
    <t>The Big Chill (1983)</t>
  </si>
  <si>
    <t>Dirty Rotten Scoundrels (1988)</t>
  </si>
  <si>
    <t>Clue (1985)</t>
  </si>
  <si>
    <t>Rain Man (1988)</t>
  </si>
  <si>
    <t>Diner (1982)</t>
  </si>
  <si>
    <t>The Fly (1986)</t>
  </si>
  <si>
    <t>Ordinary People (1980)</t>
  </si>
  <si>
    <t>Torch Song Trilogy (1988)</t>
  </si>
  <si>
    <t>Witness (1985)</t>
  </si>
  <si>
    <t>Some Kind of Wonderful (1987)</t>
  </si>
  <si>
    <t>The Last Emperor (1987)</t>
  </si>
  <si>
    <t>MovieWeb</t>
  </si>
  <si>
    <t>https://movieweb.com/best-80s-movies/</t>
  </si>
  <si>
    <t>All-Time Best 80s Moveis</t>
  </si>
  <si>
    <t>TimeOut</t>
  </si>
  <si>
    <t>https://www.timeout.com/film/best-80s-movies</t>
  </si>
  <si>
    <t>50 Best '80s Movies</t>
  </si>
  <si>
    <t>Fatal Attraction (1987)</t>
  </si>
  <si>
    <t>Local Hero (1983)</t>
  </si>
  <si>
    <t>BuzzFeed</t>
  </si>
  <si>
    <t>https://www.buzzfeed.com/evelinamedina/best-80s-movies</t>
  </si>
  <si>
    <t>31 Totally Gnarly 80s Movies</t>
  </si>
  <si>
    <t>Sophie's Choice (1982)</t>
  </si>
  <si>
    <t>Marie Claire</t>
  </si>
  <si>
    <t>https://www.marieclaire.com/culture/g5032/best-80s-movies/</t>
  </si>
  <si>
    <t>ShortList</t>
  </si>
  <si>
    <t>https://www.shortlist.com/lists/greatest-films-of-the-1980s-400064</t>
  </si>
  <si>
    <t>Best 80s Movies Ranked</t>
  </si>
  <si>
    <t>Manhunter (1986)</t>
  </si>
  <si>
    <t>The King of Comedy (1983)</t>
  </si>
  <si>
    <t>Town &amp; Country</t>
  </si>
  <si>
    <t>https://www.townandcountrymag.com/leisure/arts-and-culture/g26078094/best-80s-movies/</t>
  </si>
  <si>
    <t>54 of Best Movies from the 1980s</t>
  </si>
  <si>
    <t>The Witches of Eastwick (1987)</t>
  </si>
  <si>
    <t>Lean on Me (1989)</t>
  </si>
  <si>
    <t>A Room With a View (1985)</t>
  </si>
  <si>
    <t>Out of Africa (1985)</t>
  </si>
  <si>
    <t>Big Business (1988)</t>
  </si>
  <si>
    <t>Dangerous Liaisons (1988)</t>
  </si>
  <si>
    <t>Ruthless People (1986)</t>
  </si>
  <si>
    <t>The Money Pit (1986)</t>
  </si>
  <si>
    <t>Empire Online</t>
  </si>
  <si>
    <t>https://www.empireonline.com/movies/features/best-films-1980s-80-41/</t>
  </si>
  <si>
    <t>Star Wars: Episode VI - The Return of the Jedi (1983)</t>
  </si>
  <si>
    <t>Jean De Florette (1986)</t>
  </si>
  <si>
    <t>Top Secret! (1984)</t>
  </si>
  <si>
    <t>First Blood (1982)</t>
  </si>
  <si>
    <t>Lethal Weapon 2 (1989)</t>
  </si>
  <si>
    <t>The Man with Two Brains (1983)</t>
  </si>
  <si>
    <t>My Neighbour Totoro (1988)</t>
  </si>
  <si>
    <t>Good Morning, Vietnam (1987)</t>
  </si>
  <si>
    <t>RoboCop (1987)</t>
  </si>
  <si>
    <t>Three Amigos! (1986)</t>
  </si>
  <si>
    <t>Vanity Fair</t>
  </si>
  <si>
    <t>https://www.vanityfair.com/hollywood/2022/10/best-80s-movies</t>
  </si>
  <si>
    <t>30 Best 80s Movies</t>
  </si>
  <si>
    <t>Chan Is Missing (1982)</t>
  </si>
  <si>
    <t>Yentl (1983)</t>
  </si>
  <si>
    <t>Roger &amp; Me (1989)</t>
  </si>
  <si>
    <t>Complex</t>
  </si>
  <si>
    <t>https://www.complex.com/pop-culture/best-80s-movies</t>
  </si>
  <si>
    <t>Henry: Portrait of a Serial Killer (1986)</t>
  </si>
  <si>
    <t>Down By Law (1986)</t>
  </si>
  <si>
    <t>Day of the Dead (1985)</t>
  </si>
  <si>
    <t>The Evil Dead (1981)</t>
  </si>
  <si>
    <t>They Live! (1988)</t>
  </si>
  <si>
    <t>Creepshow (1982)</t>
  </si>
  <si>
    <t>The Verdict (1982)</t>
  </si>
  <si>
    <t>The Digital Fix</t>
  </si>
  <si>
    <t>https://www.thedigitalfix.com/best-80s-movies</t>
  </si>
  <si>
    <t>Best 80s Movies of All Time</t>
  </si>
  <si>
    <t>Country Living</t>
  </si>
  <si>
    <t>https://www.countryliving.com/life/entertainment/g35930276/best-80s-movies/</t>
  </si>
  <si>
    <t>25 Best 80s Movies</t>
  </si>
  <si>
    <t>Beaches (1988)</t>
  </si>
  <si>
    <t>Reader's Digest</t>
  </si>
  <si>
    <t>https://www.rd.com/list/classic-80s-movies/</t>
  </si>
  <si>
    <t>50 Best 80s Movies</t>
  </si>
  <si>
    <t>Girls Just Want to Have Fun (1985)</t>
  </si>
  <si>
    <t>Mommie Dearest (1981)</t>
  </si>
  <si>
    <t>Brewster’s Millions (1985)</t>
  </si>
  <si>
    <t>Troop Beverly Hills (1989)</t>
  </si>
  <si>
    <t>Splash (1984)</t>
  </si>
  <si>
    <t>Three Men and a Baby (1987)</t>
  </si>
  <si>
    <t>Teen Witch (1989)</t>
  </si>
  <si>
    <t>Teen Wolf (1985)</t>
  </si>
  <si>
    <t>Parenthood (1989)</t>
  </si>
  <si>
    <t>Ranker.com</t>
  </si>
  <si>
    <t>https://www.ranker.com/crowdranked-list/the-best-80_s-movies</t>
  </si>
  <si>
    <t>24k voters 26 Aug 2022</t>
  </si>
  <si>
    <t>Greatest Movies of the 1980s</t>
  </si>
  <si>
    <t>National Lampoon's Christmas Vacation (1989)</t>
  </si>
  <si>
    <t>Back to the Future Part II (1989)</t>
  </si>
  <si>
    <t>Uncle Buck (1989)</t>
  </si>
  <si>
    <t>Young Guns (1988)</t>
  </si>
  <si>
    <t>Police Academy (1984)</t>
  </si>
  <si>
    <t>Crocodile Dundee (1986)</t>
  </si>
  <si>
    <t>Overboard (1987)</t>
  </si>
  <si>
    <t>Road House (1989)</t>
  </si>
  <si>
    <t>Red Dawn (1984)</t>
  </si>
  <si>
    <t>Romancing the Stone (1984)</t>
  </si>
  <si>
    <t>The Fox and the Hound (1981)</t>
  </si>
  <si>
    <t>Weekend at Bernie's (1989)</t>
  </si>
  <si>
    <t>Honey, I Shrunk the Kids (1989)</t>
  </si>
  <si>
    <t>Scrooged (1988)</t>
  </si>
  <si>
    <t>Twins (1988)</t>
  </si>
  <si>
    <t>Cocoon (1985)</t>
  </si>
  <si>
    <t>Conan the Barbarian (1982)</t>
  </si>
  <si>
    <t>Beverly Hills Cop II (1987)</t>
  </si>
  <si>
    <t>Major League (1989)</t>
  </si>
  <si>
    <t>The Abyss (1989)</t>
  </si>
  <si>
    <t>Mannequin (1987)</t>
  </si>
  <si>
    <t>Porky's (1981)</t>
  </si>
  <si>
    <t>The Great Outdoors (1988)</t>
  </si>
  <si>
    <t>Turner &amp; Hooch (1989)</t>
  </si>
  <si>
    <t>Mr. Mom (1983)</t>
  </si>
  <si>
    <t>An Officer and a Gentleman (1982)</t>
  </si>
  <si>
    <t>Rocky III (1982)</t>
  </si>
  <si>
    <t>Look Who's Talking (1989)</t>
  </si>
  <si>
    <t>The 'Burbs (1989)</t>
  </si>
  <si>
    <t>National Lampoon's European Vacation (1985)</t>
  </si>
  <si>
    <t>Superman II (1980)</t>
  </si>
  <si>
    <t>Can't Buy Me Love (1987)</t>
  </si>
  <si>
    <t>Ghostbusters II (1989)</t>
  </si>
  <si>
    <t>Pet Sematary (1989)</t>
  </si>
  <si>
    <t>The Cannonball Run (1981)</t>
  </si>
  <si>
    <t>The Karate Kid Part II (1986)</t>
  </si>
  <si>
    <t>Mad Max Beyond Thunderdome (1985)</t>
  </si>
  <si>
    <t>The Dark Crystal (1982)</t>
  </si>
  <si>
    <t>Clash of the Titans (1981)</t>
  </si>
  <si>
    <t>Crocodile Dundee II (1988)</t>
  </si>
  <si>
    <t>Star Trek IV: The Voyage Home (1986)</t>
  </si>
  <si>
    <t>Fletch (1985)</t>
  </si>
  <si>
    <t>Fright Night (1985)</t>
  </si>
  <si>
    <t>Mask (1985)</t>
  </si>
  <si>
    <t>Tango &amp; Cash (1989)</t>
  </si>
  <si>
    <t>The Jewel of the Nile (1985)</t>
  </si>
  <si>
    <t>An American Tail (1986)</t>
  </si>
  <si>
    <t>Christine (1983)</t>
  </si>
  <si>
    <t>Pale Rider (1985)</t>
  </si>
  <si>
    <t>Enemy Mine (1985)</t>
  </si>
  <si>
    <t>The Natural (1984)</t>
  </si>
  <si>
    <t>Back to School (1986)</t>
  </si>
  <si>
    <t>Rambo: First Blood Part II (1985)</t>
  </si>
  <si>
    <t>All Dogs Go to Heaven (1989)</t>
  </si>
  <si>
    <t>Harry and the Hendersons (1987)</t>
  </si>
  <si>
    <t>Innerspace (1987)</t>
  </si>
  <si>
    <t>Flash Gordon (1980)</t>
  </si>
  <si>
    <t>Spies Like Us (1985)</t>
  </si>
  <si>
    <t>Summer School (1987)</t>
  </si>
  <si>
    <t>Private Benjamin (1980)</t>
  </si>
  <si>
    <t>The Secret of NIMH (1982)</t>
  </si>
  <si>
    <t>The Blue Lagoon (1980)</t>
  </si>
  <si>
    <t>Cocktail (1988)</t>
  </si>
  <si>
    <t>*batteries not included (1987)</t>
  </si>
  <si>
    <t>Legend (1985)</t>
  </si>
  <si>
    <t>The Meaning of Life (1983)</t>
  </si>
  <si>
    <t>Starman (1984)</t>
  </si>
  <si>
    <t>Dune (1984)</t>
  </si>
  <si>
    <t>The Muppets Take Manhattan (1984)</t>
  </si>
  <si>
    <t>The Secret of My Success (1987)</t>
  </si>
  <si>
    <t>Roxanne (1987)</t>
  </si>
  <si>
    <t>For Your Eyes Only (1981)</t>
  </si>
  <si>
    <t>Eddie and the Cruisers (1983)</t>
  </si>
  <si>
    <t>Cujo (1983)</t>
  </si>
  <si>
    <t>Hoosiers (1986)</t>
  </si>
  <si>
    <t>Licence to Kill (1989)</t>
  </si>
  <si>
    <t>Twilight Zone: The Movie (1983)</t>
  </si>
  <si>
    <t>Arthur (1981)</t>
  </si>
  <si>
    <t>Annie (1982)</t>
  </si>
  <si>
    <t>A View to a Kill (1985)</t>
  </si>
  <si>
    <t>Mississippi Burning (1988)</t>
  </si>
  <si>
    <t>Star Trek III: The Search for Spock (1984)</t>
  </si>
  <si>
    <t>The Pioneer Woman</t>
  </si>
  <si>
    <t>https://www.thepioneerwoman.com/news-entertainment/g32068235/best-80s-movies/</t>
  </si>
  <si>
    <t>59 Best 80s Movies</t>
  </si>
  <si>
    <t>Harlem Nights (1989)</t>
  </si>
  <si>
    <t>School Daze (1988)</t>
  </si>
  <si>
    <t>Bird (1988)</t>
  </si>
  <si>
    <t>Filmmaking Lifestyle</t>
  </si>
  <si>
    <t>https://filmlifestyle.com/best-80s-movies/</t>
  </si>
  <si>
    <t>Top 33 1980s Films</t>
  </si>
  <si>
    <t>CNN</t>
  </si>
  <si>
    <t>https://www.cnn.com/2016/04/27/world/gallery/80s-movies/index.html</t>
  </si>
  <si>
    <t>33 Best 80s Movies</t>
  </si>
  <si>
    <t>YardBarker</t>
  </si>
  <si>
    <t>https://www.yardbarker.com/entertainment/articles/beloved_movies_from_the_1980s_that_still_hold_up_today/s1__24644944</t>
  </si>
  <si>
    <t>Beloved Movies from the 80s</t>
  </si>
  <si>
    <t>Entertainment.ie</t>
  </si>
  <si>
    <t>https://entertainment.ie/movies/movie-news/80s-blockbusters-10-best-226960/</t>
  </si>
  <si>
    <t>10 Best 80s Blockbusters</t>
  </si>
  <si>
    <t>DigitalDreamDoor</t>
  </si>
  <si>
    <t>https://digitaldreamdoor.com/pages/movie-pages/movie_80s.html</t>
  </si>
  <si>
    <t>250 Greatest Movies of the 1980s</t>
  </si>
  <si>
    <t>Stranger than Paradise (1984)</t>
  </si>
  <si>
    <t>Gandhi (1982)</t>
  </si>
  <si>
    <t>When Harry Met Sally... (1989)</t>
  </si>
  <si>
    <t>Nausicaä of the Valley of the Wind (1984)</t>
  </si>
  <si>
    <t>sex, lies, and videotape (1989)</t>
  </si>
  <si>
    <t>Michael Jackson: Thriller (1983)</t>
  </si>
  <si>
    <t>Star Trek ll: The Wrath of Khan (1982)</t>
  </si>
  <si>
    <t>The Color Purple (1985)</t>
  </si>
  <si>
    <t>The Sacrifice (1986)</t>
  </si>
  <si>
    <t>Down by Law (1986)</t>
  </si>
  <si>
    <t>A City of Sadness (1989)</t>
  </si>
  <si>
    <t>Withnail &amp; I (1987)</t>
  </si>
  <si>
    <t>Kagemusha (1980)</t>
  </si>
  <si>
    <t>Chariots of Fire (1981)</t>
  </si>
  <si>
    <t>Sans soleil (1983)</t>
  </si>
  <si>
    <t>The Killing Fields (1984)</t>
  </si>
  <si>
    <t>Castle in the Sky (1986)</t>
  </si>
  <si>
    <t>Atlantic City (1980)</t>
  </si>
  <si>
    <t>A Room with a View (1986)</t>
  </si>
  <si>
    <t>A Better Tomorrow (1986)</t>
  </si>
  <si>
    <t>Where Is the Friend's Home? (1987)</t>
  </si>
  <si>
    <t>Pixote (1980)</t>
  </si>
  <si>
    <t>Jean de Florette (1986)</t>
  </si>
  <si>
    <t>Diva (1981)</t>
  </si>
  <si>
    <t>Excalibur (1981)</t>
  </si>
  <si>
    <t>Yellow Earth (1984)</t>
  </si>
  <si>
    <t>She's Gotta Have It (1986)</t>
  </si>
  <si>
    <t>The Purple Rose of Cairo (1985)</t>
  </si>
  <si>
    <t>Red Sorghum (1988)</t>
  </si>
  <si>
    <t>My Life as a Dog (1985)</t>
  </si>
  <si>
    <t>L'Argent (1983)</t>
  </si>
  <si>
    <t>Born on the Fourth of July (1989)</t>
  </si>
  <si>
    <t>The Cook, the Thief, His Wife &amp; Her Lover (1989)</t>
  </si>
  <si>
    <t>Zelig (1983)</t>
  </si>
  <si>
    <t>Tampopo (1985)</t>
  </si>
  <si>
    <t>Say Anything... (1989)</t>
  </si>
  <si>
    <t>Nostalghia (1983)</t>
  </si>
  <si>
    <t>The Big Red One (1980)</t>
  </si>
  <si>
    <t>Love Streams (1984)</t>
  </si>
  <si>
    <t>A Short Film About Killing (1988)</t>
  </si>
  <si>
    <t>Babette's Feast (1987)</t>
  </si>
  <si>
    <t>Pelle the Conqueror (1987)</t>
  </si>
  <si>
    <t>Coal Miner's Daughter (1980)</t>
  </si>
  <si>
    <t>On Golden Pond (1981)</t>
  </si>
  <si>
    <t>The Ballad of Narayama (1983)</t>
  </si>
  <si>
    <t>The Last Metro (1980)</t>
  </si>
  <si>
    <t>Gallipoli (1981)</t>
  </si>
  <si>
    <t>Mephisto (1981)</t>
  </si>
  <si>
    <t>The Mission (1986)</t>
  </si>
  <si>
    <t>Henry V (1989)</t>
  </si>
  <si>
    <t>My American Uncle (1980)</t>
  </si>
  <si>
    <t>Missing (1982)</t>
  </si>
  <si>
    <t>Yol (1982)</t>
  </si>
  <si>
    <t>Merry Christmas, Mr. Lawrence (1983)</t>
  </si>
  <si>
    <t>Broadway Danny Rose (1984)</t>
  </si>
  <si>
    <t>Heaven's Gate (1980)</t>
  </si>
  <si>
    <t>Dressed to Kill (1980)</t>
  </si>
  <si>
    <t>The Dead (1987)</t>
  </si>
  <si>
    <t>Manon of the Spring (1986)</t>
  </si>
  <si>
    <t>Dead Ringers (1988)</t>
  </si>
  <si>
    <t>Mississipi Burning (1988)</t>
  </si>
  <si>
    <t>Kiss of the Spider Woman (1985)</t>
  </si>
  <si>
    <t>The Gods Must Be Crazy (1980)</t>
  </si>
  <si>
    <t>Heathers (1989)</t>
  </si>
  <si>
    <t>Empire of the Sun (1987)</t>
  </si>
  <si>
    <t>Alice (1988)</t>
  </si>
  <si>
    <t>Landscape in the Mist (1988)</t>
  </si>
  <si>
    <t>Victor/Victoria (1982)</t>
  </si>
  <si>
    <t>Betty Blue (1986)</t>
  </si>
  <si>
    <t>Prizzi's Honor (1985)</t>
  </si>
  <si>
    <t>The Time to Live and the Time to Die (1985)</t>
  </si>
  <si>
    <t>Driving Miss Daisy (1989)</t>
  </si>
  <si>
    <t>Birdy (1984)</t>
  </si>
  <si>
    <t>A Passage to India (1984)</t>
  </si>
  <si>
    <t>Pink Floyd: The Wall (1982)</t>
  </si>
  <si>
    <t>American Gigolo (1980)</t>
  </si>
  <si>
    <t>Tender Mercies (1983)</t>
  </si>
  <si>
    <t>Stardust Memories (1980)</t>
  </si>
  <si>
    <t>Cannibal Holocaust (1980)</t>
  </si>
  <si>
    <t>Rumble Fish (1983)</t>
  </si>
  <si>
    <t>The Fourth Man (1983)</t>
  </si>
  <si>
    <t>Time of the Gypsies (1988)</t>
  </si>
  <si>
    <t>Distant Voices, Still Lives (1988)</t>
  </si>
  <si>
    <t>À nos amours (1983)</t>
  </si>
  <si>
    <t>A Sunday in the Country (1984)</t>
  </si>
  <si>
    <t>Breaker Morant (1980)</t>
  </si>
  <si>
    <t>The Changeling (1980)</t>
  </si>
  <si>
    <t>Quest for Fire (1981)</t>
  </si>
  <si>
    <t>El sur (1983)</t>
  </si>
  <si>
    <t>El Norte (1983)</t>
  </si>
  <si>
    <t>Hellraiser (1987)</t>
  </si>
  <si>
    <t>Mishima: A Life in Four Chapters (1985)</t>
  </si>
  <si>
    <t>Eddie Murphy Delirious (1983)</t>
  </si>
  <si>
    <t>The Decline of the American Empire (1986)</t>
  </si>
  <si>
    <t>Round Midnight (1986)</t>
  </si>
  <si>
    <t>Silkwood (1983)</t>
  </si>
  <si>
    <t>Gregory's Girl (1980)</t>
  </si>
  <si>
    <t>Android Authority</t>
  </si>
  <si>
    <t>https://www.androidauthority.com/best-80s-movies-3230702/</t>
  </si>
  <si>
    <t>Best 80s Movies</t>
  </si>
  <si>
    <t>StudioBinder</t>
  </si>
  <si>
    <t>https://www.studiobinder.com/blog/best-80s-movies-of-all-time/</t>
  </si>
  <si>
    <t>Best 80s Films of All Time</t>
  </si>
  <si>
    <t>Bored Panda</t>
  </si>
  <si>
    <t>https://www.boredpanda.com/80s-movies/</t>
  </si>
  <si>
    <t>Simply Eighties</t>
  </si>
  <si>
    <t>https://www.simplyeighties.com/top-10-movies.php</t>
  </si>
  <si>
    <t>Top Ten Highest Grossing 80s Films</t>
  </si>
  <si>
    <t>Cosmopolitan</t>
  </si>
  <si>
    <t>https://www.cosmopolitan.com/entertainment/movies/a32433081/best-80s-movies/</t>
  </si>
  <si>
    <t>Cleveland.com</t>
  </si>
  <si>
    <t>https://www.cleveland.com/entertainment/2018/01/80_most_iconic_movies_of_the_1.html</t>
  </si>
  <si>
    <t>80 Most Iconic 80s Movies</t>
  </si>
  <si>
    <t>Top Tens</t>
  </si>
  <si>
    <t>https://www.thetoptens.com/movies/top-movies-1980s/</t>
  </si>
  <si>
    <t>Top Ten Movies of the 80s</t>
  </si>
  <si>
    <t>Electric Dreams (1984)</t>
  </si>
  <si>
    <t>Paste Magazine</t>
  </si>
  <si>
    <t>https://www.pastemagazine.com/movies/best-movies/the-80-best-movies-of-the-1980s/</t>
  </si>
  <si>
    <t>House of Games (1987)</t>
  </si>
  <si>
    <t>The Moderns (1988)</t>
  </si>
  <si>
    <t>Monsieur Hire (1989)</t>
  </si>
  <si>
    <t>Fandom Wire</t>
  </si>
  <si>
    <t>https://fandomwire.com/80s-most-popular-movies-ranked/</t>
  </si>
  <si>
    <t>80s Most Popular Movies</t>
  </si>
  <si>
    <t>Film Affinity</t>
  </si>
  <si>
    <t>https://www.filmaffinity.com/us/listtopmovies.php?list_id=508</t>
  </si>
  <si>
    <t>Favorite Movies from the 80s</t>
  </si>
  <si>
    <t>The Name of the Rose (1986)</t>
  </si>
  <si>
    <t>The Holy Innocents (1984)</t>
  </si>
  <si>
    <t>Amanece, que no es poco (1989)</t>
  </si>
  <si>
    <t>Heartbreak Ridge (1986)</t>
  </si>
  <si>
    <t>The South (1983)</t>
  </si>
  <si>
    <t>Men's Health</t>
  </si>
  <si>
    <t>https://www.menshealth.com/entertainment/g34894965/best-80s-movies/</t>
  </si>
  <si>
    <t>InStyle</t>
  </si>
  <si>
    <t>https://www.instyle.com/reviews-coverage/best-80s-movies</t>
  </si>
  <si>
    <t>12 Best 80s Movies</t>
  </si>
  <si>
    <t>IMDb</t>
  </si>
  <si>
    <t>https://www.imdb.com/search/title/?title_type=feature,tv_movie,tv_miniseries&amp;release_date=1980-01-01,1989-12-31&amp;num_votes=10000,&amp;languages=en&amp;sort=user_rating,desc</t>
  </si>
  <si>
    <t>10,000+ votes 14 Feb 2023</t>
  </si>
  <si>
    <t>Highest Rated 80s Movies</t>
  </si>
  <si>
    <t>Cosmos (1980)</t>
  </si>
  <si>
    <t>Lonesome Dove (1989)</t>
  </si>
  <si>
    <t>Anne of Green Gables (1985)</t>
  </si>
  <si>
    <t>The Lion of the Desert (1980)</t>
  </si>
  <si>
    <t>Shogun (1980)</t>
  </si>
  <si>
    <t>Threads (1984)</t>
  </si>
  <si>
    <t>North &amp; South: Book 1, North &amp; South (1985)</t>
  </si>
  <si>
    <t>Kin-dza-dza! (1986)</t>
  </si>
  <si>
    <t>Blackadder's Christmas Carol (1988)</t>
  </si>
  <si>
    <t>Kiki's Delivery Service (1989)</t>
  </si>
  <si>
    <t>V (1983)</t>
  </si>
  <si>
    <t>A Christmas Carol (1984)</t>
  </si>
  <si>
    <t>Maurice (1987)</t>
  </si>
  <si>
    <t>When the Wind Blows (1986)</t>
  </si>
  <si>
    <t>The Bear (1988)</t>
  </si>
  <si>
    <t>The Official Story (1985)</t>
  </si>
  <si>
    <t>Planes, Trains &amp; Automobiles (1987)</t>
  </si>
  <si>
    <t>Running on Empty (1988)</t>
  </si>
  <si>
    <t>The Seventh Continent (1989)</t>
  </si>
  <si>
    <t>The Big Blue (1988)</t>
  </si>
  <si>
    <t>Santa Sangre (1989)</t>
  </si>
  <si>
    <t>Places in the Heart (1984)</t>
  </si>
  <si>
    <t>Salvador (1986)</t>
  </si>
  <si>
    <t>Radio Days (1987)</t>
  </si>
  <si>
    <t>Bagdad Cafe (1987)</t>
  </si>
  <si>
    <t>Cry Freedom (1987)</t>
  </si>
  <si>
    <t>84 Charing Cross Road (1987)</t>
  </si>
  <si>
    <t>Say Anything (1989)</t>
  </si>
  <si>
    <t>The Unbearable Lightness of Being (1988)</t>
  </si>
  <si>
    <t>Stand and Deliver (1988)</t>
  </si>
  <si>
    <t>The Last Unicorn (1982)</t>
  </si>
  <si>
    <t>The Brave Little Toaster (1987)</t>
  </si>
  <si>
    <t>Mona Lisa (1986)</t>
  </si>
  <si>
    <t>Hope and Glory (1987)</t>
  </si>
  <si>
    <t>The Beast of War (1988)</t>
  </si>
  <si>
    <t>Project A (1983)</t>
  </si>
  <si>
    <t>Ronia: The Robber's Daughter (1984)</t>
  </si>
  <si>
    <t>Sex, Lies, and Videotape (1989)</t>
  </si>
  <si>
    <t>Sex, lies, and videotape (1989)</t>
  </si>
  <si>
    <t>Bad Boys (1983)</t>
  </si>
  <si>
    <t>A Room with a View (1985)</t>
  </si>
  <si>
    <t>Silverado (1985)</t>
  </si>
  <si>
    <t>Angel Heart (1987)</t>
  </si>
  <si>
    <t>Somewhere in Time (1980)</t>
  </si>
  <si>
    <t>The Dead Zone (1983)</t>
  </si>
  <si>
    <t>The Hitcher (1986)</t>
  </si>
  <si>
    <t>Runaway Train (1985)</t>
  </si>
  <si>
    <t>A Soldier's Story (1984)</t>
  </si>
  <si>
    <t>Children of a Lesser God (1986)</t>
  </si>
  <si>
    <t>Merry Christmas Mr. Lawrence (1983)</t>
  </si>
  <si>
    <t>Eight Men Out (1988)</t>
  </si>
  <si>
    <t>Talk Radio (1988)</t>
  </si>
  <si>
    <t>Death of a Salesman (1985)</t>
  </si>
  <si>
    <t>Educating Rita (1983)</t>
  </si>
  <si>
    <t>Another Woman (1988)</t>
  </si>
  <si>
    <t>Drowning by Numbers (1988)</t>
  </si>
  <si>
    <t>The Draughtsman's Contract (1982)</t>
  </si>
  <si>
    <t>A Better Tomorrow II (1987)</t>
  </si>
  <si>
    <t>Better Off Dead... (1985)</t>
  </si>
  <si>
    <t>1984 (1984)</t>
  </si>
  <si>
    <t>(36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</si>
</sst>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30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2"/>
      <color rgb="FF000000"/>
      <name val="Noto Sans Symbol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4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11" fillId="0" borderId="0" xfId="0" applyFont="1"/>
    <xf numFmtId="0" fontId="22" fillId="0" borderId="0" xfId="0" applyFont="1"/>
    <xf numFmtId="0" fontId="18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4" fillId="0" borderId="0" xfId="2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8" fillId="0" borderId="0" xfId="2" applyFont="1"/>
    <xf numFmtId="0" fontId="29" fillId="0" borderId="0" xfId="2" applyFont="1" applyAlignment="1">
      <alignment horizontal="center" vertical="center"/>
    </xf>
    <xf numFmtId="2" fontId="23" fillId="0" borderId="0" xfId="2" applyNumberFormat="1" applyFont="1"/>
    <xf numFmtId="0" fontId="16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gitaldreamdoor.com/pages/movie-pages/movie_80s.html" TargetMode="External"/><Relationship Id="rId2" Type="http://schemas.openxmlformats.org/officeDocument/2006/relationships/hyperlink" Target="https://www.rd.com/list/classic-80s-movies/" TargetMode="External"/><Relationship Id="rId1" Type="http://schemas.openxmlformats.org/officeDocument/2006/relationships/hyperlink" Target="https://editorial.rottentomatoes.com/guide/140-favorite-80s-movie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ilmaffinity.com/us/listtopmovies.php?list_id=5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9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6484375" defaultRowHeight="15.75" customHeight="1"/>
  <cols>
    <col min="1" max="1" width="8.33203125" customWidth="1"/>
    <col min="2" max="5" width="32.86328125" customWidth="1"/>
    <col min="6" max="7" width="32.86328125" style="15" customWidth="1"/>
    <col min="8" max="9" width="32.86328125" customWidth="1"/>
    <col min="10" max="10" width="32.86328125" style="15" customWidth="1"/>
    <col min="11" max="38" width="32.86328125" customWidth="1"/>
    <col min="39" max="39" width="32.86328125" style="15" customWidth="1"/>
    <col min="40" max="40" width="32.86328125" customWidth="1"/>
    <col min="41" max="41" width="32.86328125" style="15" customWidth="1"/>
    <col min="42" max="43" width="32.86328125" customWidth="1"/>
    <col min="44" max="44" width="32.86328125" style="15" customWidth="1"/>
    <col min="45" max="45" width="32.86328125" customWidth="1"/>
    <col min="46" max="46" width="32.86328125" style="15" customWidth="1"/>
    <col min="47" max="48" width="32.86328125" customWidth="1"/>
    <col min="49" max="49" width="32.86328125" style="15" customWidth="1"/>
    <col min="50" max="58" width="32.86328125" customWidth="1"/>
    <col min="61" max="67" width="32.86328125" customWidth="1"/>
  </cols>
  <sheetData>
    <row r="1" spans="1:67">
      <c r="A1" s="28"/>
      <c r="B1" s="4" t="s">
        <v>421</v>
      </c>
      <c r="C1" s="4" t="s">
        <v>563</v>
      </c>
      <c r="D1" s="4" t="s">
        <v>318</v>
      </c>
      <c r="E1" s="12" t="s">
        <v>144</v>
      </c>
      <c r="F1" s="12" t="s">
        <v>53</v>
      </c>
      <c r="G1" s="4" t="s">
        <v>549</v>
      </c>
      <c r="H1" s="4" t="s">
        <v>220</v>
      </c>
      <c r="I1" s="4" t="s">
        <v>220</v>
      </c>
      <c r="J1" s="4" t="s">
        <v>220</v>
      </c>
      <c r="K1" s="4" t="s">
        <v>534</v>
      </c>
      <c r="L1" s="4" t="s">
        <v>403</v>
      </c>
      <c r="M1" s="4" t="s">
        <v>260</v>
      </c>
      <c r="N1" s="4" t="s">
        <v>305</v>
      </c>
      <c r="O1" s="4" t="s">
        <v>244</v>
      </c>
      <c r="P1" s="4" t="s">
        <v>305</v>
      </c>
      <c r="Q1" s="4" t="s">
        <v>244</v>
      </c>
      <c r="R1" s="4" t="s">
        <v>244</v>
      </c>
      <c r="S1" s="2" t="s">
        <v>537</v>
      </c>
      <c r="T1" s="2" t="s">
        <v>126</v>
      </c>
      <c r="U1" s="4" t="s">
        <v>255</v>
      </c>
      <c r="V1" s="4" t="s">
        <v>412</v>
      </c>
      <c r="W1" s="4" t="s">
        <v>409</v>
      </c>
      <c r="X1" s="2" t="s">
        <v>249</v>
      </c>
      <c r="Y1" s="2" t="s">
        <v>283</v>
      </c>
      <c r="Z1" s="2" t="s">
        <v>283</v>
      </c>
      <c r="AA1" s="2" t="s">
        <v>524</v>
      </c>
      <c r="AB1" s="2" t="s">
        <v>415</v>
      </c>
      <c r="AC1" s="2" t="s">
        <v>301</v>
      </c>
      <c r="AD1" s="2" t="s">
        <v>521</v>
      </c>
      <c r="AE1" s="2" t="s">
        <v>521</v>
      </c>
      <c r="AF1" s="2" t="s">
        <v>298</v>
      </c>
      <c r="AG1" s="2" t="s">
        <v>559</v>
      </c>
      <c r="AH1" s="2" t="s">
        <v>241</v>
      </c>
      <c r="AI1" s="2" t="s">
        <v>529</v>
      </c>
      <c r="AJ1" s="2" t="s">
        <v>418</v>
      </c>
      <c r="AK1" s="4" t="s">
        <v>546</v>
      </c>
      <c r="AL1" s="28"/>
      <c r="AM1" s="12"/>
      <c r="AN1" s="4"/>
      <c r="AO1" s="12"/>
      <c r="AP1" s="3"/>
      <c r="AQ1" s="4"/>
      <c r="AR1" s="12"/>
      <c r="AS1" s="4"/>
      <c r="AT1" s="12"/>
      <c r="AU1" s="1"/>
      <c r="AV1" s="12"/>
      <c r="AW1" s="12"/>
      <c r="BA1" s="26"/>
      <c r="BD1" s="26"/>
      <c r="BI1" s="4"/>
      <c r="BJ1" s="4"/>
      <c r="BK1" s="4"/>
      <c r="BL1" s="4"/>
      <c r="BM1" s="4"/>
      <c r="BN1" s="4"/>
      <c r="BO1" s="4"/>
    </row>
    <row r="2" spans="1:67" s="1" customFormat="1">
      <c r="B2" s="1">
        <v>44174</v>
      </c>
      <c r="C2" s="1" t="s">
        <v>562</v>
      </c>
      <c r="D2" s="1" t="s">
        <v>317</v>
      </c>
      <c r="F2" s="1">
        <v>44622</v>
      </c>
      <c r="H2" s="1">
        <v>44922</v>
      </c>
      <c r="I2" s="1">
        <v>42618</v>
      </c>
      <c r="J2" s="1">
        <v>44510</v>
      </c>
      <c r="K2" s="1">
        <v>43104</v>
      </c>
      <c r="L2" s="1">
        <v>43955</v>
      </c>
      <c r="M2" s="1">
        <v>44859</v>
      </c>
      <c r="N2" s="1">
        <v>44965</v>
      </c>
      <c r="O2" s="1">
        <v>43147</v>
      </c>
      <c r="P2" s="1">
        <v>44755</v>
      </c>
      <c r="Q2" s="1">
        <v>44790</v>
      </c>
      <c r="R2" s="1">
        <v>44865</v>
      </c>
      <c r="T2" s="1">
        <v>44782</v>
      </c>
      <c r="U2" s="1">
        <v>44743</v>
      </c>
      <c r="V2" s="1">
        <v>43649</v>
      </c>
      <c r="W2" s="1">
        <v>44770</v>
      </c>
      <c r="X2" s="1">
        <v>44937</v>
      </c>
      <c r="Y2" s="1">
        <v>44175</v>
      </c>
      <c r="Z2" s="1">
        <v>44861</v>
      </c>
      <c r="AA2" s="1">
        <v>44003</v>
      </c>
      <c r="AB2" s="1">
        <v>44967</v>
      </c>
      <c r="AC2" s="1">
        <v>44291</v>
      </c>
      <c r="AD2" s="1">
        <v>43962</v>
      </c>
      <c r="AE2" s="1">
        <v>44872</v>
      </c>
      <c r="AF2" s="1">
        <v>44960</v>
      </c>
      <c r="AG2" s="1">
        <v>44547</v>
      </c>
      <c r="AH2" s="1">
        <v>44903</v>
      </c>
      <c r="AJ2" s="1">
        <v>44562</v>
      </c>
      <c r="AK2" s="1">
        <v>44927</v>
      </c>
      <c r="AM2" s="17"/>
      <c r="AR2" s="17"/>
      <c r="AT2" s="17"/>
      <c r="AW2" s="17"/>
      <c r="AY2" s="23"/>
      <c r="AZ2" s="23"/>
      <c r="BA2" s="23"/>
    </row>
    <row r="3" spans="1:67">
      <c r="A3" s="9"/>
      <c r="B3" s="16" t="s">
        <v>420</v>
      </c>
      <c r="C3" s="16" t="s">
        <v>561</v>
      </c>
      <c r="D3" s="16" t="s">
        <v>316</v>
      </c>
      <c r="E3" s="16" t="s">
        <v>143</v>
      </c>
      <c r="F3" s="16" t="s">
        <v>52</v>
      </c>
      <c r="G3" s="16" t="s">
        <v>548</v>
      </c>
      <c r="H3" s="16" t="s">
        <v>219</v>
      </c>
      <c r="I3" s="16" t="s">
        <v>270</v>
      </c>
      <c r="J3" s="16" t="s">
        <v>540</v>
      </c>
      <c r="K3" s="16" t="s">
        <v>533</v>
      </c>
      <c r="L3" s="16" t="s">
        <v>402</v>
      </c>
      <c r="M3" s="16" t="s">
        <v>259</v>
      </c>
      <c r="N3" s="16" t="s">
        <v>304</v>
      </c>
      <c r="O3" s="16" t="s">
        <v>288</v>
      </c>
      <c r="P3" s="16" t="s">
        <v>526</v>
      </c>
      <c r="Q3" s="16" t="s">
        <v>252</v>
      </c>
      <c r="R3" s="16" t="s">
        <v>243</v>
      </c>
      <c r="S3" s="16" t="s">
        <v>536</v>
      </c>
      <c r="T3" s="16" t="s">
        <v>125</v>
      </c>
      <c r="U3" s="16" t="s">
        <v>254</v>
      </c>
      <c r="V3" s="16" t="s">
        <v>411</v>
      </c>
      <c r="W3" s="16" t="s">
        <v>408</v>
      </c>
      <c r="X3" s="16" t="s">
        <v>248</v>
      </c>
      <c r="Y3" s="16" t="s">
        <v>556</v>
      </c>
      <c r="Z3" s="16" t="s">
        <v>282</v>
      </c>
      <c r="AA3" s="16" t="s">
        <v>523</v>
      </c>
      <c r="AB3" s="16" t="s">
        <v>414</v>
      </c>
      <c r="AC3" s="16" t="s">
        <v>300</v>
      </c>
      <c r="AD3" s="16" t="s">
        <v>531</v>
      </c>
      <c r="AE3" s="16" t="s">
        <v>520</v>
      </c>
      <c r="AF3" s="16" t="s">
        <v>297</v>
      </c>
      <c r="AG3" s="16" t="s">
        <v>558</v>
      </c>
      <c r="AH3" s="16" t="s">
        <v>240</v>
      </c>
      <c r="AI3" s="16" t="s">
        <v>528</v>
      </c>
      <c r="AJ3" s="16" t="s">
        <v>417</v>
      </c>
      <c r="AK3" s="16" t="s">
        <v>545</v>
      </c>
      <c r="AL3" s="16"/>
      <c r="AM3" s="16"/>
      <c r="AN3" s="16"/>
      <c r="AO3" s="16"/>
      <c r="AP3" s="16"/>
      <c r="AQ3" s="16"/>
      <c r="AR3" s="29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I3" s="5"/>
      <c r="BJ3" s="5"/>
      <c r="BK3" s="5"/>
      <c r="BL3" s="5"/>
      <c r="BM3" s="5"/>
      <c r="BN3" s="5"/>
      <c r="BO3" s="5"/>
    </row>
    <row r="4" spans="1:67">
      <c r="A4" s="6" t="s">
        <v>0</v>
      </c>
      <c r="B4" s="30" t="s">
        <v>419</v>
      </c>
      <c r="C4" s="30" t="s">
        <v>560</v>
      </c>
      <c r="D4" s="30" t="s">
        <v>315</v>
      </c>
      <c r="E4" s="30" t="s">
        <v>35</v>
      </c>
      <c r="F4" s="27" t="s">
        <v>1</v>
      </c>
      <c r="G4" s="27" t="s">
        <v>547</v>
      </c>
      <c r="H4" s="27" t="s">
        <v>218</v>
      </c>
      <c r="I4" s="27" t="s">
        <v>269</v>
      </c>
      <c r="J4" s="27" t="s">
        <v>539</v>
      </c>
      <c r="K4" s="27" t="s">
        <v>532</v>
      </c>
      <c r="L4" s="27" t="s">
        <v>401</v>
      </c>
      <c r="M4" s="27" t="s">
        <v>258</v>
      </c>
      <c r="N4" s="27" t="s">
        <v>303</v>
      </c>
      <c r="O4" s="27" t="s">
        <v>287</v>
      </c>
      <c r="P4" s="27" t="s">
        <v>525</v>
      </c>
      <c r="Q4" s="27" t="s">
        <v>251</v>
      </c>
      <c r="R4" s="27" t="s">
        <v>242</v>
      </c>
      <c r="S4" s="24" t="s">
        <v>535</v>
      </c>
      <c r="T4" s="24" t="s">
        <v>124</v>
      </c>
      <c r="U4" s="27" t="s">
        <v>253</v>
      </c>
      <c r="V4" s="27" t="s">
        <v>410</v>
      </c>
      <c r="W4" s="27" t="s">
        <v>407</v>
      </c>
      <c r="X4" s="24" t="s">
        <v>247</v>
      </c>
      <c r="Y4" s="24" t="s">
        <v>555</v>
      </c>
      <c r="Z4" s="24" t="s">
        <v>281</v>
      </c>
      <c r="AA4" s="24" t="s">
        <v>522</v>
      </c>
      <c r="AB4" s="24" t="s">
        <v>413</v>
      </c>
      <c r="AC4" s="24" t="s">
        <v>299</v>
      </c>
      <c r="AD4" s="24" t="s">
        <v>530</v>
      </c>
      <c r="AE4" s="24" t="s">
        <v>519</v>
      </c>
      <c r="AF4" s="24" t="s">
        <v>296</v>
      </c>
      <c r="AG4" s="24" t="s">
        <v>557</v>
      </c>
      <c r="AH4" s="27" t="s">
        <v>239</v>
      </c>
      <c r="AI4" s="27" t="s">
        <v>527</v>
      </c>
      <c r="AJ4" s="24" t="s">
        <v>416</v>
      </c>
      <c r="AK4" s="24" t="s">
        <v>544</v>
      </c>
      <c r="AL4" s="27"/>
      <c r="AM4" s="27"/>
      <c r="AN4" s="27"/>
      <c r="AO4" s="27"/>
      <c r="AP4" s="27"/>
      <c r="AQ4" s="7"/>
      <c r="AR4" s="27"/>
      <c r="AS4" s="27"/>
      <c r="AT4" s="27"/>
      <c r="AU4" s="27"/>
      <c r="AV4" s="8"/>
      <c r="AW4" s="26"/>
      <c r="AX4" s="30"/>
      <c r="AY4" s="30"/>
      <c r="AZ4" s="30"/>
      <c r="BA4" s="30"/>
      <c r="BB4" s="30"/>
      <c r="BC4" s="30"/>
      <c r="BD4" s="30"/>
      <c r="BE4" s="30"/>
      <c r="BF4" s="30"/>
      <c r="BI4" s="7"/>
      <c r="BJ4" s="7"/>
      <c r="BK4" s="7"/>
      <c r="BL4" s="7"/>
      <c r="BM4" s="7"/>
      <c r="BN4" s="7"/>
      <c r="BO4" s="7"/>
    </row>
    <row r="5" spans="1:67">
      <c r="A5" s="9">
        <v>1</v>
      </c>
      <c r="B5" s="10" t="s">
        <v>60</v>
      </c>
      <c r="C5" s="10" t="s">
        <v>564</v>
      </c>
      <c r="D5" s="10" t="s">
        <v>16</v>
      </c>
      <c r="E5" s="10" t="s">
        <v>16</v>
      </c>
      <c r="F5" s="10" t="s">
        <v>54</v>
      </c>
      <c r="G5" s="10" t="s">
        <v>48</v>
      </c>
      <c r="H5" s="10" t="s">
        <v>11</v>
      </c>
      <c r="I5" s="10" t="s">
        <v>60</v>
      </c>
      <c r="J5" s="10" t="s">
        <v>56</v>
      </c>
      <c r="K5" s="10" t="s">
        <v>60</v>
      </c>
      <c r="L5" s="10" t="s">
        <v>16</v>
      </c>
      <c r="M5" s="10" t="s">
        <v>230</v>
      </c>
      <c r="N5" s="10" t="s">
        <v>145</v>
      </c>
      <c r="O5" s="10" t="s">
        <v>54</v>
      </c>
      <c r="P5" s="10" t="s">
        <v>60</v>
      </c>
      <c r="Q5" s="10" t="s">
        <v>19</v>
      </c>
      <c r="R5" s="10" t="s">
        <v>42</v>
      </c>
      <c r="S5" s="10" t="s">
        <v>145</v>
      </c>
      <c r="T5" s="10" t="s">
        <v>26</v>
      </c>
      <c r="U5" s="10" t="s">
        <v>16</v>
      </c>
      <c r="V5" s="10" t="s">
        <v>16</v>
      </c>
      <c r="W5" s="10" t="s">
        <v>73</v>
      </c>
      <c r="X5" s="10" t="s">
        <v>72</v>
      </c>
      <c r="Y5" s="10" t="s">
        <v>3</v>
      </c>
      <c r="Z5" s="10" t="s">
        <v>145</v>
      </c>
      <c r="AA5" s="10" t="s">
        <v>54</v>
      </c>
      <c r="AB5" s="10" t="s">
        <v>3</v>
      </c>
      <c r="AC5" s="10" t="s">
        <v>129</v>
      </c>
      <c r="AD5" s="10" t="s">
        <v>16</v>
      </c>
      <c r="AE5" s="10" t="s">
        <v>60</v>
      </c>
      <c r="AF5" s="10" t="s">
        <v>4</v>
      </c>
      <c r="AG5" s="10" t="s">
        <v>134</v>
      </c>
      <c r="AH5" s="10" t="s">
        <v>16</v>
      </c>
      <c r="AI5" s="10" t="s">
        <v>72</v>
      </c>
      <c r="AJ5" s="10" t="s">
        <v>72</v>
      </c>
      <c r="AK5" s="10" t="s">
        <v>27</v>
      </c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4"/>
      <c r="BA5" s="10"/>
      <c r="BB5" s="14"/>
      <c r="BC5" s="10"/>
      <c r="BD5" s="10"/>
      <c r="BE5" s="10"/>
      <c r="BF5" s="10"/>
      <c r="BI5" s="5"/>
      <c r="BJ5" s="5"/>
      <c r="BK5" s="5"/>
      <c r="BL5" s="5"/>
      <c r="BM5" s="5"/>
      <c r="BN5" s="5"/>
      <c r="BO5" s="5"/>
    </row>
    <row r="6" spans="1:67">
      <c r="A6" s="9">
        <v>2</v>
      </c>
      <c r="B6" s="10" t="s">
        <v>145</v>
      </c>
      <c r="C6" s="10" t="s">
        <v>145</v>
      </c>
      <c r="D6" s="10" t="s">
        <v>27</v>
      </c>
      <c r="E6" s="10" t="s">
        <v>72</v>
      </c>
      <c r="F6" s="10" t="s">
        <v>55</v>
      </c>
      <c r="G6" s="10" t="s">
        <v>16</v>
      </c>
      <c r="H6" s="10" t="s">
        <v>175</v>
      </c>
      <c r="I6" s="10" t="s">
        <v>145</v>
      </c>
      <c r="J6" s="10" t="s">
        <v>72</v>
      </c>
      <c r="K6" s="10" t="s">
        <v>145</v>
      </c>
      <c r="L6" s="10" t="s">
        <v>27</v>
      </c>
      <c r="M6" s="10" t="s">
        <v>138</v>
      </c>
      <c r="N6" s="10" t="s">
        <v>72</v>
      </c>
      <c r="O6" s="10" t="s">
        <v>56</v>
      </c>
      <c r="P6" s="10" t="s">
        <v>48</v>
      </c>
      <c r="Q6" s="10" t="s">
        <v>79</v>
      </c>
      <c r="R6" s="10" t="s">
        <v>48</v>
      </c>
      <c r="S6" s="10" t="s">
        <v>16</v>
      </c>
      <c r="T6" s="10" t="s">
        <v>127</v>
      </c>
      <c r="U6" s="10" t="s">
        <v>145</v>
      </c>
      <c r="V6" s="10" t="s">
        <v>56</v>
      </c>
      <c r="W6" s="10" t="s">
        <v>42</v>
      </c>
      <c r="X6" s="10" t="s">
        <v>175</v>
      </c>
      <c r="Y6" s="10" t="s">
        <v>145</v>
      </c>
      <c r="Z6" s="10" t="s">
        <v>56</v>
      </c>
      <c r="AA6" s="10" t="s">
        <v>16</v>
      </c>
      <c r="AB6" s="10" t="s">
        <v>174</v>
      </c>
      <c r="AC6" s="10" t="s">
        <v>27</v>
      </c>
      <c r="AD6" s="10" t="s">
        <v>11</v>
      </c>
      <c r="AE6" s="10" t="s">
        <v>73</v>
      </c>
      <c r="AF6" s="10" t="s">
        <v>2</v>
      </c>
      <c r="AG6" s="10" t="s">
        <v>18</v>
      </c>
      <c r="AH6" s="10" t="s">
        <v>27</v>
      </c>
      <c r="AI6" s="10" t="s">
        <v>271</v>
      </c>
      <c r="AJ6" s="10" t="s">
        <v>145</v>
      </c>
      <c r="AK6" s="10" t="s">
        <v>46</v>
      </c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4"/>
      <c r="BA6" s="10"/>
      <c r="BB6" s="14"/>
      <c r="BC6" s="10"/>
      <c r="BD6" s="14"/>
      <c r="BE6" s="10"/>
      <c r="BF6" s="10"/>
      <c r="BI6" s="5"/>
      <c r="BJ6" s="5"/>
      <c r="BK6" s="5"/>
      <c r="BL6" s="5"/>
      <c r="BM6" s="5"/>
      <c r="BN6" s="5"/>
      <c r="BO6" s="5"/>
    </row>
    <row r="7" spans="1:67">
      <c r="A7" s="9">
        <v>3</v>
      </c>
      <c r="B7" s="10" t="s">
        <v>72</v>
      </c>
      <c r="C7" s="10" t="s">
        <v>565</v>
      </c>
      <c r="D7" s="10" t="s">
        <v>60</v>
      </c>
      <c r="E7" s="10" t="s">
        <v>2</v>
      </c>
      <c r="F7" s="10" t="s">
        <v>56</v>
      </c>
      <c r="G7" s="10" t="s">
        <v>46</v>
      </c>
      <c r="H7" s="10" t="s">
        <v>145</v>
      </c>
      <c r="I7" s="10" t="s">
        <v>56</v>
      </c>
      <c r="J7" s="10" t="s">
        <v>54</v>
      </c>
      <c r="K7" s="10" t="s">
        <v>16</v>
      </c>
      <c r="L7" s="10" t="s">
        <v>7</v>
      </c>
      <c r="M7" s="10" t="s">
        <v>11</v>
      </c>
      <c r="N7" s="10" t="s">
        <v>138</v>
      </c>
      <c r="O7" s="10" t="s">
        <v>72</v>
      </c>
      <c r="P7" s="10" t="s">
        <v>46</v>
      </c>
      <c r="Q7" s="10" t="s">
        <v>26</v>
      </c>
      <c r="R7" s="10" t="s">
        <v>72</v>
      </c>
      <c r="S7" s="10" t="s">
        <v>60</v>
      </c>
      <c r="T7" s="10" t="s">
        <v>128</v>
      </c>
      <c r="U7" s="10" t="s">
        <v>60</v>
      </c>
      <c r="V7" s="10" t="s">
        <v>234</v>
      </c>
      <c r="W7" s="10" t="s">
        <v>37</v>
      </c>
      <c r="X7" s="10" t="s">
        <v>131</v>
      </c>
      <c r="Y7" s="10" t="s">
        <v>56</v>
      </c>
      <c r="Z7" s="10" t="s">
        <v>46</v>
      </c>
      <c r="AA7" s="10" t="s">
        <v>56</v>
      </c>
      <c r="AB7" s="10" t="s">
        <v>10</v>
      </c>
      <c r="AC7" s="10" t="s">
        <v>591</v>
      </c>
      <c r="AD7" s="10" t="s">
        <v>130</v>
      </c>
      <c r="AE7" s="10" t="s">
        <v>231</v>
      </c>
      <c r="AF7" s="10" t="s">
        <v>175</v>
      </c>
      <c r="AG7" s="10" t="s">
        <v>182</v>
      </c>
      <c r="AH7" s="10" t="s">
        <v>32</v>
      </c>
      <c r="AI7" s="10" t="s">
        <v>145</v>
      </c>
      <c r="AJ7" s="10" t="s">
        <v>60</v>
      </c>
      <c r="AK7" s="10" t="s">
        <v>64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4"/>
      <c r="BA7" s="10"/>
      <c r="BB7" s="14"/>
      <c r="BC7" s="14"/>
      <c r="BD7" s="14"/>
      <c r="BE7" s="10"/>
      <c r="BF7" s="10"/>
      <c r="BI7" s="5"/>
      <c r="BJ7" s="5"/>
      <c r="BK7" s="5"/>
      <c r="BL7" s="5"/>
      <c r="BM7" s="5"/>
      <c r="BN7" s="5"/>
      <c r="BO7" s="5"/>
    </row>
    <row r="8" spans="1:67">
      <c r="A8" s="9">
        <v>4</v>
      </c>
      <c r="B8" s="10" t="s">
        <v>73</v>
      </c>
      <c r="C8" s="10" t="s">
        <v>16</v>
      </c>
      <c r="D8" s="10" t="s">
        <v>145</v>
      </c>
      <c r="E8" s="10" t="s">
        <v>145</v>
      </c>
      <c r="F8" s="10" t="s">
        <v>42</v>
      </c>
      <c r="G8" s="10" t="s">
        <v>60</v>
      </c>
      <c r="H8" s="10" t="s">
        <v>26</v>
      </c>
      <c r="I8" s="10" t="s">
        <v>48</v>
      </c>
      <c r="J8" s="10" t="s">
        <v>11</v>
      </c>
      <c r="K8" s="10" t="s">
        <v>2</v>
      </c>
      <c r="L8" s="10" t="s">
        <v>96</v>
      </c>
      <c r="M8" s="10" t="s">
        <v>12</v>
      </c>
      <c r="N8" s="10" t="s">
        <v>306</v>
      </c>
      <c r="O8" s="10" t="s">
        <v>46</v>
      </c>
      <c r="P8" s="10" t="s">
        <v>64</v>
      </c>
      <c r="Q8" s="10" t="s">
        <v>36</v>
      </c>
      <c r="R8" s="10" t="s">
        <v>46</v>
      </c>
      <c r="S8" s="10" t="s">
        <v>72</v>
      </c>
      <c r="T8" s="10" t="s">
        <v>15</v>
      </c>
      <c r="U8" s="10" t="s">
        <v>73</v>
      </c>
      <c r="V8" s="10" t="s">
        <v>46</v>
      </c>
      <c r="W8" s="10" t="s">
        <v>48</v>
      </c>
      <c r="X8" s="10" t="s">
        <v>90</v>
      </c>
      <c r="Y8" s="10" t="s">
        <v>60</v>
      </c>
      <c r="Z8" s="10" t="s">
        <v>68</v>
      </c>
      <c r="AA8" s="10" t="s">
        <v>115</v>
      </c>
      <c r="AB8" s="10" t="s">
        <v>68</v>
      </c>
      <c r="AC8" s="10" t="s">
        <v>302</v>
      </c>
      <c r="AD8" s="10" t="s">
        <v>72</v>
      </c>
      <c r="AE8" s="10" t="s">
        <v>145</v>
      </c>
      <c r="AF8" s="10" t="s">
        <v>227</v>
      </c>
      <c r="AG8" s="10" t="s">
        <v>27</v>
      </c>
      <c r="AH8" s="10" t="s">
        <v>38</v>
      </c>
      <c r="AI8" s="10" t="s">
        <v>154</v>
      </c>
      <c r="AJ8" s="10" t="s">
        <v>131</v>
      </c>
      <c r="AK8" s="10" t="s">
        <v>141</v>
      </c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4"/>
      <c r="BA8" s="10"/>
      <c r="BB8" s="10"/>
      <c r="BC8" s="14"/>
      <c r="BD8" s="10"/>
      <c r="BE8" s="10"/>
      <c r="BF8" s="14"/>
      <c r="BI8" s="5"/>
      <c r="BJ8" s="5"/>
      <c r="BK8" s="5"/>
      <c r="BL8" s="5"/>
      <c r="BM8" s="5"/>
      <c r="BN8" s="5"/>
      <c r="BO8" s="5"/>
    </row>
    <row r="9" spans="1:67">
      <c r="A9" s="9">
        <v>5</v>
      </c>
      <c r="B9" s="10" t="s">
        <v>48</v>
      </c>
      <c r="C9" s="10" t="s">
        <v>566</v>
      </c>
      <c r="D9" s="10" t="s">
        <v>32</v>
      </c>
      <c r="E9" s="10" t="s">
        <v>18</v>
      </c>
      <c r="F9" s="10" t="s">
        <v>57</v>
      </c>
      <c r="G9" s="10" t="s">
        <v>145</v>
      </c>
      <c r="H9" s="10" t="s">
        <v>60</v>
      </c>
      <c r="I9" s="10" t="s">
        <v>16</v>
      </c>
      <c r="J9" s="10" t="s">
        <v>50</v>
      </c>
      <c r="K9" s="10" t="s">
        <v>72</v>
      </c>
      <c r="L9" s="10" t="s">
        <v>2</v>
      </c>
      <c r="M9" s="10" t="s">
        <v>261</v>
      </c>
      <c r="N9" s="10" t="s">
        <v>141</v>
      </c>
      <c r="O9" s="10" t="s">
        <v>7</v>
      </c>
      <c r="P9" s="10" t="s">
        <v>55</v>
      </c>
      <c r="Q9" s="10" t="s">
        <v>27</v>
      </c>
      <c r="R9" s="10" t="s">
        <v>2</v>
      </c>
      <c r="S9" s="10" t="s">
        <v>27</v>
      </c>
      <c r="T9" s="10" t="s">
        <v>14</v>
      </c>
      <c r="U9" s="10" t="s">
        <v>64</v>
      </c>
      <c r="V9" s="10" t="s">
        <v>145</v>
      </c>
      <c r="W9" s="10" t="s">
        <v>85</v>
      </c>
      <c r="X9" s="10" t="s">
        <v>7</v>
      </c>
      <c r="Y9" s="10" t="s">
        <v>72</v>
      </c>
      <c r="Z9" s="10" t="s">
        <v>60</v>
      </c>
      <c r="AA9" s="10" t="s">
        <v>72</v>
      </c>
      <c r="AB9" s="10" t="s">
        <v>72</v>
      </c>
      <c r="AC9" s="10" t="s">
        <v>15</v>
      </c>
      <c r="AD9" s="10" t="s">
        <v>36</v>
      </c>
      <c r="AE9" s="10" t="s">
        <v>46</v>
      </c>
      <c r="AF9" s="10" t="s">
        <v>130</v>
      </c>
      <c r="AG9" s="10" t="s">
        <v>216</v>
      </c>
      <c r="AH9" s="10" t="s">
        <v>147</v>
      </c>
      <c r="AI9" s="10" t="s">
        <v>150</v>
      </c>
      <c r="AJ9" s="10" t="s">
        <v>2</v>
      </c>
      <c r="AK9" s="10" t="s">
        <v>16</v>
      </c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4"/>
      <c r="BA9" s="14"/>
      <c r="BB9" s="14"/>
      <c r="BC9" s="10"/>
      <c r="BD9" s="10"/>
      <c r="BE9" s="10"/>
      <c r="BF9" s="14"/>
      <c r="BI9" s="5"/>
      <c r="BJ9" s="5"/>
      <c r="BK9" s="5"/>
      <c r="BL9" s="5"/>
      <c r="BM9" s="5"/>
      <c r="BN9" s="5"/>
      <c r="BO9" s="5"/>
    </row>
    <row r="10" spans="1:67">
      <c r="A10" s="9">
        <v>6</v>
      </c>
      <c r="B10" s="10" t="s">
        <v>56</v>
      </c>
      <c r="C10" s="10" t="s">
        <v>168</v>
      </c>
      <c r="D10" s="10" t="s">
        <v>130</v>
      </c>
      <c r="E10" s="10" t="s">
        <v>46</v>
      </c>
      <c r="F10" s="10" t="s">
        <v>58</v>
      </c>
      <c r="G10" s="10" t="s">
        <v>119</v>
      </c>
      <c r="H10" s="10" t="s">
        <v>46</v>
      </c>
      <c r="I10" s="10" t="s">
        <v>64</v>
      </c>
      <c r="J10" s="10" t="s">
        <v>60</v>
      </c>
      <c r="K10" s="10" t="s">
        <v>54</v>
      </c>
      <c r="L10" s="10" t="s">
        <v>129</v>
      </c>
      <c r="M10" s="10" t="s">
        <v>96</v>
      </c>
      <c r="N10" s="10" t="s">
        <v>32</v>
      </c>
      <c r="O10" s="10" t="s">
        <v>42</v>
      </c>
      <c r="P10" s="10" t="s">
        <v>57</v>
      </c>
      <c r="Q10" s="10" t="s">
        <v>145</v>
      </c>
      <c r="R10" s="10" t="s">
        <v>90</v>
      </c>
      <c r="S10" s="10" t="s">
        <v>46</v>
      </c>
      <c r="T10" s="10" t="s">
        <v>7</v>
      </c>
      <c r="U10" s="10" t="s">
        <v>90</v>
      </c>
      <c r="V10" s="10" t="s">
        <v>20</v>
      </c>
      <c r="W10" s="10" t="s">
        <v>72</v>
      </c>
      <c r="X10" s="10" t="s">
        <v>27</v>
      </c>
      <c r="Y10" s="10" t="s">
        <v>8</v>
      </c>
      <c r="Z10" s="10" t="s">
        <v>80</v>
      </c>
      <c r="AA10" s="10" t="s">
        <v>46</v>
      </c>
      <c r="AB10" s="10" t="s">
        <v>43</v>
      </c>
      <c r="AC10" s="10" t="s">
        <v>131</v>
      </c>
      <c r="AD10" s="10" t="s">
        <v>24</v>
      </c>
      <c r="AE10" s="10" t="s">
        <v>64</v>
      </c>
      <c r="AF10" s="10" t="s">
        <v>54</v>
      </c>
      <c r="AG10" s="10" t="s">
        <v>133</v>
      </c>
      <c r="AH10" s="10" t="s">
        <v>141</v>
      </c>
      <c r="AI10" s="10" t="s">
        <v>231</v>
      </c>
      <c r="AJ10" s="10" t="s">
        <v>64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4"/>
      <c r="BA10" s="14"/>
      <c r="BB10" s="14"/>
      <c r="BC10" s="25"/>
      <c r="BD10" s="14"/>
      <c r="BE10" s="10"/>
      <c r="BF10" s="10"/>
      <c r="BI10" s="5"/>
      <c r="BJ10" s="5"/>
      <c r="BK10" s="5"/>
      <c r="BL10" s="5"/>
      <c r="BM10" s="5"/>
      <c r="BN10" s="5"/>
      <c r="BO10" s="5"/>
    </row>
    <row r="11" spans="1:67">
      <c r="A11" s="9">
        <v>7</v>
      </c>
      <c r="B11" s="10" t="s">
        <v>54</v>
      </c>
      <c r="C11" s="10" t="s">
        <v>60</v>
      </c>
      <c r="D11" s="10" t="s">
        <v>2</v>
      </c>
      <c r="E11" s="10" t="s">
        <v>56</v>
      </c>
      <c r="F11" s="10" t="s">
        <v>48</v>
      </c>
      <c r="G11" s="10" t="s">
        <v>107</v>
      </c>
      <c r="H11" s="10" t="s">
        <v>54</v>
      </c>
      <c r="I11" s="10" t="s">
        <v>90</v>
      </c>
      <c r="J11" s="10" t="s">
        <v>145</v>
      </c>
      <c r="K11" s="10" t="s">
        <v>64</v>
      </c>
      <c r="L11" s="10" t="s">
        <v>72</v>
      </c>
      <c r="M11" s="10" t="s">
        <v>18</v>
      </c>
      <c r="N11" s="10" t="s">
        <v>20</v>
      </c>
      <c r="O11" s="10" t="s">
        <v>64</v>
      </c>
      <c r="P11" s="10" t="s">
        <v>58</v>
      </c>
      <c r="Q11" s="10" t="s">
        <v>175</v>
      </c>
      <c r="R11" s="10" t="s">
        <v>60</v>
      </c>
      <c r="S11" s="10" t="s">
        <v>149</v>
      </c>
      <c r="T11" s="10" t="s">
        <v>9</v>
      </c>
      <c r="U11" s="10" t="s">
        <v>2</v>
      </c>
      <c r="V11" s="10" t="s">
        <v>60</v>
      </c>
      <c r="W11" s="10" t="s">
        <v>46</v>
      </c>
      <c r="X11" s="10" t="s">
        <v>60</v>
      </c>
      <c r="Y11" s="10" t="s">
        <v>134</v>
      </c>
      <c r="Z11" s="10" t="s">
        <v>284</v>
      </c>
      <c r="AA11" s="10" t="s">
        <v>27</v>
      </c>
      <c r="AB11" s="10" t="s">
        <v>141</v>
      </c>
      <c r="AC11" s="10" t="s">
        <v>7</v>
      </c>
      <c r="AD11" s="10" t="s">
        <v>182</v>
      </c>
      <c r="AE11" s="10" t="s">
        <v>180</v>
      </c>
      <c r="AF11" s="10" t="s">
        <v>99</v>
      </c>
      <c r="AG11" s="10" t="s">
        <v>37</v>
      </c>
      <c r="AH11" s="10" t="s">
        <v>130</v>
      </c>
      <c r="AI11" s="10" t="s">
        <v>60</v>
      </c>
      <c r="AJ11" s="10" t="s">
        <v>16</v>
      </c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4"/>
      <c r="BA11" s="14"/>
      <c r="BB11" s="10"/>
      <c r="BC11" s="10"/>
      <c r="BD11" s="14"/>
      <c r="BE11" s="14"/>
      <c r="BF11" s="10"/>
      <c r="BI11" s="5"/>
      <c r="BJ11" s="5"/>
      <c r="BK11" s="5"/>
      <c r="BL11" s="5"/>
      <c r="BM11" s="5"/>
      <c r="BN11" s="5"/>
      <c r="BO11" s="5"/>
    </row>
    <row r="12" spans="1:67">
      <c r="A12" s="9">
        <v>8</v>
      </c>
      <c r="B12" s="10" t="s">
        <v>16</v>
      </c>
      <c r="C12" s="10" t="s">
        <v>46</v>
      </c>
      <c r="D12" s="10" t="s">
        <v>73</v>
      </c>
      <c r="E12" s="10" t="s">
        <v>60</v>
      </c>
      <c r="F12" s="10" t="s">
        <v>59</v>
      </c>
      <c r="G12" s="10" t="s">
        <v>72</v>
      </c>
      <c r="H12" s="10" t="s">
        <v>27</v>
      </c>
      <c r="I12" s="10" t="s">
        <v>72</v>
      </c>
      <c r="J12" s="10" t="s">
        <v>234</v>
      </c>
      <c r="K12" s="10" t="s">
        <v>73</v>
      </c>
      <c r="L12" s="10" t="s">
        <v>60</v>
      </c>
      <c r="M12" s="10" t="s">
        <v>183</v>
      </c>
      <c r="N12" s="10" t="s">
        <v>307</v>
      </c>
      <c r="O12" s="10" t="s">
        <v>16</v>
      </c>
      <c r="P12" s="10" t="s">
        <v>42</v>
      </c>
      <c r="Q12" s="10" t="s">
        <v>16</v>
      </c>
      <c r="R12" s="10" t="s">
        <v>56</v>
      </c>
      <c r="S12" s="10" t="s">
        <v>2</v>
      </c>
      <c r="T12" s="10" t="s">
        <v>591</v>
      </c>
      <c r="U12" s="10" t="s">
        <v>48</v>
      </c>
      <c r="V12" s="10" t="s">
        <v>72</v>
      </c>
      <c r="W12" s="10" t="s">
        <v>2</v>
      </c>
      <c r="X12" s="10" t="s">
        <v>56</v>
      </c>
      <c r="Y12" s="10" t="s">
        <v>37</v>
      </c>
      <c r="Z12" s="10" t="s">
        <v>88</v>
      </c>
      <c r="AA12" s="10" t="s">
        <v>60</v>
      </c>
      <c r="AB12" s="10" t="s">
        <v>11</v>
      </c>
      <c r="AC12" s="10" t="s">
        <v>36</v>
      </c>
      <c r="AD12" s="10" t="s">
        <v>175</v>
      </c>
      <c r="AE12" s="10" t="s">
        <v>279</v>
      </c>
      <c r="AF12" s="10" t="s">
        <v>48</v>
      </c>
      <c r="AG12" s="10" t="s">
        <v>173</v>
      </c>
      <c r="AH12" s="10" t="s">
        <v>7</v>
      </c>
      <c r="AI12" s="10" t="s">
        <v>43</v>
      </c>
      <c r="AJ12" s="10" t="s">
        <v>150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4"/>
      <c r="BA12" s="10"/>
      <c r="BB12" s="10"/>
      <c r="BC12" s="10"/>
      <c r="BD12" s="10"/>
      <c r="BE12" s="10"/>
      <c r="BF12" s="10"/>
      <c r="BI12" s="5"/>
      <c r="BJ12" s="5"/>
      <c r="BK12" s="5"/>
      <c r="BL12" s="5"/>
      <c r="BM12" s="5"/>
      <c r="BN12" s="5"/>
      <c r="BO12" s="5"/>
    </row>
    <row r="13" spans="1:67">
      <c r="A13" s="9">
        <v>9</v>
      </c>
      <c r="B13" s="10" t="s">
        <v>64</v>
      </c>
      <c r="C13" s="10" t="s">
        <v>90</v>
      </c>
      <c r="D13" s="10" t="s">
        <v>7</v>
      </c>
      <c r="E13" s="10" t="s">
        <v>54</v>
      </c>
      <c r="F13" s="10" t="s">
        <v>50</v>
      </c>
      <c r="G13" s="10" t="s">
        <v>135</v>
      </c>
      <c r="H13" s="10" t="s">
        <v>48</v>
      </c>
      <c r="I13" s="10" t="s">
        <v>4</v>
      </c>
      <c r="J13" s="10" t="s">
        <v>69</v>
      </c>
      <c r="K13" s="10" t="s">
        <v>119</v>
      </c>
      <c r="L13" s="10" t="s">
        <v>262</v>
      </c>
      <c r="M13" s="10" t="s">
        <v>140</v>
      </c>
      <c r="N13" s="10" t="s">
        <v>140</v>
      </c>
      <c r="O13" s="10" t="s">
        <v>47</v>
      </c>
      <c r="P13" s="10" t="s">
        <v>56</v>
      </c>
      <c r="Q13" s="10" t="s">
        <v>43</v>
      </c>
      <c r="R13" s="10" t="s">
        <v>54</v>
      </c>
      <c r="S13" s="10" t="s">
        <v>90</v>
      </c>
      <c r="T13" s="10" t="s">
        <v>16</v>
      </c>
      <c r="U13" s="10" t="s">
        <v>7</v>
      </c>
      <c r="V13" s="10" t="s">
        <v>8</v>
      </c>
      <c r="W13" s="10" t="s">
        <v>90</v>
      </c>
      <c r="X13" s="10" t="s">
        <v>64</v>
      </c>
      <c r="Y13" s="10" t="s">
        <v>14</v>
      </c>
      <c r="Z13" s="10" t="s">
        <v>177</v>
      </c>
      <c r="AA13" s="10" t="s">
        <v>64</v>
      </c>
      <c r="AB13" s="10" t="s">
        <v>177</v>
      </c>
      <c r="AC13" s="10" t="s">
        <v>182</v>
      </c>
      <c r="AD13" s="10" t="s">
        <v>145</v>
      </c>
      <c r="AE13" s="10" t="s">
        <v>14</v>
      </c>
      <c r="AF13" s="10" t="s">
        <v>7</v>
      </c>
      <c r="AG13" s="10" t="s">
        <v>7</v>
      </c>
      <c r="AH13" s="10" t="s">
        <v>18</v>
      </c>
      <c r="AI13" s="10" t="s">
        <v>16</v>
      </c>
      <c r="AJ13" s="10" t="s">
        <v>311</v>
      </c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4"/>
      <c r="BA13" s="14"/>
      <c r="BB13" s="10"/>
      <c r="BC13" s="10"/>
      <c r="BD13" s="10"/>
      <c r="BE13" s="25"/>
      <c r="BF13" s="10"/>
      <c r="BI13" s="5"/>
      <c r="BJ13" s="5"/>
      <c r="BK13" s="5"/>
      <c r="BL13" s="5"/>
      <c r="BM13" s="5"/>
      <c r="BN13" s="5"/>
      <c r="BO13" s="5"/>
    </row>
    <row r="14" spans="1:67">
      <c r="A14" s="9">
        <v>10</v>
      </c>
      <c r="B14" s="10" t="s">
        <v>79</v>
      </c>
      <c r="C14" s="10" t="s">
        <v>115</v>
      </c>
      <c r="D14" s="10" t="s">
        <v>64</v>
      </c>
      <c r="E14" s="10" t="s">
        <v>11</v>
      </c>
      <c r="F14" s="10" t="s">
        <v>60</v>
      </c>
      <c r="G14" s="10" t="s">
        <v>154</v>
      </c>
      <c r="H14" s="10" t="s">
        <v>43</v>
      </c>
      <c r="I14" s="10" t="s">
        <v>33</v>
      </c>
      <c r="J14" s="10" t="s">
        <v>6</v>
      </c>
      <c r="K14" s="10" t="s">
        <v>27</v>
      </c>
      <c r="L14" s="10" t="s">
        <v>18</v>
      </c>
      <c r="M14" s="10" t="s">
        <v>60</v>
      </c>
      <c r="N14" s="10" t="s">
        <v>180</v>
      </c>
      <c r="O14" s="10" t="s">
        <v>130</v>
      </c>
      <c r="P14" s="10" t="s">
        <v>54</v>
      </c>
      <c r="Q14" s="10" t="s">
        <v>131</v>
      </c>
      <c r="R14" s="10" t="s">
        <v>145</v>
      </c>
      <c r="S14" s="10" t="s">
        <v>7</v>
      </c>
      <c r="T14" s="10" t="s">
        <v>2</v>
      </c>
      <c r="U14" s="10" t="s">
        <v>72</v>
      </c>
      <c r="V14" s="10" t="s">
        <v>177</v>
      </c>
      <c r="W14" s="10" t="s">
        <v>165</v>
      </c>
      <c r="X14" s="10" t="s">
        <v>145</v>
      </c>
      <c r="Y14" s="10" t="s">
        <v>2</v>
      </c>
      <c r="Z14" s="10" t="s">
        <v>69</v>
      </c>
      <c r="AA14" s="10" t="s">
        <v>47</v>
      </c>
      <c r="AB14" s="10" t="s">
        <v>310</v>
      </c>
      <c r="AC14" s="10" t="s">
        <v>12</v>
      </c>
      <c r="AD14" s="10" t="s">
        <v>138</v>
      </c>
      <c r="AE14" s="10" t="s">
        <v>90</v>
      </c>
      <c r="AF14" s="10" t="s">
        <v>16</v>
      </c>
      <c r="AG14" s="10" t="s">
        <v>10</v>
      </c>
      <c r="AH14" s="10" t="s">
        <v>9</v>
      </c>
      <c r="AI14" s="10" t="s">
        <v>129</v>
      </c>
      <c r="AJ14" s="10" t="s">
        <v>129</v>
      </c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25"/>
      <c r="AX14" s="10"/>
      <c r="AY14" s="10"/>
      <c r="AZ14" s="14"/>
      <c r="BA14" s="10"/>
      <c r="BB14" s="25"/>
      <c r="BC14" s="10"/>
      <c r="BD14" s="10"/>
      <c r="BE14" s="10"/>
      <c r="BF14" s="10"/>
      <c r="BI14" s="5"/>
      <c r="BJ14" s="5"/>
      <c r="BK14" s="5"/>
      <c r="BL14" s="5"/>
      <c r="BM14" s="5"/>
      <c r="BN14" s="5"/>
      <c r="BO14" s="5"/>
    </row>
    <row r="15" spans="1:67">
      <c r="A15" s="9">
        <v>11</v>
      </c>
      <c r="B15" s="10" t="s">
        <v>42</v>
      </c>
      <c r="C15" s="10" t="s">
        <v>119</v>
      </c>
      <c r="D15" s="10" t="s">
        <v>154</v>
      </c>
      <c r="E15" s="10" t="s">
        <v>47</v>
      </c>
      <c r="F15" s="10" t="s">
        <v>61</v>
      </c>
      <c r="G15" s="10" t="s">
        <v>73</v>
      </c>
      <c r="H15" s="10" t="s">
        <v>63</v>
      </c>
      <c r="I15" s="10" t="s">
        <v>46</v>
      </c>
      <c r="J15" s="10" t="s">
        <v>63</v>
      </c>
      <c r="K15" s="10" t="s">
        <v>48</v>
      </c>
      <c r="L15" s="10" t="s">
        <v>32</v>
      </c>
      <c r="M15" s="10" t="s">
        <v>194</v>
      </c>
      <c r="N15" s="10" t="s">
        <v>133</v>
      </c>
      <c r="O15" s="10" t="s">
        <v>145</v>
      </c>
      <c r="P15" s="10" t="s">
        <v>6</v>
      </c>
      <c r="Q15" s="10" t="s">
        <v>11</v>
      </c>
      <c r="R15" s="10" t="s">
        <v>64</v>
      </c>
      <c r="S15" s="10" t="s">
        <v>48</v>
      </c>
      <c r="T15" s="10" t="s">
        <v>72</v>
      </c>
      <c r="U15" s="10" t="s">
        <v>46</v>
      </c>
      <c r="V15" s="10" t="s">
        <v>48</v>
      </c>
      <c r="W15" s="10" t="s">
        <v>60</v>
      </c>
      <c r="X15" s="10" t="s">
        <v>11</v>
      </c>
      <c r="Y15" s="10" t="s">
        <v>141</v>
      </c>
      <c r="Z15" s="10" t="s">
        <v>178</v>
      </c>
      <c r="AA15" s="10" t="s">
        <v>42</v>
      </c>
      <c r="AB15" s="10" t="s">
        <v>130</v>
      </c>
      <c r="AC15" s="10" t="s">
        <v>130</v>
      </c>
      <c r="AD15" s="10" t="s">
        <v>27</v>
      </c>
      <c r="AE15" s="10" t="s">
        <v>119</v>
      </c>
      <c r="AF15" s="10" t="s">
        <v>90</v>
      </c>
      <c r="AG15" s="10" t="s">
        <v>72</v>
      </c>
      <c r="AH15" s="10" t="s">
        <v>36</v>
      </c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4"/>
      <c r="BA15" s="14"/>
      <c r="BB15" s="14"/>
      <c r="BC15" s="10"/>
      <c r="BD15" s="10"/>
      <c r="BE15" s="10"/>
      <c r="BF15" s="10"/>
      <c r="BI15" s="5"/>
      <c r="BJ15" s="5"/>
      <c r="BK15" s="5"/>
      <c r="BL15" s="5"/>
      <c r="BM15" s="5"/>
      <c r="BN15" s="5"/>
      <c r="BO15" s="5"/>
    </row>
    <row r="16" spans="1:67">
      <c r="A16" s="9">
        <v>12</v>
      </c>
      <c r="B16" s="10" t="s">
        <v>46</v>
      </c>
      <c r="C16" s="10" t="s">
        <v>86</v>
      </c>
      <c r="D16" s="10" t="s">
        <v>271</v>
      </c>
      <c r="E16" s="10" t="s">
        <v>64</v>
      </c>
      <c r="F16" s="10" t="s">
        <v>62</v>
      </c>
      <c r="G16" s="10" t="s">
        <v>86</v>
      </c>
      <c r="H16" s="10" t="s">
        <v>16</v>
      </c>
      <c r="I16" s="10" t="s">
        <v>57</v>
      </c>
      <c r="J16" s="10" t="s">
        <v>48</v>
      </c>
      <c r="K16" s="10" t="s">
        <v>157</v>
      </c>
      <c r="L16" s="10" t="s">
        <v>8</v>
      </c>
      <c r="M16" s="10" t="s">
        <v>209</v>
      </c>
      <c r="N16" s="10" t="s">
        <v>11</v>
      </c>
      <c r="O16" s="10" t="s">
        <v>48</v>
      </c>
      <c r="P16" s="10" t="s">
        <v>47</v>
      </c>
      <c r="Q16" s="10" t="s">
        <v>54</v>
      </c>
      <c r="R16" s="10" t="s">
        <v>99</v>
      </c>
      <c r="S16" s="10" t="s">
        <v>130</v>
      </c>
      <c r="T16" s="10" t="s">
        <v>32</v>
      </c>
      <c r="U16" s="10" t="s">
        <v>27</v>
      </c>
      <c r="V16" s="10" t="s">
        <v>250</v>
      </c>
      <c r="W16" s="10" t="s">
        <v>56</v>
      </c>
      <c r="X16" s="10" t="s">
        <v>110</v>
      </c>
      <c r="Y16" s="10" t="s">
        <v>73</v>
      </c>
      <c r="Z16" s="10" t="s">
        <v>285</v>
      </c>
      <c r="AA16" s="10" t="s">
        <v>2</v>
      </c>
      <c r="AB16" s="10" t="s">
        <v>151</v>
      </c>
      <c r="AC16" s="10" t="s">
        <v>175</v>
      </c>
      <c r="AD16" s="10" t="s">
        <v>7</v>
      </c>
      <c r="AE16" s="10" t="s">
        <v>42</v>
      </c>
      <c r="AF16" s="10" t="s">
        <v>64</v>
      </c>
      <c r="AG16" s="10" t="s">
        <v>16</v>
      </c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4"/>
      <c r="BA16" s="10"/>
      <c r="BB16" s="25"/>
      <c r="BC16" s="10"/>
      <c r="BD16" s="10"/>
      <c r="BE16" s="14"/>
      <c r="BF16" s="14"/>
      <c r="BI16" s="5"/>
      <c r="BJ16" s="5"/>
      <c r="BK16" s="5"/>
      <c r="BL16" s="5"/>
      <c r="BM16" s="5"/>
      <c r="BN16" s="5"/>
      <c r="BO16" s="5"/>
    </row>
    <row r="17" spans="1:67">
      <c r="A17" s="9">
        <v>13</v>
      </c>
      <c r="B17" s="10" t="s">
        <v>90</v>
      </c>
      <c r="C17" s="10" t="s">
        <v>107</v>
      </c>
      <c r="D17" s="10" t="s">
        <v>141</v>
      </c>
      <c r="E17" s="10" t="s">
        <v>73</v>
      </c>
      <c r="F17" s="10" t="s">
        <v>47</v>
      </c>
      <c r="G17" s="10" t="s">
        <v>56</v>
      </c>
      <c r="H17" s="10" t="s">
        <v>147</v>
      </c>
      <c r="I17" s="10" t="s">
        <v>130</v>
      </c>
      <c r="J17" s="10" t="s">
        <v>470</v>
      </c>
      <c r="K17" s="10" t="s">
        <v>46</v>
      </c>
      <c r="L17" s="10" t="s">
        <v>140</v>
      </c>
      <c r="M17" s="10" t="s">
        <v>210</v>
      </c>
      <c r="N17" s="10" t="s">
        <v>16</v>
      </c>
      <c r="O17" s="10" t="s">
        <v>60</v>
      </c>
      <c r="P17" s="10" t="s">
        <v>130</v>
      </c>
      <c r="Q17" s="10" t="s">
        <v>140</v>
      </c>
      <c r="R17" s="10" t="s">
        <v>27</v>
      </c>
      <c r="S17" s="10" t="s">
        <v>119</v>
      </c>
      <c r="T17" s="10" t="s">
        <v>8</v>
      </c>
      <c r="U17" s="10" t="s">
        <v>130</v>
      </c>
      <c r="V17" s="10" t="s">
        <v>216</v>
      </c>
      <c r="W17" s="10" t="s">
        <v>27</v>
      </c>
      <c r="X17" s="10" t="s">
        <v>36</v>
      </c>
      <c r="Y17" s="10" t="s">
        <v>16</v>
      </c>
      <c r="Z17" s="10" t="s">
        <v>115</v>
      </c>
      <c r="AA17" s="10" t="s">
        <v>145</v>
      </c>
      <c r="AB17" s="10" t="s">
        <v>37</v>
      </c>
      <c r="AC17" s="10" t="s">
        <v>60</v>
      </c>
      <c r="AD17" s="10" t="s">
        <v>54</v>
      </c>
      <c r="AE17" s="10" t="s">
        <v>2</v>
      </c>
      <c r="AF17" s="10" t="s">
        <v>60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4"/>
      <c r="BA17" s="10"/>
      <c r="BB17" s="25"/>
      <c r="BC17" s="10"/>
      <c r="BD17" s="10"/>
      <c r="BE17" s="14"/>
      <c r="BF17" s="10"/>
      <c r="BI17" s="5"/>
      <c r="BJ17" s="5"/>
      <c r="BK17" s="5"/>
      <c r="BL17" s="5"/>
      <c r="BM17" s="5"/>
      <c r="BN17" s="5"/>
      <c r="BO17" s="5"/>
    </row>
    <row r="18" spans="1:67">
      <c r="A18" s="9">
        <v>14</v>
      </c>
      <c r="B18" s="10" t="s">
        <v>115</v>
      </c>
      <c r="C18" s="10" t="s">
        <v>271</v>
      </c>
      <c r="D18" s="10" t="s">
        <v>11</v>
      </c>
      <c r="E18" s="10" t="s">
        <v>48</v>
      </c>
      <c r="F18" s="10" t="s">
        <v>63</v>
      </c>
      <c r="G18" s="10" t="s">
        <v>271</v>
      </c>
      <c r="H18" s="10" t="s">
        <v>64</v>
      </c>
      <c r="I18" s="10" t="s">
        <v>63</v>
      </c>
      <c r="J18" s="10" t="s">
        <v>64</v>
      </c>
      <c r="K18" s="10" t="s">
        <v>279</v>
      </c>
      <c r="L18" s="10" t="s">
        <v>36</v>
      </c>
      <c r="M18" s="10" t="s">
        <v>141</v>
      </c>
      <c r="N18" s="10" t="s">
        <v>60</v>
      </c>
      <c r="O18" s="10" t="s">
        <v>12</v>
      </c>
      <c r="P18" s="10" t="s">
        <v>16</v>
      </c>
      <c r="Q18" s="10" t="s">
        <v>46</v>
      </c>
      <c r="R18" s="10" t="s">
        <v>62</v>
      </c>
      <c r="S18" s="10" t="s">
        <v>56</v>
      </c>
      <c r="T18" s="10" t="s">
        <v>129</v>
      </c>
      <c r="U18" s="10" t="s">
        <v>107</v>
      </c>
      <c r="V18" s="10" t="s">
        <v>119</v>
      </c>
      <c r="W18" s="10" t="s">
        <v>84</v>
      </c>
      <c r="X18" s="10" t="s">
        <v>16</v>
      </c>
      <c r="Y18" s="10" t="s">
        <v>27</v>
      </c>
      <c r="Z18" s="10" t="s">
        <v>70</v>
      </c>
      <c r="AA18" s="10" t="s">
        <v>279</v>
      </c>
      <c r="AB18" s="10" t="s">
        <v>23</v>
      </c>
      <c r="AC18" s="10" t="s">
        <v>134</v>
      </c>
      <c r="AD18" s="10" t="s">
        <v>230</v>
      </c>
      <c r="AE18" s="10" t="s">
        <v>27</v>
      </c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4"/>
      <c r="BA18" s="14"/>
      <c r="BB18" s="10"/>
      <c r="BC18" s="10"/>
      <c r="BD18" s="10"/>
      <c r="BE18" s="10"/>
      <c r="BF18" s="14"/>
      <c r="BI18" s="5"/>
      <c r="BJ18" s="5"/>
      <c r="BK18" s="5"/>
      <c r="BL18" s="5"/>
      <c r="BM18" s="5"/>
      <c r="BN18" s="5"/>
      <c r="BO18" s="5"/>
    </row>
    <row r="19" spans="1:67">
      <c r="A19" s="9">
        <v>15</v>
      </c>
      <c r="B19" s="10" t="s">
        <v>119</v>
      </c>
      <c r="C19" s="10" t="s">
        <v>154</v>
      </c>
      <c r="D19" s="10" t="s">
        <v>319</v>
      </c>
      <c r="E19" s="10" t="s">
        <v>6</v>
      </c>
      <c r="F19" s="10" t="s">
        <v>64</v>
      </c>
      <c r="G19" s="10" t="s">
        <v>32</v>
      </c>
      <c r="H19" s="10" t="s">
        <v>183</v>
      </c>
      <c r="I19" s="10" t="s">
        <v>42</v>
      </c>
      <c r="J19" s="10" t="s">
        <v>115</v>
      </c>
      <c r="K19" s="10" t="s">
        <v>131</v>
      </c>
      <c r="L19" s="10" t="s">
        <v>216</v>
      </c>
      <c r="M19" s="10" t="s">
        <v>182</v>
      </c>
      <c r="N19" s="10" t="s">
        <v>308</v>
      </c>
      <c r="O19" s="10" t="s">
        <v>2</v>
      </c>
      <c r="P19" s="10" t="s">
        <v>32</v>
      </c>
      <c r="Q19" s="10" t="s">
        <v>7</v>
      </c>
      <c r="R19" s="10" t="s">
        <v>84</v>
      </c>
      <c r="S19" s="10" t="s">
        <v>64</v>
      </c>
      <c r="T19" s="10" t="s">
        <v>130</v>
      </c>
      <c r="U19" s="10" t="s">
        <v>153</v>
      </c>
      <c r="V19" s="10" t="s">
        <v>96</v>
      </c>
      <c r="W19" s="10" t="s">
        <v>54</v>
      </c>
      <c r="X19" s="10" t="s">
        <v>111</v>
      </c>
      <c r="Y19" s="10" t="s">
        <v>140</v>
      </c>
      <c r="Z19" s="10" t="s">
        <v>96</v>
      </c>
      <c r="AA19" s="10" t="s">
        <v>13</v>
      </c>
      <c r="AB19" s="10" t="s">
        <v>38</v>
      </c>
      <c r="AC19" s="10" t="s">
        <v>72</v>
      </c>
      <c r="AD19" s="10" t="s">
        <v>90</v>
      </c>
      <c r="AE19" s="10" t="s">
        <v>3</v>
      </c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4"/>
      <c r="BA19" s="10"/>
      <c r="BB19" s="10"/>
      <c r="BC19" s="10"/>
      <c r="BD19" s="10"/>
      <c r="BE19" s="14"/>
      <c r="BF19" s="10"/>
      <c r="BI19" s="5"/>
      <c r="BJ19" s="5"/>
      <c r="BK19" s="5"/>
      <c r="BL19" s="5"/>
      <c r="BM19" s="5"/>
      <c r="BN19" s="5"/>
      <c r="BO19" s="5"/>
    </row>
    <row r="20" spans="1:67">
      <c r="A20" s="9">
        <v>16</v>
      </c>
      <c r="B20" s="10" t="s">
        <v>150</v>
      </c>
      <c r="C20" s="10" t="s">
        <v>47</v>
      </c>
      <c r="D20" s="10" t="s">
        <v>72</v>
      </c>
      <c r="E20" s="10" t="s">
        <v>33</v>
      </c>
      <c r="F20" s="10" t="s">
        <v>46</v>
      </c>
      <c r="G20" s="10" t="s">
        <v>64</v>
      </c>
      <c r="H20" s="10" t="s">
        <v>2</v>
      </c>
      <c r="I20" s="10" t="s">
        <v>14</v>
      </c>
      <c r="J20" s="10" t="s">
        <v>437</v>
      </c>
      <c r="K20" s="10" t="s">
        <v>129</v>
      </c>
      <c r="L20" s="10" t="s">
        <v>38</v>
      </c>
      <c r="M20" s="10" t="s">
        <v>175</v>
      </c>
      <c r="N20" s="10" t="s">
        <v>309</v>
      </c>
      <c r="O20" s="10" t="s">
        <v>165</v>
      </c>
      <c r="P20" s="10" t="s">
        <v>183</v>
      </c>
      <c r="Q20" s="10" t="s">
        <v>9</v>
      </c>
      <c r="R20" s="10" t="s">
        <v>130</v>
      </c>
      <c r="S20" s="10" t="s">
        <v>73</v>
      </c>
      <c r="T20" s="10" t="s">
        <v>131</v>
      </c>
      <c r="U20" s="10" t="s">
        <v>3</v>
      </c>
      <c r="V20" s="10" t="s">
        <v>133</v>
      </c>
      <c r="W20" s="10" t="s">
        <v>24</v>
      </c>
      <c r="X20" s="10" t="s">
        <v>250</v>
      </c>
      <c r="Y20" s="10" t="s">
        <v>32</v>
      </c>
      <c r="Z20" s="10" t="s">
        <v>16</v>
      </c>
      <c r="AA20" s="10" t="s">
        <v>48</v>
      </c>
      <c r="AB20" s="10" t="s">
        <v>82</v>
      </c>
      <c r="AC20" s="10" t="s">
        <v>11</v>
      </c>
      <c r="AD20" s="10" t="s">
        <v>129</v>
      </c>
      <c r="AE20" s="10" t="s">
        <v>4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4"/>
      <c r="BA20" s="10"/>
      <c r="BB20" s="25"/>
      <c r="BC20" s="10"/>
      <c r="BD20" s="10"/>
      <c r="BE20" s="25"/>
      <c r="BF20" s="10"/>
      <c r="BI20" s="5"/>
      <c r="BJ20" s="5"/>
      <c r="BK20" s="5"/>
      <c r="BL20" s="5"/>
      <c r="BM20" s="5"/>
      <c r="BN20" s="5"/>
      <c r="BO20" s="5"/>
    </row>
    <row r="21" spans="1:67">
      <c r="A21" s="9">
        <v>17</v>
      </c>
      <c r="B21" s="10" t="s">
        <v>2</v>
      </c>
      <c r="C21" s="10" t="s">
        <v>64</v>
      </c>
      <c r="D21" s="10" t="s">
        <v>14</v>
      </c>
      <c r="E21" s="10" t="s">
        <v>3</v>
      </c>
      <c r="F21" s="10" t="s">
        <v>6</v>
      </c>
      <c r="G21" s="10" t="s">
        <v>191</v>
      </c>
      <c r="H21" s="10" t="s">
        <v>42</v>
      </c>
      <c r="I21" s="10" t="s">
        <v>7</v>
      </c>
      <c r="J21" s="10" t="s">
        <v>266</v>
      </c>
      <c r="K21" s="10" t="s">
        <v>90</v>
      </c>
      <c r="L21" s="10" t="s">
        <v>131</v>
      </c>
      <c r="M21" s="10" t="s">
        <v>128</v>
      </c>
      <c r="N21" s="10" t="s">
        <v>7</v>
      </c>
      <c r="O21" s="10" t="s">
        <v>27</v>
      </c>
      <c r="P21" s="10" t="s">
        <v>422</v>
      </c>
      <c r="Q21" s="10" t="s">
        <v>133</v>
      </c>
      <c r="R21" s="10" t="s">
        <v>24</v>
      </c>
      <c r="S21" s="10" t="s">
        <v>47</v>
      </c>
      <c r="T21" s="10" t="s">
        <v>12</v>
      </c>
      <c r="U21" s="10" t="s">
        <v>119</v>
      </c>
      <c r="V21" s="10" t="s">
        <v>73</v>
      </c>
      <c r="W21" s="10" t="s">
        <v>145</v>
      </c>
      <c r="X21" s="10" t="s">
        <v>15</v>
      </c>
      <c r="Y21" s="10" t="s">
        <v>7</v>
      </c>
      <c r="Z21" s="10" t="s">
        <v>100</v>
      </c>
      <c r="AA21" s="10" t="s">
        <v>90</v>
      </c>
      <c r="AB21" s="10" t="s">
        <v>180</v>
      </c>
      <c r="AC21" s="10" t="s">
        <v>140</v>
      </c>
      <c r="AD21" s="10" t="s">
        <v>183</v>
      </c>
      <c r="AE21" s="10" t="s">
        <v>9</v>
      </c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25"/>
      <c r="AZ21" s="14"/>
      <c r="BA21" s="10"/>
      <c r="BB21" s="25"/>
      <c r="BC21" s="10"/>
      <c r="BD21" s="10"/>
      <c r="BE21" s="14"/>
      <c r="BF21" s="14"/>
      <c r="BI21" s="5"/>
      <c r="BJ21" s="5"/>
      <c r="BK21" s="5"/>
      <c r="BL21" s="5"/>
      <c r="BM21" s="5"/>
      <c r="BN21" s="5"/>
      <c r="BO21" s="5"/>
    </row>
    <row r="22" spans="1:67">
      <c r="A22" s="9">
        <v>18</v>
      </c>
      <c r="B22" s="10" t="s">
        <v>3</v>
      </c>
      <c r="C22" s="10" t="s">
        <v>78</v>
      </c>
      <c r="D22" s="10" t="s">
        <v>9</v>
      </c>
      <c r="E22" s="10" t="s">
        <v>146</v>
      </c>
      <c r="F22" s="10" t="s">
        <v>591</v>
      </c>
      <c r="G22" s="10" t="s">
        <v>167</v>
      </c>
      <c r="H22" s="10" t="s">
        <v>115</v>
      </c>
      <c r="I22" s="10" t="s">
        <v>175</v>
      </c>
      <c r="J22" s="10" t="s">
        <v>57</v>
      </c>
      <c r="K22" s="10" t="s">
        <v>274</v>
      </c>
      <c r="L22" s="10" t="s">
        <v>64</v>
      </c>
      <c r="M22" s="10" t="s">
        <v>262</v>
      </c>
      <c r="N22" s="10" t="s">
        <v>96</v>
      </c>
      <c r="O22" s="10" t="s">
        <v>90</v>
      </c>
      <c r="P22" s="10" t="s">
        <v>9</v>
      </c>
      <c r="Q22" s="10" t="s">
        <v>72</v>
      </c>
      <c r="R22" s="10" t="s">
        <v>8</v>
      </c>
      <c r="S22" s="10" t="s">
        <v>150</v>
      </c>
      <c r="T22" s="10" t="s">
        <v>111</v>
      </c>
      <c r="U22" s="10" t="s">
        <v>146</v>
      </c>
      <c r="V22" s="10" t="s">
        <v>2</v>
      </c>
      <c r="W22" s="10" t="s">
        <v>64</v>
      </c>
      <c r="X22" s="10" t="s">
        <v>48</v>
      </c>
      <c r="Y22" s="10" t="s">
        <v>138</v>
      </c>
      <c r="Z22" s="10" t="s">
        <v>57</v>
      </c>
      <c r="AA22" s="10" t="s">
        <v>7</v>
      </c>
      <c r="AB22" s="10" t="s">
        <v>4</v>
      </c>
      <c r="AC22" s="10" t="s">
        <v>16</v>
      </c>
      <c r="AD22" s="10" t="s">
        <v>131</v>
      </c>
      <c r="AE22" s="10" t="s">
        <v>11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4"/>
      <c r="BA22" s="14"/>
      <c r="BB22" s="25"/>
      <c r="BC22" s="10"/>
      <c r="BD22" s="10"/>
      <c r="BE22" s="10"/>
      <c r="BF22" s="25"/>
      <c r="BI22" s="5"/>
      <c r="BJ22" s="5"/>
      <c r="BK22" s="5"/>
      <c r="BL22" s="5"/>
      <c r="BM22" s="5"/>
      <c r="BN22" s="5"/>
      <c r="BO22" s="5"/>
    </row>
    <row r="23" spans="1:67">
      <c r="A23" s="9">
        <v>19</v>
      </c>
      <c r="B23" s="10" t="s">
        <v>57</v>
      </c>
      <c r="C23" s="10" t="s">
        <v>56</v>
      </c>
      <c r="D23" s="10" t="s">
        <v>157</v>
      </c>
      <c r="E23" s="10" t="s">
        <v>130</v>
      </c>
      <c r="F23" s="10" t="s">
        <v>66</v>
      </c>
      <c r="G23" s="10" t="s">
        <v>182</v>
      </c>
      <c r="H23" s="10" t="s">
        <v>131</v>
      </c>
      <c r="I23" s="10" t="s">
        <v>271</v>
      </c>
      <c r="J23" s="10" t="s">
        <v>435</v>
      </c>
      <c r="K23" s="10" t="s">
        <v>12</v>
      </c>
      <c r="L23" s="10" t="s">
        <v>145</v>
      </c>
      <c r="M23" s="10" t="s">
        <v>37</v>
      </c>
      <c r="N23" s="10" t="s">
        <v>187</v>
      </c>
      <c r="O23" s="10" t="s">
        <v>224</v>
      </c>
      <c r="P23" s="10" t="s">
        <v>11</v>
      </c>
      <c r="Q23" s="10" t="s">
        <v>591</v>
      </c>
      <c r="R23" s="10" t="s">
        <v>165</v>
      </c>
      <c r="S23" s="10" t="s">
        <v>320</v>
      </c>
      <c r="T23" s="10" t="s">
        <v>11</v>
      </c>
      <c r="U23" s="10" t="s">
        <v>47</v>
      </c>
      <c r="V23" s="10" t="s">
        <v>141</v>
      </c>
      <c r="W23" s="10" t="s">
        <v>3</v>
      </c>
      <c r="X23" s="10" t="s">
        <v>46</v>
      </c>
      <c r="Y23" s="10" t="s">
        <v>131</v>
      </c>
      <c r="Z23" s="10" t="s">
        <v>90</v>
      </c>
      <c r="AA23" s="10" t="s">
        <v>75</v>
      </c>
      <c r="AB23" s="10" t="s">
        <v>155</v>
      </c>
      <c r="AC23" s="10" t="s">
        <v>209</v>
      </c>
      <c r="AD23" s="10" t="s">
        <v>140</v>
      </c>
      <c r="AE23" s="10" t="s">
        <v>48</v>
      </c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4"/>
      <c r="BA23" s="14"/>
      <c r="BB23" s="25"/>
      <c r="BC23" s="10"/>
      <c r="BD23" s="10"/>
      <c r="BE23" s="10"/>
      <c r="BF23" s="25"/>
      <c r="BI23" s="5"/>
      <c r="BJ23" s="5"/>
      <c r="BK23" s="5"/>
      <c r="BL23" s="5"/>
      <c r="BM23" s="5"/>
      <c r="BN23" s="5"/>
      <c r="BO23" s="5"/>
    </row>
    <row r="24" spans="1:67">
      <c r="A24" s="9">
        <v>20</v>
      </c>
      <c r="B24" s="10" t="s">
        <v>86</v>
      </c>
      <c r="C24" s="10" t="s">
        <v>567</v>
      </c>
      <c r="D24" s="10" t="s">
        <v>189</v>
      </c>
      <c r="E24" s="10" t="s">
        <v>65</v>
      </c>
      <c r="F24" s="10" t="s">
        <v>44</v>
      </c>
      <c r="G24" s="10" t="s">
        <v>78</v>
      </c>
      <c r="H24" s="10" t="s">
        <v>221</v>
      </c>
      <c r="I24" s="10" t="s">
        <v>86</v>
      </c>
      <c r="J24" s="10" t="s">
        <v>169</v>
      </c>
      <c r="K24" s="10" t="s">
        <v>222</v>
      </c>
      <c r="L24" s="10" t="s">
        <v>404</v>
      </c>
      <c r="M24" s="10" t="s">
        <v>27</v>
      </c>
      <c r="N24" s="10" t="s">
        <v>262</v>
      </c>
      <c r="O24" s="10" t="s">
        <v>107</v>
      </c>
      <c r="P24" s="10" t="s">
        <v>63</v>
      </c>
      <c r="Q24" s="10" t="s">
        <v>48</v>
      </c>
      <c r="R24" s="10" t="s">
        <v>3</v>
      </c>
      <c r="S24" s="10" t="s">
        <v>42</v>
      </c>
      <c r="T24" s="10" t="s">
        <v>60</v>
      </c>
      <c r="U24" s="10" t="s">
        <v>279</v>
      </c>
      <c r="V24" s="10" t="s">
        <v>140</v>
      </c>
      <c r="W24" s="10" t="s">
        <v>47</v>
      </c>
      <c r="X24" s="10" t="s">
        <v>37</v>
      </c>
      <c r="Y24" s="10" t="s">
        <v>11</v>
      </c>
      <c r="Z24" s="10" t="s">
        <v>42</v>
      </c>
      <c r="AA24" s="10" t="s">
        <v>177</v>
      </c>
      <c r="AB24" s="10" t="s">
        <v>389</v>
      </c>
      <c r="AC24" s="10" t="s">
        <v>32</v>
      </c>
      <c r="AD24" s="10" t="s">
        <v>79</v>
      </c>
      <c r="AE24" s="10" t="s">
        <v>72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4"/>
      <c r="BA24" s="14"/>
      <c r="BB24" s="25"/>
      <c r="BC24" s="10"/>
      <c r="BD24" s="10"/>
      <c r="BE24" s="10"/>
      <c r="BF24" s="14"/>
      <c r="BI24" s="5"/>
      <c r="BJ24" s="5"/>
      <c r="BK24" s="5"/>
      <c r="BL24" s="5"/>
      <c r="BM24" s="5"/>
      <c r="BN24" s="5"/>
      <c r="BO24" s="5"/>
    </row>
    <row r="25" spans="1:67">
      <c r="A25" s="9">
        <v>21</v>
      </c>
      <c r="B25" s="10" t="s">
        <v>99</v>
      </c>
      <c r="C25" s="10" t="s">
        <v>48</v>
      </c>
      <c r="D25" s="10" t="s">
        <v>129</v>
      </c>
      <c r="E25" s="10" t="s">
        <v>32</v>
      </c>
      <c r="F25" s="10" t="s">
        <v>67</v>
      </c>
      <c r="G25" s="10" t="s">
        <v>550</v>
      </c>
      <c r="H25" s="10" t="s">
        <v>4</v>
      </c>
      <c r="I25" s="10" t="s">
        <v>6</v>
      </c>
      <c r="J25" s="10" t="s">
        <v>228</v>
      </c>
      <c r="K25" s="10" t="s">
        <v>18</v>
      </c>
      <c r="L25" s="10" t="s">
        <v>11</v>
      </c>
      <c r="M25" s="10" t="s">
        <v>263</v>
      </c>
      <c r="N25" s="10" t="s">
        <v>196</v>
      </c>
      <c r="O25" s="10" t="s">
        <v>21</v>
      </c>
      <c r="P25" s="10" t="s">
        <v>27</v>
      </c>
      <c r="Q25" s="10" t="s">
        <v>129</v>
      </c>
      <c r="R25" s="10" t="s">
        <v>96</v>
      </c>
      <c r="S25" s="10" t="s">
        <v>32</v>
      </c>
      <c r="T25" s="10" t="s">
        <v>27</v>
      </c>
      <c r="U25" s="10" t="s">
        <v>157</v>
      </c>
      <c r="V25" s="10" t="s">
        <v>27</v>
      </c>
      <c r="W25" s="10" t="s">
        <v>86</v>
      </c>
      <c r="X25" s="10" t="s">
        <v>591</v>
      </c>
      <c r="Y25" s="10" t="s">
        <v>205</v>
      </c>
      <c r="Z25" s="10" t="s">
        <v>165</v>
      </c>
      <c r="AA25" s="10" t="s">
        <v>55</v>
      </c>
      <c r="AB25" s="10" t="s">
        <v>189</v>
      </c>
      <c r="AC25" s="10" t="s">
        <v>141</v>
      </c>
      <c r="AD25" s="10" t="s">
        <v>209</v>
      </c>
      <c r="AE25" s="10" t="s">
        <v>326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4"/>
      <c r="BA25" s="14"/>
      <c r="BB25" s="25"/>
      <c r="BC25" s="10"/>
      <c r="BD25" s="10"/>
      <c r="BE25" s="14"/>
      <c r="BF25" s="10"/>
      <c r="BI25" s="5"/>
      <c r="BJ25" s="5"/>
      <c r="BK25" s="5"/>
      <c r="BL25" s="5"/>
      <c r="BM25" s="5"/>
      <c r="BN25" s="5"/>
      <c r="BO25" s="5"/>
    </row>
    <row r="26" spans="1:67">
      <c r="A26" s="9">
        <v>22</v>
      </c>
      <c r="B26" s="10" t="s">
        <v>168</v>
      </c>
      <c r="C26" s="10" t="s">
        <v>73</v>
      </c>
      <c r="D26" s="10" t="s">
        <v>90</v>
      </c>
      <c r="E26" s="10" t="s">
        <v>10</v>
      </c>
      <c r="F26" s="10" t="s">
        <v>68</v>
      </c>
      <c r="G26" s="10" t="s">
        <v>2</v>
      </c>
      <c r="H26" s="10" t="s">
        <v>141</v>
      </c>
      <c r="I26" s="10" t="s">
        <v>68</v>
      </c>
      <c r="J26" s="10" t="s">
        <v>168</v>
      </c>
      <c r="K26" s="10" t="s">
        <v>56</v>
      </c>
      <c r="L26" s="10" t="s">
        <v>130</v>
      </c>
      <c r="M26" s="10" t="s">
        <v>72</v>
      </c>
      <c r="N26" s="10" t="s">
        <v>27</v>
      </c>
      <c r="O26" s="10" t="s">
        <v>6</v>
      </c>
      <c r="P26" s="10" t="s">
        <v>2</v>
      </c>
      <c r="Q26" s="10" t="s">
        <v>130</v>
      </c>
      <c r="R26" s="10" t="s">
        <v>47</v>
      </c>
      <c r="S26" s="10" t="s">
        <v>3</v>
      </c>
      <c r="T26" s="10" t="s">
        <v>132</v>
      </c>
      <c r="U26" s="10" t="s">
        <v>12</v>
      </c>
      <c r="V26" s="10" t="s">
        <v>129</v>
      </c>
      <c r="W26" s="10" t="s">
        <v>78</v>
      </c>
      <c r="X26" s="10" t="s">
        <v>54</v>
      </c>
      <c r="Y26" s="10" t="s">
        <v>9</v>
      </c>
      <c r="Z26" s="10" t="s">
        <v>26</v>
      </c>
      <c r="AA26" s="10" t="s">
        <v>4</v>
      </c>
      <c r="AB26" s="10" t="s">
        <v>337</v>
      </c>
      <c r="AC26" s="10" t="s">
        <v>183</v>
      </c>
      <c r="AD26" s="10" t="s">
        <v>133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4"/>
      <c r="BA26" s="14"/>
      <c r="BB26" s="25"/>
      <c r="BC26" s="10"/>
      <c r="BD26" s="10"/>
      <c r="BE26" s="10"/>
      <c r="BF26" s="10"/>
      <c r="BI26" s="5"/>
      <c r="BJ26" s="5"/>
      <c r="BK26" s="5"/>
      <c r="BL26" s="5"/>
      <c r="BM26" s="5"/>
      <c r="BN26" s="5"/>
      <c r="BO26" s="5"/>
    </row>
    <row r="27" spans="1:67">
      <c r="A27" s="9">
        <v>23</v>
      </c>
      <c r="B27" s="10" t="s">
        <v>47</v>
      </c>
      <c r="C27" s="10" t="s">
        <v>130</v>
      </c>
      <c r="D27" s="10" t="s">
        <v>38</v>
      </c>
      <c r="E27" s="10" t="s">
        <v>67</v>
      </c>
      <c r="F27" s="10" t="s">
        <v>69</v>
      </c>
      <c r="G27" s="10" t="s">
        <v>90</v>
      </c>
      <c r="H27" s="10" t="s">
        <v>173</v>
      </c>
      <c r="I27" s="10" t="s">
        <v>34</v>
      </c>
      <c r="J27" s="10" t="s">
        <v>42</v>
      </c>
      <c r="K27" s="10" t="s">
        <v>110</v>
      </c>
      <c r="L27" s="10" t="s">
        <v>189</v>
      </c>
      <c r="M27" s="10" t="s">
        <v>191</v>
      </c>
      <c r="N27" s="10" t="s">
        <v>591</v>
      </c>
      <c r="O27" s="10" t="s">
        <v>73</v>
      </c>
      <c r="P27" s="10" t="s">
        <v>50</v>
      </c>
      <c r="Q27" s="10" t="s">
        <v>138</v>
      </c>
      <c r="R27" s="10" t="s">
        <v>86</v>
      </c>
      <c r="S27" s="10" t="s">
        <v>153</v>
      </c>
      <c r="T27" s="10" t="s">
        <v>133</v>
      </c>
      <c r="U27" s="10" t="s">
        <v>141</v>
      </c>
      <c r="V27" s="10" t="s">
        <v>90</v>
      </c>
      <c r="W27" s="10" t="s">
        <v>16</v>
      </c>
      <c r="X27" s="10" t="s">
        <v>73</v>
      </c>
      <c r="Y27" s="10" t="s">
        <v>15</v>
      </c>
      <c r="Z27" s="10" t="s">
        <v>191</v>
      </c>
      <c r="AA27" s="10" t="s">
        <v>3</v>
      </c>
      <c r="AB27" s="10" t="s">
        <v>47</v>
      </c>
      <c r="AC27" s="10" t="s">
        <v>2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4"/>
      <c r="BA27" s="14"/>
      <c r="BB27" s="25"/>
      <c r="BC27" s="10"/>
      <c r="BD27" s="10"/>
      <c r="BE27" s="14"/>
      <c r="BF27" s="10"/>
      <c r="BI27" s="5"/>
      <c r="BJ27" s="5"/>
      <c r="BK27" s="5"/>
      <c r="BL27" s="5"/>
      <c r="BM27" s="5"/>
      <c r="BN27" s="5"/>
      <c r="BO27" s="5"/>
    </row>
    <row r="28" spans="1:67">
      <c r="A28" s="9">
        <v>24</v>
      </c>
      <c r="B28" s="10" t="s">
        <v>4</v>
      </c>
      <c r="C28" s="10" t="s">
        <v>182</v>
      </c>
      <c r="D28" s="10" t="s">
        <v>320</v>
      </c>
      <c r="E28" s="10" t="s">
        <v>127</v>
      </c>
      <c r="F28" s="10" t="s">
        <v>70</v>
      </c>
      <c r="G28" s="10" t="s">
        <v>38</v>
      </c>
      <c r="H28" s="10" t="s">
        <v>177</v>
      </c>
      <c r="I28" s="10" t="s">
        <v>112</v>
      </c>
      <c r="J28" s="10" t="s">
        <v>92</v>
      </c>
      <c r="K28" s="10" t="s">
        <v>4</v>
      </c>
      <c r="L28" s="10" t="s">
        <v>133</v>
      </c>
      <c r="M28" s="10" t="s">
        <v>5</v>
      </c>
      <c r="N28" s="10" t="s">
        <v>150</v>
      </c>
      <c r="O28" s="10" t="s">
        <v>43</v>
      </c>
      <c r="P28" s="10" t="s">
        <v>3</v>
      </c>
      <c r="Q28" s="10" t="s">
        <v>37</v>
      </c>
      <c r="R28" s="10" t="s">
        <v>78</v>
      </c>
      <c r="S28" s="10" t="s">
        <v>214</v>
      </c>
      <c r="T28" s="10" t="s">
        <v>134</v>
      </c>
      <c r="U28" s="10" t="s">
        <v>84</v>
      </c>
      <c r="V28" s="10" t="s">
        <v>11</v>
      </c>
      <c r="W28" s="10" t="s">
        <v>57</v>
      </c>
      <c r="X28" s="10" t="s">
        <v>8</v>
      </c>
      <c r="Y28" s="10" t="s">
        <v>12</v>
      </c>
      <c r="Z28" s="10" t="s">
        <v>187</v>
      </c>
      <c r="AA28" s="10" t="s">
        <v>238</v>
      </c>
      <c r="AB28" s="10" t="s">
        <v>24</v>
      </c>
      <c r="AC28" s="10" t="s">
        <v>46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4"/>
      <c r="BA28" s="14"/>
      <c r="BB28" s="25"/>
      <c r="BC28" s="10"/>
      <c r="BD28" s="10"/>
      <c r="BE28" s="25"/>
      <c r="BF28" s="10"/>
      <c r="BI28" s="5"/>
      <c r="BJ28" s="5"/>
      <c r="BK28" s="5"/>
      <c r="BL28" s="5"/>
      <c r="BM28" s="5"/>
      <c r="BN28" s="5"/>
      <c r="BO28" s="5"/>
    </row>
    <row r="29" spans="1:67">
      <c r="A29" s="9">
        <v>25</v>
      </c>
      <c r="B29" s="10" t="s">
        <v>84</v>
      </c>
      <c r="C29" s="10" t="s">
        <v>153</v>
      </c>
      <c r="D29" s="10" t="s">
        <v>152</v>
      </c>
      <c r="E29" s="10" t="s">
        <v>99</v>
      </c>
      <c r="F29" s="10" t="s">
        <v>279</v>
      </c>
      <c r="G29" s="10" t="s">
        <v>115</v>
      </c>
      <c r="H29" s="10" t="s">
        <v>9</v>
      </c>
      <c r="I29" s="10" t="s">
        <v>11</v>
      </c>
      <c r="J29" s="10" t="s">
        <v>90</v>
      </c>
      <c r="K29" s="10" t="s">
        <v>11</v>
      </c>
      <c r="L29" s="10" t="s">
        <v>214</v>
      </c>
      <c r="M29" s="10" t="s">
        <v>56</v>
      </c>
      <c r="N29" s="10" t="s">
        <v>36</v>
      </c>
      <c r="O29" s="10" t="s">
        <v>279</v>
      </c>
      <c r="P29" s="10" t="s">
        <v>62</v>
      </c>
      <c r="Q29" s="10" t="s">
        <v>156</v>
      </c>
      <c r="R29" s="10" t="s">
        <v>16</v>
      </c>
      <c r="S29" s="10" t="s">
        <v>115</v>
      </c>
      <c r="T29" s="10" t="s">
        <v>54</v>
      </c>
      <c r="U29" s="10" t="s">
        <v>8</v>
      </c>
      <c r="V29" s="10" t="s">
        <v>278</v>
      </c>
      <c r="W29" s="10" t="s">
        <v>7</v>
      </c>
      <c r="X29" s="10" t="s">
        <v>79</v>
      </c>
      <c r="Y29" s="10" t="s">
        <v>64</v>
      </c>
      <c r="Z29" s="10" t="s">
        <v>163</v>
      </c>
      <c r="AA29" s="10" t="s">
        <v>14</v>
      </c>
      <c r="AB29" s="10" t="s">
        <v>370</v>
      </c>
      <c r="AC29" s="10" t="s">
        <v>149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4"/>
      <c r="BA29" s="14"/>
      <c r="BB29" s="25"/>
      <c r="BC29" s="10"/>
      <c r="BD29" s="10"/>
      <c r="BE29" s="10"/>
      <c r="BF29" s="25"/>
      <c r="BI29" s="5"/>
      <c r="BJ29" s="5"/>
      <c r="BK29" s="5"/>
      <c r="BL29" s="5"/>
      <c r="BM29" s="5"/>
      <c r="BN29" s="5"/>
      <c r="BO29" s="5"/>
    </row>
    <row r="30" spans="1:67">
      <c r="A30" s="9">
        <v>26</v>
      </c>
      <c r="B30" s="10" t="s">
        <v>78</v>
      </c>
      <c r="C30" s="10" t="s">
        <v>70</v>
      </c>
      <c r="D30" s="10" t="s">
        <v>134</v>
      </c>
      <c r="E30" s="10" t="s">
        <v>27</v>
      </c>
      <c r="F30" s="10" t="s">
        <v>21</v>
      </c>
      <c r="G30" s="10" t="s">
        <v>320</v>
      </c>
      <c r="H30" s="10" t="s">
        <v>15</v>
      </c>
      <c r="I30" s="10" t="s">
        <v>115</v>
      </c>
      <c r="J30" s="10" t="s">
        <v>191</v>
      </c>
      <c r="K30" s="10" t="s">
        <v>187</v>
      </c>
      <c r="L30" s="10" t="s">
        <v>14</v>
      </c>
      <c r="M30" s="10" t="s">
        <v>54</v>
      </c>
      <c r="N30" s="10" t="s">
        <v>131</v>
      </c>
      <c r="O30" s="10" t="s">
        <v>101</v>
      </c>
      <c r="P30" s="10" t="s">
        <v>61</v>
      </c>
      <c r="Q30" s="10" t="s">
        <v>12</v>
      </c>
      <c r="R30" s="10" t="s">
        <v>57</v>
      </c>
      <c r="S30" s="10" t="s">
        <v>110</v>
      </c>
      <c r="T30" s="10" t="s">
        <v>20</v>
      </c>
      <c r="U30" s="10" t="s">
        <v>56</v>
      </c>
      <c r="V30" s="10" t="s">
        <v>54</v>
      </c>
      <c r="W30" s="10" t="s">
        <v>156</v>
      </c>
      <c r="X30" s="10" t="s">
        <v>82</v>
      </c>
      <c r="Y30" s="10" t="s">
        <v>36</v>
      </c>
      <c r="Z30" s="10" t="s">
        <v>15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U30" s="10"/>
      <c r="AV30" s="10"/>
      <c r="AW30" s="10"/>
      <c r="AX30" s="10"/>
      <c r="AY30" s="10"/>
      <c r="AZ30" s="14"/>
      <c r="BA30" s="14"/>
      <c r="BC30" s="10"/>
      <c r="BD30" s="10"/>
      <c r="BE30" s="10"/>
      <c r="BF30" s="10"/>
      <c r="BI30" s="5"/>
      <c r="BJ30" s="5"/>
      <c r="BK30" s="5"/>
      <c r="BL30" s="5"/>
      <c r="BM30" s="5"/>
      <c r="BN30" s="5"/>
      <c r="BO30" s="5"/>
    </row>
    <row r="31" spans="1:67">
      <c r="A31" s="9">
        <v>27</v>
      </c>
      <c r="B31" s="10" t="s">
        <v>135</v>
      </c>
      <c r="C31" s="10" t="s">
        <v>45</v>
      </c>
      <c r="D31" s="10" t="s">
        <v>146</v>
      </c>
      <c r="E31" s="10" t="s">
        <v>7</v>
      </c>
      <c r="F31" s="10" t="s">
        <v>72</v>
      </c>
      <c r="G31" s="10" t="s">
        <v>153</v>
      </c>
      <c r="H31" s="10" t="s">
        <v>8</v>
      </c>
      <c r="I31" s="10" t="s">
        <v>272</v>
      </c>
      <c r="J31" s="10" t="s">
        <v>180</v>
      </c>
      <c r="K31" s="10" t="s">
        <v>152</v>
      </c>
      <c r="L31" s="10" t="s">
        <v>48</v>
      </c>
      <c r="M31" s="10" t="s">
        <v>198</v>
      </c>
      <c r="N31" s="10" t="s">
        <v>230</v>
      </c>
      <c r="O31" s="10" t="s">
        <v>289</v>
      </c>
      <c r="P31" s="10" t="s">
        <v>591</v>
      </c>
      <c r="Q31" s="10" t="s">
        <v>178</v>
      </c>
      <c r="R31" s="10" t="s">
        <v>7</v>
      </c>
      <c r="S31" s="10" t="s">
        <v>107</v>
      </c>
      <c r="T31" s="10" t="s">
        <v>135</v>
      </c>
      <c r="U31" s="10" t="s">
        <v>6</v>
      </c>
      <c r="V31" s="10" t="s">
        <v>6</v>
      </c>
      <c r="W31" s="10" t="s">
        <v>4</v>
      </c>
      <c r="X31" s="10" t="s">
        <v>96</v>
      </c>
      <c r="Y31" s="10" t="s">
        <v>231</v>
      </c>
      <c r="Z31" s="10" t="s">
        <v>169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4"/>
      <c r="BA31" s="14"/>
      <c r="BC31" s="10"/>
      <c r="BD31" s="10"/>
      <c r="BE31" s="25"/>
      <c r="BF31" s="10"/>
      <c r="BI31" s="5"/>
      <c r="BJ31" s="5"/>
      <c r="BK31" s="5"/>
      <c r="BL31" s="5"/>
      <c r="BM31" s="5"/>
      <c r="BN31" s="5"/>
      <c r="BO31" s="5"/>
    </row>
    <row r="32" spans="1:67">
      <c r="A32" s="9">
        <v>28</v>
      </c>
      <c r="B32" s="10" t="s">
        <v>63</v>
      </c>
      <c r="C32" s="10" t="s">
        <v>568</v>
      </c>
      <c r="D32" s="10" t="s">
        <v>15</v>
      </c>
      <c r="E32" s="10" t="s">
        <v>36</v>
      </c>
      <c r="F32" s="10" t="s">
        <v>73</v>
      </c>
      <c r="G32" s="10" t="s">
        <v>11</v>
      </c>
      <c r="H32" s="10" t="s">
        <v>222</v>
      </c>
      <c r="I32" s="10" t="s">
        <v>179</v>
      </c>
      <c r="J32" s="10" t="s">
        <v>45</v>
      </c>
      <c r="K32" s="10" t="s">
        <v>175</v>
      </c>
      <c r="L32" s="10" t="s">
        <v>138</v>
      </c>
      <c r="M32" s="10" t="s">
        <v>217</v>
      </c>
      <c r="N32" s="10" t="s">
        <v>310</v>
      </c>
      <c r="O32" s="10" t="s">
        <v>153</v>
      </c>
      <c r="P32" s="10" t="s">
        <v>38</v>
      </c>
      <c r="Q32" s="10" t="s">
        <v>2</v>
      </c>
      <c r="R32" s="10" t="s">
        <v>85</v>
      </c>
      <c r="S32" s="10" t="s">
        <v>146</v>
      </c>
      <c r="T32" s="10" t="s">
        <v>136</v>
      </c>
      <c r="U32" s="10" t="s">
        <v>187</v>
      </c>
      <c r="V32" s="10" t="s">
        <v>64</v>
      </c>
      <c r="W32" s="10" t="s">
        <v>245</v>
      </c>
      <c r="X32" s="10" t="s">
        <v>24</v>
      </c>
      <c r="Y32" s="10" t="s">
        <v>182</v>
      </c>
      <c r="Z32" s="10" t="s">
        <v>150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4"/>
      <c r="BA32" s="14"/>
      <c r="BC32" s="10"/>
      <c r="BD32" s="10"/>
      <c r="BE32" s="10"/>
      <c r="BF32" s="10"/>
      <c r="BI32" s="5"/>
      <c r="BJ32" s="5"/>
      <c r="BK32" s="5"/>
      <c r="BL32" s="5"/>
      <c r="BM32" s="5"/>
      <c r="BN32" s="5"/>
      <c r="BO32" s="5"/>
    </row>
    <row r="33" spans="1:67">
      <c r="A33" s="9">
        <v>29</v>
      </c>
      <c r="B33" s="10" t="s">
        <v>58</v>
      </c>
      <c r="C33" s="10" t="s">
        <v>503</v>
      </c>
      <c r="D33" s="10" t="s">
        <v>167</v>
      </c>
      <c r="E33" s="10" t="s">
        <v>19</v>
      </c>
      <c r="F33" s="10" t="s">
        <v>4</v>
      </c>
      <c r="G33" s="10" t="s">
        <v>42</v>
      </c>
      <c r="H33" s="10" t="s">
        <v>223</v>
      </c>
      <c r="I33" s="10" t="s">
        <v>273</v>
      </c>
      <c r="J33" s="10" t="s">
        <v>61</v>
      </c>
      <c r="K33" s="10" t="s">
        <v>141</v>
      </c>
      <c r="L33" s="10" t="s">
        <v>37</v>
      </c>
      <c r="M33" s="10" t="s">
        <v>134</v>
      </c>
      <c r="N33" s="10" t="s">
        <v>37</v>
      </c>
      <c r="O33" s="10" t="s">
        <v>44</v>
      </c>
      <c r="P33" s="10" t="s">
        <v>90</v>
      </c>
      <c r="Q33" s="10" t="s">
        <v>20</v>
      </c>
      <c r="R33" s="10" t="s">
        <v>156</v>
      </c>
      <c r="S33" s="10" t="s">
        <v>18</v>
      </c>
      <c r="T33" s="10" t="s">
        <v>137</v>
      </c>
      <c r="U33" s="10" t="s">
        <v>245</v>
      </c>
      <c r="V33" s="10" t="s">
        <v>12</v>
      </c>
      <c r="W33" s="10" t="s">
        <v>36</v>
      </c>
      <c r="X33" s="10" t="s">
        <v>2</v>
      </c>
      <c r="Y33" s="10" t="s">
        <v>180</v>
      </c>
      <c r="Z33" s="10" t="s">
        <v>54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4"/>
      <c r="BA33" s="14"/>
      <c r="BC33" s="10"/>
      <c r="BD33" s="10"/>
      <c r="BE33" s="10"/>
      <c r="BF33" s="10"/>
      <c r="BI33" s="5"/>
      <c r="BJ33" s="5"/>
      <c r="BK33" s="5"/>
      <c r="BL33" s="5"/>
      <c r="BM33" s="5"/>
      <c r="BN33" s="5"/>
      <c r="BO33" s="5"/>
    </row>
    <row r="34" spans="1:67">
      <c r="A34" s="9">
        <v>30</v>
      </c>
      <c r="B34" s="10" t="s">
        <v>153</v>
      </c>
      <c r="C34" s="10" t="s">
        <v>11</v>
      </c>
      <c r="D34" s="10" t="s">
        <v>18</v>
      </c>
      <c r="E34" s="10" t="s">
        <v>37</v>
      </c>
      <c r="F34" s="10" t="s">
        <v>74</v>
      </c>
      <c r="G34" s="10" t="s">
        <v>47</v>
      </c>
      <c r="H34" s="10" t="s">
        <v>169</v>
      </c>
      <c r="I34" s="10" t="s">
        <v>147</v>
      </c>
      <c r="J34" s="10" t="s">
        <v>58</v>
      </c>
      <c r="K34" s="10" t="s">
        <v>147</v>
      </c>
      <c r="L34" s="10" t="s">
        <v>141</v>
      </c>
      <c r="M34" s="10" t="s">
        <v>221</v>
      </c>
      <c r="N34" s="10" t="s">
        <v>182</v>
      </c>
      <c r="O34" s="10" t="s">
        <v>290</v>
      </c>
      <c r="P34" s="10" t="s">
        <v>13</v>
      </c>
      <c r="Q34" s="10" t="s">
        <v>134</v>
      </c>
      <c r="R34" s="10" t="s">
        <v>4</v>
      </c>
      <c r="S34" s="10" t="s">
        <v>36</v>
      </c>
      <c r="T34" s="10" t="s">
        <v>79</v>
      </c>
      <c r="U34" s="10" t="s">
        <v>131</v>
      </c>
      <c r="V34" s="10" t="s">
        <v>175</v>
      </c>
      <c r="W34" s="10" t="s">
        <v>246</v>
      </c>
      <c r="X34" s="10" t="s">
        <v>3</v>
      </c>
      <c r="Y34" s="10" t="s">
        <v>175</v>
      </c>
      <c r="Z34" s="10" t="s">
        <v>286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4"/>
      <c r="BA34" s="14"/>
      <c r="BC34" s="10"/>
      <c r="BD34" s="10"/>
      <c r="BE34" s="14"/>
      <c r="BF34" s="10"/>
      <c r="BI34" s="5"/>
      <c r="BJ34" s="5"/>
      <c r="BK34" s="5"/>
      <c r="BL34" s="5"/>
      <c r="BM34" s="5"/>
      <c r="BN34" s="5"/>
      <c r="BO34" s="5"/>
    </row>
    <row r="35" spans="1:67">
      <c r="A35" s="9">
        <v>31</v>
      </c>
      <c r="B35" s="10" t="s">
        <v>77</v>
      </c>
      <c r="C35" s="10" t="s">
        <v>231</v>
      </c>
      <c r="D35" s="10" t="s">
        <v>214</v>
      </c>
      <c r="E35" s="10" t="s">
        <v>147</v>
      </c>
      <c r="F35" s="10" t="s">
        <v>75</v>
      </c>
      <c r="G35" s="10" t="s">
        <v>127</v>
      </c>
      <c r="H35" s="10" t="s">
        <v>61</v>
      </c>
      <c r="I35" s="10" t="s">
        <v>2</v>
      </c>
      <c r="J35" s="10" t="s">
        <v>135</v>
      </c>
      <c r="K35" s="10" t="s">
        <v>7</v>
      </c>
      <c r="L35" s="10" t="s">
        <v>43</v>
      </c>
      <c r="M35" s="10" t="s">
        <v>46</v>
      </c>
      <c r="N35" s="10" t="s">
        <v>311</v>
      </c>
      <c r="O35" s="10" t="s">
        <v>18</v>
      </c>
      <c r="P35" s="10" t="s">
        <v>212</v>
      </c>
      <c r="Q35" s="10" t="s">
        <v>141</v>
      </c>
      <c r="R35" s="10" t="s">
        <v>245</v>
      </c>
      <c r="S35" s="10" t="s">
        <v>141</v>
      </c>
      <c r="T35" s="10" t="s">
        <v>138</v>
      </c>
      <c r="U35" s="10" t="s">
        <v>86</v>
      </c>
      <c r="V35" s="10" t="s">
        <v>150</v>
      </c>
      <c r="W35" s="10" t="s">
        <v>115</v>
      </c>
      <c r="X35" s="10" t="s">
        <v>26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4"/>
      <c r="BA35" s="14"/>
      <c r="BC35" s="10"/>
      <c r="BD35" s="10"/>
      <c r="BE35" s="10"/>
      <c r="BF35" s="10"/>
      <c r="BI35" s="5"/>
      <c r="BJ35" s="5"/>
      <c r="BK35" s="5"/>
      <c r="BL35" s="5"/>
      <c r="BM35" s="5"/>
      <c r="BN35" s="5"/>
      <c r="BO35" s="5"/>
    </row>
    <row r="36" spans="1:67">
      <c r="A36" s="9">
        <v>32</v>
      </c>
      <c r="B36" s="10" t="s">
        <v>107</v>
      </c>
      <c r="C36" s="10" t="s">
        <v>423</v>
      </c>
      <c r="D36" s="10" t="s">
        <v>150</v>
      </c>
      <c r="E36" s="10" t="s">
        <v>279</v>
      </c>
      <c r="F36" s="10" t="s">
        <v>8</v>
      </c>
      <c r="G36" s="10" t="s">
        <v>470</v>
      </c>
      <c r="H36" s="10" t="s">
        <v>138</v>
      </c>
      <c r="I36" s="10" t="s">
        <v>177</v>
      </c>
      <c r="J36" s="10" t="s">
        <v>257</v>
      </c>
      <c r="K36" s="10" t="s">
        <v>15</v>
      </c>
      <c r="L36" s="10" t="s">
        <v>591</v>
      </c>
      <c r="M36" s="10" t="s">
        <v>178</v>
      </c>
      <c r="N36" s="10" t="s">
        <v>178</v>
      </c>
      <c r="O36" s="10" t="s">
        <v>147</v>
      </c>
      <c r="P36" s="10" t="s">
        <v>205</v>
      </c>
      <c r="Q36" s="10" t="s">
        <v>64</v>
      </c>
      <c r="R36" s="10" t="s">
        <v>36</v>
      </c>
      <c r="S36" s="10" t="s">
        <v>227</v>
      </c>
      <c r="T36" s="10" t="s">
        <v>139</v>
      </c>
      <c r="U36" s="10" t="s">
        <v>256</v>
      </c>
      <c r="V36" s="10" t="s">
        <v>221</v>
      </c>
      <c r="W36" s="10" t="s">
        <v>177</v>
      </c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25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4"/>
      <c r="BA36" s="14"/>
      <c r="BC36" s="10"/>
      <c r="BD36" s="10"/>
      <c r="BE36" s="10"/>
      <c r="BF36" s="14"/>
      <c r="BI36" s="5"/>
      <c r="BJ36" s="5"/>
      <c r="BK36" s="5"/>
      <c r="BL36" s="5"/>
      <c r="BM36" s="5"/>
      <c r="BN36" s="5"/>
      <c r="BO36" s="5"/>
    </row>
    <row r="37" spans="1:67">
      <c r="A37" s="9">
        <v>33</v>
      </c>
      <c r="B37" s="10" t="s">
        <v>43</v>
      </c>
      <c r="C37" s="10" t="s">
        <v>569</v>
      </c>
      <c r="D37" s="10" t="s">
        <v>5</v>
      </c>
      <c r="E37" s="10" t="s">
        <v>115</v>
      </c>
      <c r="F37" s="10" t="s">
        <v>76</v>
      </c>
      <c r="G37" s="10" t="s">
        <v>150</v>
      </c>
      <c r="H37" s="10" t="s">
        <v>82</v>
      </c>
      <c r="I37" s="10" t="s">
        <v>154</v>
      </c>
      <c r="J37" s="10" t="s">
        <v>107</v>
      </c>
      <c r="K37" s="10" t="s">
        <v>146</v>
      </c>
      <c r="L37" s="10" t="s">
        <v>405</v>
      </c>
      <c r="M37" s="10" t="s">
        <v>8</v>
      </c>
      <c r="N37" s="10" t="s">
        <v>302</v>
      </c>
      <c r="O37" s="10" t="s">
        <v>256</v>
      </c>
      <c r="P37" s="10" t="s">
        <v>189</v>
      </c>
      <c r="Q37" s="10" t="s">
        <v>147</v>
      </c>
      <c r="R37" s="10" t="s">
        <v>107</v>
      </c>
      <c r="S37" s="10" t="s">
        <v>133</v>
      </c>
      <c r="T37" s="10" t="s">
        <v>140</v>
      </c>
      <c r="U37" s="10" t="s">
        <v>42</v>
      </c>
      <c r="V37" s="10" t="s">
        <v>591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25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4"/>
      <c r="BA37" s="14"/>
      <c r="BC37" s="10"/>
      <c r="BD37" s="10"/>
      <c r="BE37" s="10"/>
      <c r="BF37" s="10"/>
      <c r="BI37" s="5"/>
      <c r="BJ37" s="5"/>
      <c r="BK37" s="5"/>
      <c r="BL37" s="5"/>
      <c r="BM37" s="5"/>
      <c r="BN37" s="5"/>
      <c r="BO37" s="5"/>
    </row>
    <row r="38" spans="1:67">
      <c r="A38" s="9">
        <v>34</v>
      </c>
      <c r="B38" s="10" t="s">
        <v>45</v>
      </c>
      <c r="C38" s="10" t="s">
        <v>496</v>
      </c>
      <c r="D38" s="10" t="s">
        <v>131</v>
      </c>
      <c r="E38" s="10" t="s">
        <v>4</v>
      </c>
      <c r="F38" s="10" t="s">
        <v>77</v>
      </c>
      <c r="G38" s="10" t="s">
        <v>70</v>
      </c>
      <c r="H38" s="10" t="s">
        <v>224</v>
      </c>
      <c r="I38" s="10" t="s">
        <v>102</v>
      </c>
      <c r="J38" s="10" t="s">
        <v>46</v>
      </c>
      <c r="K38" s="10" t="s">
        <v>32</v>
      </c>
      <c r="L38" s="10" t="s">
        <v>183</v>
      </c>
      <c r="M38" s="10" t="s">
        <v>129</v>
      </c>
      <c r="N38" s="10" t="s">
        <v>236</v>
      </c>
      <c r="O38" s="10" t="s">
        <v>291</v>
      </c>
      <c r="P38" s="10" t="s">
        <v>134</v>
      </c>
      <c r="Q38" s="10" t="s">
        <v>73</v>
      </c>
      <c r="R38" s="10" t="s">
        <v>76</v>
      </c>
      <c r="S38" s="10" t="s">
        <v>38</v>
      </c>
      <c r="T38" s="10" t="s">
        <v>141</v>
      </c>
      <c r="U38" s="10" t="s">
        <v>257</v>
      </c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25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4"/>
      <c r="BA38" s="14"/>
      <c r="BC38" s="10"/>
      <c r="BD38" s="10"/>
      <c r="BE38" s="10"/>
      <c r="BF38" s="10"/>
      <c r="BI38" s="5"/>
      <c r="BJ38" s="5"/>
      <c r="BK38" s="5"/>
      <c r="BL38" s="5"/>
      <c r="BM38" s="5"/>
      <c r="BN38" s="5"/>
      <c r="BO38" s="5"/>
    </row>
    <row r="39" spans="1:67">
      <c r="A39" s="9">
        <v>35</v>
      </c>
      <c r="B39" s="10" t="s">
        <v>70</v>
      </c>
      <c r="C39" s="10" t="s">
        <v>77</v>
      </c>
      <c r="D39" s="10" t="s">
        <v>321</v>
      </c>
      <c r="E39" s="10" t="s">
        <v>13</v>
      </c>
      <c r="F39" s="10" t="s">
        <v>37</v>
      </c>
      <c r="G39" s="10" t="s">
        <v>148</v>
      </c>
      <c r="H39" s="10" t="s">
        <v>225</v>
      </c>
      <c r="I39" s="10" t="s">
        <v>246</v>
      </c>
      <c r="J39" s="10" t="s">
        <v>77</v>
      </c>
      <c r="K39" s="10" t="s">
        <v>8</v>
      </c>
      <c r="L39" s="10" t="s">
        <v>5</v>
      </c>
      <c r="M39" s="10" t="s">
        <v>36</v>
      </c>
      <c r="N39" s="10" t="s">
        <v>137</v>
      </c>
      <c r="O39" s="10" t="s">
        <v>104</v>
      </c>
      <c r="P39" s="10" t="s">
        <v>206</v>
      </c>
      <c r="Q39" s="10" t="s">
        <v>198</v>
      </c>
      <c r="R39" s="10" t="s">
        <v>246</v>
      </c>
      <c r="S39" s="10" t="s">
        <v>231</v>
      </c>
      <c r="T39" s="10" t="s">
        <v>142</v>
      </c>
      <c r="U39" s="10" t="s">
        <v>54</v>
      </c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25"/>
      <c r="AI39" s="25"/>
      <c r="AJ39" s="10"/>
      <c r="AK39" s="10"/>
      <c r="AL39" s="10"/>
      <c r="AM39" s="25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4"/>
      <c r="BA39" s="14"/>
      <c r="BC39" s="10"/>
      <c r="BD39" s="10"/>
      <c r="BE39" s="10"/>
      <c r="BF39" s="10"/>
      <c r="BI39" s="5"/>
      <c r="BJ39" s="5"/>
      <c r="BK39" s="5"/>
      <c r="BL39" s="5"/>
      <c r="BM39" s="5"/>
      <c r="BN39" s="5"/>
      <c r="BO39" s="5"/>
    </row>
    <row r="40" spans="1:67">
      <c r="A40" s="9">
        <v>36</v>
      </c>
      <c r="B40" s="10" t="s">
        <v>422</v>
      </c>
      <c r="C40" s="10" t="s">
        <v>570</v>
      </c>
      <c r="D40" s="10" t="s">
        <v>274</v>
      </c>
      <c r="E40" s="10" t="s">
        <v>38</v>
      </c>
      <c r="F40" s="10" t="s">
        <v>45</v>
      </c>
      <c r="G40" s="10" t="s">
        <v>165</v>
      </c>
      <c r="H40" s="10" t="s">
        <v>128</v>
      </c>
      <c r="I40" s="10" t="s">
        <v>99</v>
      </c>
      <c r="J40" s="10" t="s">
        <v>7</v>
      </c>
      <c r="K40" s="10" t="s">
        <v>33</v>
      </c>
      <c r="L40" s="10" t="s">
        <v>107</v>
      </c>
      <c r="M40" s="10" t="s">
        <v>7</v>
      </c>
      <c r="N40" s="10" t="s">
        <v>132</v>
      </c>
      <c r="O40" s="10" t="s">
        <v>292</v>
      </c>
      <c r="P40" s="10" t="s">
        <v>111</v>
      </c>
      <c r="Q40" s="10" t="s">
        <v>60</v>
      </c>
      <c r="R40" s="10" t="s">
        <v>102</v>
      </c>
      <c r="S40" s="10" t="s">
        <v>11</v>
      </c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4"/>
      <c r="BA40" s="14"/>
      <c r="BC40" s="10"/>
      <c r="BD40" s="10"/>
      <c r="BE40" s="10"/>
      <c r="BF40" s="10"/>
      <c r="BI40" s="5"/>
      <c r="BJ40" s="5"/>
      <c r="BK40" s="5"/>
      <c r="BL40" s="5"/>
      <c r="BM40" s="5"/>
      <c r="BN40" s="5"/>
      <c r="BO40" s="5"/>
    </row>
    <row r="41" spans="1:67">
      <c r="A41" s="9">
        <v>37</v>
      </c>
      <c r="B41" s="10" t="s">
        <v>11</v>
      </c>
      <c r="C41" s="10" t="s">
        <v>89</v>
      </c>
      <c r="D41" s="10" t="s">
        <v>322</v>
      </c>
      <c r="E41" s="10" t="s">
        <v>148</v>
      </c>
      <c r="F41" s="10" t="s">
        <v>145</v>
      </c>
      <c r="G41" s="10" t="s">
        <v>231</v>
      </c>
      <c r="H41" s="10" t="s">
        <v>226</v>
      </c>
      <c r="I41" s="10" t="s">
        <v>276</v>
      </c>
      <c r="J41" s="10" t="s">
        <v>224</v>
      </c>
      <c r="K41" s="10" t="s">
        <v>150</v>
      </c>
      <c r="L41" s="10" t="s">
        <v>90</v>
      </c>
      <c r="M41" s="10" t="s">
        <v>3</v>
      </c>
      <c r="N41" s="10" t="s">
        <v>312</v>
      </c>
      <c r="O41" s="10" t="s">
        <v>293</v>
      </c>
      <c r="P41" s="10" t="s">
        <v>72</v>
      </c>
      <c r="Q41" s="10" t="s">
        <v>96</v>
      </c>
      <c r="R41" s="10" t="s">
        <v>43</v>
      </c>
      <c r="S41" s="10" t="s">
        <v>43</v>
      </c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4"/>
      <c r="BA41" s="14"/>
      <c r="BC41" s="10"/>
      <c r="BD41" s="10"/>
      <c r="BE41" s="10"/>
      <c r="BF41" s="10"/>
      <c r="BI41" s="5"/>
      <c r="BJ41" s="5"/>
      <c r="BK41" s="5"/>
      <c r="BL41" s="5"/>
      <c r="BM41" s="5"/>
      <c r="BN41" s="5"/>
      <c r="BO41" s="5"/>
    </row>
    <row r="42" spans="1:67">
      <c r="A42" s="9">
        <v>38</v>
      </c>
      <c r="B42" s="10" t="s">
        <v>27</v>
      </c>
      <c r="C42" s="10" t="s">
        <v>163</v>
      </c>
      <c r="D42" s="10" t="s">
        <v>12</v>
      </c>
      <c r="E42" s="10" t="s">
        <v>149</v>
      </c>
      <c r="F42" s="10" t="s">
        <v>78</v>
      </c>
      <c r="G42" s="10" t="s">
        <v>203</v>
      </c>
      <c r="H42" s="10" t="s">
        <v>110</v>
      </c>
      <c r="I42" s="10" t="s">
        <v>135</v>
      </c>
      <c r="J42" s="10" t="s">
        <v>175</v>
      </c>
      <c r="K42" s="10" t="s">
        <v>3</v>
      </c>
      <c r="L42" s="10" t="s">
        <v>406</v>
      </c>
      <c r="M42" s="10" t="s">
        <v>16</v>
      </c>
      <c r="N42" s="10" t="s">
        <v>2</v>
      </c>
      <c r="O42" s="10" t="s">
        <v>32</v>
      </c>
      <c r="P42" s="10" t="s">
        <v>131</v>
      </c>
      <c r="Q42" s="10" t="s">
        <v>42</v>
      </c>
      <c r="R42" s="10" t="s">
        <v>115</v>
      </c>
      <c r="S42" s="10" t="s">
        <v>189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25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4"/>
      <c r="BA42" s="14"/>
      <c r="BC42" s="10"/>
      <c r="BD42" s="10"/>
      <c r="BE42" s="10"/>
      <c r="BF42" s="10"/>
      <c r="BI42" s="5"/>
      <c r="BJ42" s="5"/>
      <c r="BK42" s="5"/>
      <c r="BL42" s="5"/>
      <c r="BM42" s="5"/>
      <c r="BN42" s="5"/>
      <c r="BO42" s="5"/>
    </row>
    <row r="43" spans="1:67">
      <c r="A43" s="9">
        <v>39</v>
      </c>
      <c r="B43" s="10" t="s">
        <v>148</v>
      </c>
      <c r="C43" s="10" t="s">
        <v>461</v>
      </c>
      <c r="D43" s="10" t="s">
        <v>151</v>
      </c>
      <c r="E43" s="10" t="s">
        <v>107</v>
      </c>
      <c r="F43" s="10" t="s">
        <v>79</v>
      </c>
      <c r="G43" s="10" t="s">
        <v>146</v>
      </c>
      <c r="H43" s="10" t="s">
        <v>72</v>
      </c>
      <c r="I43" s="10" t="s">
        <v>274</v>
      </c>
      <c r="J43" s="10" t="s">
        <v>541</v>
      </c>
      <c r="K43" s="10" t="s">
        <v>23</v>
      </c>
      <c r="L43" s="10" t="s">
        <v>111</v>
      </c>
      <c r="M43" s="10" t="s">
        <v>591</v>
      </c>
      <c r="N43" s="10" t="s">
        <v>9</v>
      </c>
      <c r="O43" s="10" t="s">
        <v>156</v>
      </c>
      <c r="P43" s="10" t="s">
        <v>185</v>
      </c>
      <c r="Q43" s="10" t="s">
        <v>47</v>
      </c>
      <c r="R43" s="10" t="s">
        <v>73</v>
      </c>
      <c r="S43" s="10" t="s">
        <v>152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4"/>
      <c r="BA43" s="14"/>
      <c r="BC43" s="10"/>
      <c r="BD43" s="10"/>
      <c r="BE43" s="10"/>
      <c r="BF43" s="10"/>
      <c r="BI43" s="5"/>
      <c r="BJ43" s="5"/>
      <c r="BK43" s="5"/>
      <c r="BL43" s="5"/>
      <c r="BM43" s="5"/>
      <c r="BN43" s="5"/>
      <c r="BO43" s="5"/>
    </row>
    <row r="44" spans="1:67">
      <c r="A44" s="9">
        <v>40</v>
      </c>
      <c r="B44" s="10" t="s">
        <v>62</v>
      </c>
      <c r="C44" s="10" t="s">
        <v>19</v>
      </c>
      <c r="D44" s="10" t="s">
        <v>204</v>
      </c>
      <c r="E44" s="10" t="s">
        <v>150</v>
      </c>
      <c r="F44" s="10" t="s">
        <v>80</v>
      </c>
      <c r="G44" s="10" t="s">
        <v>551</v>
      </c>
      <c r="H44" s="10" t="s">
        <v>227</v>
      </c>
      <c r="I44" s="10" t="s">
        <v>275</v>
      </c>
      <c r="J44" s="10" t="s">
        <v>24</v>
      </c>
      <c r="K44" s="10" t="s">
        <v>84</v>
      </c>
      <c r="L44" s="10" t="s">
        <v>9</v>
      </c>
      <c r="M44" s="10" t="s">
        <v>9</v>
      </c>
      <c r="N44" s="10" t="s">
        <v>183</v>
      </c>
      <c r="O44" s="10" t="s">
        <v>294</v>
      </c>
      <c r="P44" s="10" t="s">
        <v>182</v>
      </c>
      <c r="Q44" s="10" t="s">
        <v>127</v>
      </c>
      <c r="R44" s="10" t="s">
        <v>33</v>
      </c>
      <c r="S44" s="10" t="s">
        <v>129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25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4"/>
      <c r="BA44" s="14"/>
      <c r="BC44" s="10"/>
      <c r="BD44" s="10"/>
      <c r="BE44" s="10"/>
      <c r="BF44" s="10"/>
      <c r="BI44" s="5"/>
      <c r="BJ44" s="5"/>
      <c r="BK44" s="5"/>
      <c r="BL44" s="5"/>
      <c r="BM44" s="5"/>
      <c r="BN44" s="5"/>
      <c r="BO44" s="5"/>
    </row>
    <row r="45" spans="1:67">
      <c r="A45" s="9">
        <v>41</v>
      </c>
      <c r="B45" s="10" t="s">
        <v>423</v>
      </c>
      <c r="C45" s="10" t="s">
        <v>72</v>
      </c>
      <c r="D45" s="10" t="s">
        <v>323</v>
      </c>
      <c r="E45" s="10" t="s">
        <v>151</v>
      </c>
      <c r="F45" s="10" t="s">
        <v>81</v>
      </c>
      <c r="G45" s="10" t="s">
        <v>57</v>
      </c>
      <c r="H45" s="10" t="s">
        <v>228</v>
      </c>
      <c r="I45" s="10" t="s">
        <v>13</v>
      </c>
      <c r="J45" s="10" t="s">
        <v>165</v>
      </c>
      <c r="K45" s="10" t="s">
        <v>14</v>
      </c>
      <c r="L45" s="10" t="s">
        <v>3</v>
      </c>
      <c r="M45" s="10" t="s">
        <v>151</v>
      </c>
      <c r="N45" s="10" t="s">
        <v>142</v>
      </c>
      <c r="O45" s="10" t="s">
        <v>295</v>
      </c>
      <c r="P45" s="10" t="s">
        <v>18</v>
      </c>
      <c r="Q45" s="10" t="s">
        <v>111</v>
      </c>
      <c r="R45" s="10" t="s">
        <v>89</v>
      </c>
      <c r="S45" s="10" t="s">
        <v>71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25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4"/>
      <c r="BA45" s="14"/>
      <c r="BC45" s="10"/>
      <c r="BD45" s="10"/>
      <c r="BE45" s="10"/>
      <c r="BF45" s="10"/>
      <c r="BI45" s="5"/>
      <c r="BJ45" s="5"/>
      <c r="BK45" s="5"/>
      <c r="BL45" s="5"/>
      <c r="BM45" s="5"/>
      <c r="BN45" s="5"/>
      <c r="BO45" s="5"/>
    </row>
    <row r="46" spans="1:67">
      <c r="A46" s="9">
        <v>42</v>
      </c>
      <c r="B46" s="10" t="s">
        <v>177</v>
      </c>
      <c r="C46" s="10" t="s">
        <v>13</v>
      </c>
      <c r="D46" s="10" t="s">
        <v>107</v>
      </c>
      <c r="E46" s="10" t="s">
        <v>152</v>
      </c>
      <c r="F46" s="10" t="s">
        <v>82</v>
      </c>
      <c r="G46" s="10" t="s">
        <v>27</v>
      </c>
      <c r="H46" s="10" t="s">
        <v>14</v>
      </c>
      <c r="I46" s="10" t="s">
        <v>180</v>
      </c>
      <c r="J46" s="10" t="s">
        <v>434</v>
      </c>
      <c r="K46" s="10" t="s">
        <v>37</v>
      </c>
      <c r="L46" s="10" t="s">
        <v>12</v>
      </c>
      <c r="M46" s="10" t="s">
        <v>264</v>
      </c>
      <c r="N46" s="10" t="s">
        <v>14</v>
      </c>
      <c r="O46" s="10" t="s">
        <v>85</v>
      </c>
      <c r="P46" s="10" t="s">
        <v>231</v>
      </c>
      <c r="Q46" s="10" t="s">
        <v>90</v>
      </c>
      <c r="R46" s="10" t="s">
        <v>177</v>
      </c>
      <c r="S46" s="10" t="s">
        <v>9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4"/>
      <c r="BA46" s="14"/>
      <c r="BC46" s="10"/>
      <c r="BD46" s="10"/>
      <c r="BE46" s="10"/>
      <c r="BF46" s="10"/>
      <c r="BI46" s="5"/>
      <c r="BJ46" s="5"/>
      <c r="BK46" s="5"/>
      <c r="BL46" s="5"/>
      <c r="BM46" s="5"/>
      <c r="BN46" s="5"/>
      <c r="BO46" s="5"/>
    </row>
    <row r="47" spans="1:67">
      <c r="A47" s="9">
        <v>43</v>
      </c>
      <c r="B47" s="10" t="s">
        <v>292</v>
      </c>
      <c r="C47" s="10" t="s">
        <v>54</v>
      </c>
      <c r="D47" s="10" t="s">
        <v>324</v>
      </c>
      <c r="E47" s="10" t="s">
        <v>153</v>
      </c>
      <c r="F47" s="10" t="s">
        <v>83</v>
      </c>
      <c r="G47" s="10" t="s">
        <v>130</v>
      </c>
      <c r="H47" s="10" t="s">
        <v>180</v>
      </c>
      <c r="I47" s="10" t="s">
        <v>168</v>
      </c>
      <c r="J47" s="10" t="s">
        <v>464</v>
      </c>
      <c r="K47" s="10" t="s">
        <v>180</v>
      </c>
      <c r="L47" s="10" t="s">
        <v>350</v>
      </c>
      <c r="M47" s="10" t="s">
        <v>229</v>
      </c>
      <c r="N47" s="10" t="s">
        <v>8</v>
      </c>
      <c r="O47" s="10" t="s">
        <v>24</v>
      </c>
      <c r="P47" s="10" t="s">
        <v>20</v>
      </c>
      <c r="Q47" s="10" t="s">
        <v>24</v>
      </c>
      <c r="R47" s="10" t="s">
        <v>71</v>
      </c>
      <c r="S47" s="10" t="s">
        <v>423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25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25"/>
      <c r="AZ47" s="14"/>
      <c r="BA47" s="14"/>
      <c r="BC47" s="10"/>
      <c r="BD47" s="10"/>
      <c r="BE47" s="10"/>
      <c r="BF47" s="25"/>
      <c r="BI47" s="5"/>
      <c r="BJ47" s="5"/>
      <c r="BK47" s="5"/>
      <c r="BL47" s="5"/>
      <c r="BM47" s="5"/>
      <c r="BN47" s="5"/>
      <c r="BO47" s="5"/>
    </row>
    <row r="48" spans="1:67">
      <c r="A48" s="9">
        <v>44</v>
      </c>
      <c r="B48" s="10" t="s">
        <v>130</v>
      </c>
      <c r="C48" s="10" t="s">
        <v>4</v>
      </c>
      <c r="D48" s="10" t="s">
        <v>111</v>
      </c>
      <c r="E48" s="10" t="s">
        <v>84</v>
      </c>
      <c r="F48" s="10" t="s">
        <v>84</v>
      </c>
      <c r="G48" s="10" t="s">
        <v>141</v>
      </c>
      <c r="H48" s="10" t="s">
        <v>7</v>
      </c>
      <c r="I48" s="10" t="s">
        <v>224</v>
      </c>
      <c r="J48" s="10" t="s">
        <v>162</v>
      </c>
      <c r="K48" s="10" t="s">
        <v>326</v>
      </c>
      <c r="L48" s="10" t="s">
        <v>274</v>
      </c>
      <c r="M48" s="10" t="s">
        <v>2</v>
      </c>
      <c r="N48" s="10" t="s">
        <v>210</v>
      </c>
      <c r="O48" s="10" t="s">
        <v>38</v>
      </c>
      <c r="P48" s="10" t="s">
        <v>8</v>
      </c>
      <c r="Q48" s="10" t="s">
        <v>14</v>
      </c>
      <c r="R48" s="10" t="s">
        <v>117</v>
      </c>
      <c r="S48" s="10" t="s">
        <v>148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25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4"/>
      <c r="BA48" s="14"/>
      <c r="BC48" s="10"/>
      <c r="BD48" s="10"/>
      <c r="BE48" s="10"/>
      <c r="BF48" s="14"/>
      <c r="BI48" s="5"/>
      <c r="BJ48" s="5"/>
      <c r="BK48" s="5"/>
      <c r="BL48" s="5"/>
      <c r="BM48" s="5"/>
      <c r="BN48" s="5"/>
      <c r="BO48" s="5"/>
    </row>
    <row r="49" spans="1:67">
      <c r="A49" s="9">
        <v>45</v>
      </c>
      <c r="B49" s="10" t="s">
        <v>182</v>
      </c>
      <c r="C49" s="10" t="s">
        <v>63</v>
      </c>
      <c r="D49" s="10" t="s">
        <v>3</v>
      </c>
      <c r="E49" s="10" t="s">
        <v>85</v>
      </c>
      <c r="F49" s="10" t="s">
        <v>85</v>
      </c>
      <c r="G49" s="10" t="s">
        <v>274</v>
      </c>
      <c r="H49" s="10" t="s">
        <v>130</v>
      </c>
      <c r="I49" s="10" t="s">
        <v>277</v>
      </c>
      <c r="J49" s="10" t="s">
        <v>172</v>
      </c>
      <c r="K49" s="10" t="s">
        <v>591</v>
      </c>
      <c r="L49" s="10" t="s">
        <v>209</v>
      </c>
      <c r="M49" s="10" t="s">
        <v>131</v>
      </c>
      <c r="N49" s="10" t="s">
        <v>129</v>
      </c>
      <c r="O49" s="10" t="s">
        <v>8</v>
      </c>
      <c r="P49" s="10" t="s">
        <v>4</v>
      </c>
      <c r="Q49" s="10" t="s">
        <v>189</v>
      </c>
      <c r="R49" s="10" t="s">
        <v>68</v>
      </c>
      <c r="S49" s="10" t="s">
        <v>156</v>
      </c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4"/>
      <c r="BA49" s="14"/>
      <c r="BC49" s="10"/>
      <c r="BD49" s="10"/>
      <c r="BE49" s="10"/>
      <c r="BF49" s="10"/>
      <c r="BI49" s="5"/>
      <c r="BJ49" s="5"/>
      <c r="BK49" s="5"/>
      <c r="BL49" s="5"/>
      <c r="BM49" s="5"/>
      <c r="BN49" s="5"/>
      <c r="BO49" s="5"/>
    </row>
    <row r="50" spans="1:67">
      <c r="A50" s="9">
        <v>46</v>
      </c>
      <c r="B50" s="10" t="s">
        <v>424</v>
      </c>
      <c r="C50" s="10" t="s">
        <v>162</v>
      </c>
      <c r="D50" s="10" t="s">
        <v>10</v>
      </c>
      <c r="E50" s="10" t="s">
        <v>43</v>
      </c>
      <c r="F50" s="10" t="s">
        <v>86</v>
      </c>
      <c r="G50" s="10" t="s">
        <v>9</v>
      </c>
      <c r="H50" s="10" t="s">
        <v>209</v>
      </c>
      <c r="I50" s="10" t="s">
        <v>256</v>
      </c>
      <c r="J50" s="10" t="s">
        <v>153</v>
      </c>
      <c r="K50" s="10" t="s">
        <v>130</v>
      </c>
      <c r="L50" s="10" t="s">
        <v>151</v>
      </c>
      <c r="M50" s="10" t="s">
        <v>133</v>
      </c>
      <c r="N50" s="10" t="s">
        <v>26</v>
      </c>
      <c r="O50" s="10" t="s">
        <v>117</v>
      </c>
      <c r="P50" s="10" t="s">
        <v>66</v>
      </c>
      <c r="Q50" s="10" t="s">
        <v>194</v>
      </c>
      <c r="R50" s="10" t="s">
        <v>63</v>
      </c>
      <c r="S50" s="10" t="s">
        <v>8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25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4"/>
      <c r="BA50" s="14"/>
      <c r="BC50" s="10"/>
      <c r="BD50" s="10"/>
      <c r="BE50" s="10"/>
      <c r="BF50" s="10"/>
      <c r="BI50" s="5"/>
      <c r="BJ50" s="5"/>
      <c r="BK50" s="5"/>
      <c r="BL50" s="5"/>
      <c r="BM50" s="5"/>
      <c r="BN50" s="5"/>
      <c r="BO50" s="5"/>
    </row>
    <row r="51" spans="1:67">
      <c r="A51" s="9">
        <v>47</v>
      </c>
      <c r="B51" s="10" t="s">
        <v>7</v>
      </c>
      <c r="C51" s="10" t="s">
        <v>513</v>
      </c>
      <c r="D51" s="10" t="s">
        <v>19</v>
      </c>
      <c r="E51" s="10" t="s">
        <v>79</v>
      </c>
      <c r="F51" s="10" t="s">
        <v>13</v>
      </c>
      <c r="G51" s="10" t="s">
        <v>183</v>
      </c>
      <c r="H51" s="10" t="s">
        <v>160</v>
      </c>
      <c r="I51" s="10" t="s">
        <v>84</v>
      </c>
      <c r="J51" s="10" t="s">
        <v>498</v>
      </c>
      <c r="K51" s="10" t="s">
        <v>191</v>
      </c>
      <c r="L51" s="10" t="s">
        <v>175</v>
      </c>
      <c r="M51" s="10" t="s">
        <v>265</v>
      </c>
      <c r="N51" s="10" t="s">
        <v>134</v>
      </c>
      <c r="O51" s="10" t="s">
        <v>274</v>
      </c>
      <c r="P51" s="10" t="s">
        <v>156</v>
      </c>
      <c r="Q51" s="10" t="s">
        <v>231</v>
      </c>
      <c r="R51" s="10" t="s">
        <v>6</v>
      </c>
      <c r="S51" s="10" t="s">
        <v>79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25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4"/>
      <c r="BA51" s="14"/>
      <c r="BC51" s="10"/>
      <c r="BD51" s="10"/>
      <c r="BE51" s="10"/>
      <c r="BF51" s="10"/>
      <c r="BI51" s="5"/>
      <c r="BJ51" s="5"/>
      <c r="BK51" s="5"/>
      <c r="BL51" s="5"/>
      <c r="BM51" s="5"/>
      <c r="BN51" s="5"/>
      <c r="BO51" s="5"/>
    </row>
    <row r="52" spans="1:67">
      <c r="A52" s="9">
        <v>48</v>
      </c>
      <c r="B52" s="10" t="s">
        <v>279</v>
      </c>
      <c r="C52" s="10" t="s">
        <v>571</v>
      </c>
      <c r="D52" s="10" t="s">
        <v>46</v>
      </c>
      <c r="E52" s="10" t="s">
        <v>154</v>
      </c>
      <c r="F52" s="10" t="s">
        <v>87</v>
      </c>
      <c r="G52" s="10" t="s">
        <v>99</v>
      </c>
      <c r="H52" s="10" t="s">
        <v>229</v>
      </c>
      <c r="I52" s="10" t="s">
        <v>119</v>
      </c>
      <c r="J52" s="10" t="s">
        <v>458</v>
      </c>
      <c r="K52" s="10" t="s">
        <v>6</v>
      </c>
      <c r="L52" s="10" t="s">
        <v>119</v>
      </c>
      <c r="M52" s="10" t="s">
        <v>130</v>
      </c>
      <c r="N52" s="10" t="s">
        <v>100</v>
      </c>
      <c r="O52" s="10" t="s">
        <v>191</v>
      </c>
      <c r="P52" s="10" t="s">
        <v>68</v>
      </c>
      <c r="Q52" s="10" t="s">
        <v>132</v>
      </c>
      <c r="R52" s="10" t="s">
        <v>104</v>
      </c>
      <c r="S52" s="10" t="s">
        <v>154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4"/>
      <c r="BA52" s="14"/>
      <c r="BC52" s="10"/>
      <c r="BD52" s="10"/>
      <c r="BE52" s="10"/>
      <c r="BF52" s="10"/>
      <c r="BI52" s="5"/>
      <c r="BJ52" s="5"/>
      <c r="BK52" s="5"/>
      <c r="BL52" s="5"/>
      <c r="BM52" s="5"/>
      <c r="BN52" s="5"/>
      <c r="BO52" s="5"/>
    </row>
    <row r="53" spans="1:67">
      <c r="A53" s="9">
        <v>49</v>
      </c>
      <c r="B53" s="10" t="s">
        <v>425</v>
      </c>
      <c r="C53" s="10" t="s">
        <v>572</v>
      </c>
      <c r="D53" s="10" t="s">
        <v>127</v>
      </c>
      <c r="E53" s="10" t="s">
        <v>119</v>
      </c>
      <c r="F53" s="10" t="s">
        <v>88</v>
      </c>
      <c r="G53" s="10" t="s">
        <v>279</v>
      </c>
      <c r="H53" s="10" t="s">
        <v>90</v>
      </c>
      <c r="I53" s="10" t="s">
        <v>111</v>
      </c>
      <c r="J53" s="10" t="s">
        <v>462</v>
      </c>
      <c r="K53" s="10" t="s">
        <v>151</v>
      </c>
      <c r="L53" s="10" t="s">
        <v>271</v>
      </c>
      <c r="M53" s="10" t="s">
        <v>156</v>
      </c>
      <c r="N53" s="10" t="s">
        <v>313</v>
      </c>
      <c r="O53" s="10" t="s">
        <v>68</v>
      </c>
      <c r="P53" s="10" t="s">
        <v>174</v>
      </c>
      <c r="Q53" s="10" t="s">
        <v>150</v>
      </c>
      <c r="R53" s="10" t="s">
        <v>22</v>
      </c>
      <c r="S53" s="10" t="s">
        <v>62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25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4"/>
      <c r="BA53" s="14"/>
      <c r="BC53" s="10"/>
      <c r="BD53" s="10"/>
      <c r="BE53" s="10"/>
      <c r="BF53" s="10"/>
      <c r="BI53" s="5"/>
      <c r="BJ53" s="5"/>
      <c r="BK53" s="5"/>
      <c r="BL53" s="5"/>
      <c r="BM53" s="5"/>
      <c r="BN53" s="5"/>
      <c r="BO53" s="5"/>
    </row>
    <row r="54" spans="1:67">
      <c r="A54" s="9">
        <v>50</v>
      </c>
      <c r="B54" s="10" t="s">
        <v>147</v>
      </c>
      <c r="C54" s="10" t="s">
        <v>27</v>
      </c>
      <c r="D54" s="10" t="s">
        <v>155</v>
      </c>
      <c r="E54" s="10" t="s">
        <v>155</v>
      </c>
      <c r="F54" s="10" t="s">
        <v>89</v>
      </c>
      <c r="G54" s="10" t="s">
        <v>264</v>
      </c>
      <c r="H54" s="10" t="s">
        <v>230</v>
      </c>
      <c r="I54" s="10" t="s">
        <v>43</v>
      </c>
      <c r="J54" s="10" t="s">
        <v>23</v>
      </c>
      <c r="K54" s="10" t="s">
        <v>271</v>
      </c>
      <c r="L54" s="10" t="s">
        <v>217</v>
      </c>
      <c r="M54" s="10" t="s">
        <v>266</v>
      </c>
      <c r="N54" s="10" t="s">
        <v>314</v>
      </c>
      <c r="O54" s="10" t="s">
        <v>129</v>
      </c>
      <c r="P54" s="10" t="s">
        <v>44</v>
      </c>
      <c r="Q54" s="10" t="s">
        <v>211</v>
      </c>
      <c r="R54" s="10" t="s">
        <v>9</v>
      </c>
      <c r="S54" s="10" t="s">
        <v>538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25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4"/>
      <c r="BA54" s="14"/>
      <c r="BC54" s="10"/>
      <c r="BD54" s="10"/>
      <c r="BE54" s="10"/>
      <c r="BF54" s="10"/>
      <c r="BI54" s="5"/>
      <c r="BJ54" s="5"/>
      <c r="BK54" s="5"/>
      <c r="BL54" s="5"/>
      <c r="BM54" s="5"/>
      <c r="BN54" s="5"/>
      <c r="BO54" s="5"/>
    </row>
    <row r="55" spans="1:67">
      <c r="A55" s="9">
        <v>51</v>
      </c>
      <c r="B55" s="10" t="s">
        <v>231</v>
      </c>
      <c r="C55" s="10" t="s">
        <v>7</v>
      </c>
      <c r="D55" s="10" t="s">
        <v>8</v>
      </c>
      <c r="E55" s="10" t="s">
        <v>156</v>
      </c>
      <c r="F55" s="10" t="s">
        <v>90</v>
      </c>
      <c r="G55" s="10" t="s">
        <v>224</v>
      </c>
      <c r="H55" s="10" t="s">
        <v>182</v>
      </c>
      <c r="I55" s="10" t="s">
        <v>47</v>
      </c>
      <c r="J55" s="10" t="s">
        <v>4</v>
      </c>
      <c r="K55" s="10" t="s">
        <v>189</v>
      </c>
      <c r="L55" s="10" t="s">
        <v>231</v>
      </c>
      <c r="M55" s="10" t="s">
        <v>267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25"/>
      <c r="AN55" s="10"/>
      <c r="AO55" s="10"/>
      <c r="AP55" s="10"/>
      <c r="AQ55" s="10"/>
      <c r="AR55" s="10"/>
      <c r="AS55" s="10"/>
      <c r="AT55" s="10"/>
      <c r="AU55" s="25"/>
      <c r="AV55" s="10"/>
      <c r="AW55" s="10"/>
      <c r="AX55" s="10"/>
      <c r="AY55" s="10"/>
      <c r="AZ55" s="14"/>
      <c r="BA55" s="14"/>
      <c r="BC55" s="10"/>
      <c r="BD55" s="25"/>
      <c r="BE55" s="10"/>
      <c r="BF55" s="14"/>
      <c r="BI55" s="5"/>
      <c r="BJ55" s="5"/>
      <c r="BK55" s="5"/>
      <c r="BL55" s="5"/>
      <c r="BM55" s="5"/>
      <c r="BN55" s="5"/>
      <c r="BO55" s="5"/>
    </row>
    <row r="56" spans="1:67">
      <c r="A56" s="9">
        <v>52</v>
      </c>
      <c r="B56" s="10" t="s">
        <v>233</v>
      </c>
      <c r="C56" s="10" t="s">
        <v>146</v>
      </c>
      <c r="D56" s="10" t="s">
        <v>195</v>
      </c>
      <c r="E56" s="10" t="s">
        <v>157</v>
      </c>
      <c r="F56" s="10" t="s">
        <v>91</v>
      </c>
      <c r="G56" s="10" t="s">
        <v>335</v>
      </c>
      <c r="H56" s="10" t="s">
        <v>56</v>
      </c>
      <c r="I56" s="10" t="s">
        <v>191</v>
      </c>
      <c r="J56" s="10" t="s">
        <v>225</v>
      </c>
      <c r="K56" s="10" t="s">
        <v>228</v>
      </c>
      <c r="L56" s="10" t="s">
        <v>20</v>
      </c>
      <c r="M56" s="10" t="s">
        <v>10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25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4"/>
      <c r="BA56" s="14"/>
      <c r="BC56" s="10"/>
      <c r="BD56" s="25"/>
      <c r="BE56" s="10"/>
      <c r="BF56" s="10"/>
      <c r="BI56" s="5"/>
      <c r="BJ56" s="5"/>
      <c r="BK56" s="5"/>
      <c r="BL56" s="5"/>
      <c r="BM56" s="5"/>
      <c r="BN56" s="5"/>
      <c r="BO56" s="5"/>
    </row>
    <row r="57" spans="1:67">
      <c r="A57" s="9">
        <v>53</v>
      </c>
      <c r="B57" s="10" t="s">
        <v>13</v>
      </c>
      <c r="C57" s="10" t="s">
        <v>2</v>
      </c>
      <c r="D57" s="10" t="s">
        <v>43</v>
      </c>
      <c r="E57" s="10" t="s">
        <v>158</v>
      </c>
      <c r="F57" s="10" t="s">
        <v>92</v>
      </c>
      <c r="G57" s="10" t="s">
        <v>79</v>
      </c>
      <c r="H57" s="10" t="s">
        <v>153</v>
      </c>
      <c r="I57" s="10" t="s">
        <v>156</v>
      </c>
      <c r="J57" s="10" t="s">
        <v>542</v>
      </c>
      <c r="K57" s="10" t="s">
        <v>153</v>
      </c>
      <c r="L57" s="10" t="s">
        <v>17</v>
      </c>
      <c r="M57" s="10" t="s">
        <v>268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25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4"/>
      <c r="BA57" s="14"/>
      <c r="BC57" s="10"/>
      <c r="BD57" s="25"/>
      <c r="BE57" s="10"/>
      <c r="BF57" s="10"/>
      <c r="BI57" s="5"/>
      <c r="BJ57" s="5"/>
      <c r="BK57" s="5"/>
      <c r="BL57" s="5"/>
      <c r="BM57" s="5"/>
      <c r="BN57" s="5"/>
      <c r="BO57" s="5"/>
    </row>
    <row r="58" spans="1:67">
      <c r="A58" s="9">
        <v>54</v>
      </c>
      <c r="B58" s="10" t="s">
        <v>274</v>
      </c>
      <c r="C58" s="10" t="s">
        <v>320</v>
      </c>
      <c r="D58" s="10" t="s">
        <v>133</v>
      </c>
      <c r="E58" s="10" t="s">
        <v>76</v>
      </c>
      <c r="F58" s="10" t="s">
        <v>93</v>
      </c>
      <c r="G58" s="10" t="s">
        <v>147</v>
      </c>
      <c r="H58" s="10" t="s">
        <v>157</v>
      </c>
      <c r="I58" s="10" t="s">
        <v>89</v>
      </c>
      <c r="J58" s="10" t="s">
        <v>16</v>
      </c>
      <c r="K58" s="10" t="s">
        <v>245</v>
      </c>
      <c r="L58" s="10" t="s">
        <v>171</v>
      </c>
      <c r="M58" s="10" t="s">
        <v>100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25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4"/>
      <c r="BA58" s="14"/>
      <c r="BC58" s="10"/>
      <c r="BD58" s="25"/>
      <c r="BE58" s="10"/>
      <c r="BF58" s="25"/>
      <c r="BI58" s="5"/>
      <c r="BJ58" s="5"/>
      <c r="BK58" s="5"/>
      <c r="BL58" s="5"/>
      <c r="BM58" s="5"/>
      <c r="BN58" s="5"/>
      <c r="BO58" s="5"/>
    </row>
    <row r="59" spans="1:67">
      <c r="A59" s="9">
        <v>55</v>
      </c>
      <c r="B59" s="10" t="s">
        <v>69</v>
      </c>
      <c r="C59" s="10" t="s">
        <v>191</v>
      </c>
      <c r="D59" s="10" t="s">
        <v>147</v>
      </c>
      <c r="E59" s="10" t="s">
        <v>24</v>
      </c>
      <c r="F59" s="10" t="s">
        <v>94</v>
      </c>
      <c r="G59" s="10" t="s">
        <v>43</v>
      </c>
      <c r="H59" s="10" t="s">
        <v>100</v>
      </c>
      <c r="I59" s="10" t="s">
        <v>38</v>
      </c>
      <c r="J59" s="10" t="s">
        <v>78</v>
      </c>
      <c r="K59" s="10" t="s">
        <v>86</v>
      </c>
      <c r="L59" s="10" t="s">
        <v>137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4"/>
      <c r="BA59" s="14"/>
      <c r="BC59" s="10"/>
      <c r="BD59" s="25"/>
      <c r="BE59" s="10"/>
      <c r="BF59" s="25"/>
      <c r="BI59" s="5"/>
      <c r="BJ59" s="5"/>
      <c r="BK59" s="5"/>
      <c r="BL59" s="5"/>
      <c r="BM59" s="5"/>
      <c r="BN59" s="5"/>
      <c r="BO59" s="5"/>
    </row>
    <row r="60" spans="1:67">
      <c r="A60" s="9">
        <v>56</v>
      </c>
      <c r="B60" s="10" t="s">
        <v>55</v>
      </c>
      <c r="C60" s="10" t="s">
        <v>399</v>
      </c>
      <c r="D60" s="10" t="s">
        <v>13</v>
      </c>
      <c r="E60" s="10" t="s">
        <v>75</v>
      </c>
      <c r="F60" s="10" t="s">
        <v>15</v>
      </c>
      <c r="G60" s="10" t="s">
        <v>45</v>
      </c>
      <c r="H60" s="10" t="s">
        <v>231</v>
      </c>
      <c r="I60" s="10" t="s">
        <v>73</v>
      </c>
      <c r="J60" s="10" t="s">
        <v>22</v>
      </c>
      <c r="K60" s="10" t="s">
        <v>19</v>
      </c>
      <c r="L60" s="10" t="s">
        <v>237</v>
      </c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4"/>
      <c r="BA60" s="14"/>
      <c r="BC60" s="10"/>
      <c r="BD60" s="25"/>
      <c r="BE60" s="10"/>
      <c r="BF60" s="25"/>
      <c r="BI60" s="5"/>
      <c r="BJ60" s="5"/>
      <c r="BK60" s="5"/>
      <c r="BL60" s="5"/>
      <c r="BM60" s="5"/>
      <c r="BN60" s="5"/>
      <c r="BO60" s="5"/>
    </row>
    <row r="61" spans="1:67">
      <c r="A61" s="9">
        <v>57</v>
      </c>
      <c r="B61" s="10" t="s">
        <v>68</v>
      </c>
      <c r="C61" s="10" t="s">
        <v>21</v>
      </c>
      <c r="D61" s="10" t="s">
        <v>156</v>
      </c>
      <c r="E61" s="10" t="s">
        <v>102</v>
      </c>
      <c r="F61" s="10" t="s">
        <v>95</v>
      </c>
      <c r="G61" s="10" t="s">
        <v>157</v>
      </c>
      <c r="H61" s="10" t="s">
        <v>78</v>
      </c>
      <c r="I61" s="10" t="s">
        <v>25</v>
      </c>
      <c r="J61" s="10" t="s">
        <v>68</v>
      </c>
      <c r="K61" s="10" t="s">
        <v>135</v>
      </c>
      <c r="L61" s="10" t="s">
        <v>344</v>
      </c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25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4"/>
      <c r="BA61" s="14"/>
      <c r="BC61" s="10"/>
      <c r="BD61" s="25"/>
      <c r="BE61" s="10"/>
      <c r="BF61" s="10"/>
      <c r="BI61" s="5"/>
      <c r="BJ61" s="5"/>
      <c r="BK61" s="5"/>
      <c r="BL61" s="5"/>
      <c r="BM61" s="5"/>
      <c r="BN61" s="5"/>
      <c r="BO61" s="5"/>
    </row>
    <row r="62" spans="1:67">
      <c r="A62" s="9">
        <v>58</v>
      </c>
      <c r="B62" s="10" t="s">
        <v>602</v>
      </c>
      <c r="C62" s="10" t="s">
        <v>221</v>
      </c>
      <c r="D62" s="10" t="s">
        <v>212</v>
      </c>
      <c r="E62" s="10" t="s">
        <v>159</v>
      </c>
      <c r="F62" s="10" t="s">
        <v>96</v>
      </c>
      <c r="G62" s="10" t="s">
        <v>486</v>
      </c>
      <c r="H62" s="10" t="s">
        <v>107</v>
      </c>
      <c r="I62" s="10" t="s">
        <v>245</v>
      </c>
      <c r="J62" s="10" t="s">
        <v>238</v>
      </c>
      <c r="K62" s="10" t="s">
        <v>133</v>
      </c>
      <c r="L62" s="10" t="s">
        <v>134</v>
      </c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25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4"/>
      <c r="BA62" s="14"/>
      <c r="BC62" s="10"/>
      <c r="BD62" s="10"/>
      <c r="BE62" s="10"/>
      <c r="BF62" s="25"/>
      <c r="BI62" s="5"/>
      <c r="BJ62" s="5"/>
      <c r="BK62" s="5"/>
      <c r="BL62" s="5"/>
      <c r="BM62" s="5"/>
      <c r="BN62" s="5"/>
      <c r="BO62" s="5"/>
    </row>
    <row r="63" spans="1:67">
      <c r="A63" s="9">
        <v>59</v>
      </c>
      <c r="B63" s="10" t="s">
        <v>427</v>
      </c>
      <c r="C63" s="10" t="s">
        <v>573</v>
      </c>
      <c r="D63" s="10" t="s">
        <v>205</v>
      </c>
      <c r="E63" s="10" t="s">
        <v>8</v>
      </c>
      <c r="F63" s="10" t="s">
        <v>97</v>
      </c>
      <c r="G63" s="10" t="s">
        <v>266</v>
      </c>
      <c r="H63" s="10" t="s">
        <v>232</v>
      </c>
      <c r="I63" s="10" t="s">
        <v>151</v>
      </c>
      <c r="J63" s="10" t="s">
        <v>467</v>
      </c>
      <c r="K63" s="10" t="s">
        <v>42</v>
      </c>
      <c r="L63" s="10" t="s">
        <v>393</v>
      </c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25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4"/>
      <c r="BA63" s="14"/>
      <c r="BC63" s="10"/>
      <c r="BD63" s="10"/>
      <c r="BE63" s="10"/>
      <c r="BF63" s="10"/>
      <c r="BI63" s="5"/>
      <c r="BJ63" s="5"/>
      <c r="BK63" s="5"/>
      <c r="BL63" s="5"/>
      <c r="BM63" s="5"/>
      <c r="BN63" s="5"/>
      <c r="BO63" s="5"/>
    </row>
    <row r="64" spans="1:67">
      <c r="A64" s="9">
        <v>60</v>
      </c>
      <c r="B64" s="10" t="s">
        <v>21</v>
      </c>
      <c r="C64" s="10" t="s">
        <v>69</v>
      </c>
      <c r="D64" s="10" t="s">
        <v>278</v>
      </c>
      <c r="E64" s="10" t="s">
        <v>42</v>
      </c>
      <c r="F64" s="10" t="s">
        <v>23</v>
      </c>
      <c r="G64" s="10" t="s">
        <v>3</v>
      </c>
      <c r="H64" s="10" t="s">
        <v>233</v>
      </c>
      <c r="I64" s="10" t="s">
        <v>107</v>
      </c>
      <c r="J64" s="10" t="s">
        <v>448</v>
      </c>
      <c r="K64" s="10" t="s">
        <v>210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25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4"/>
      <c r="BA64" s="14"/>
      <c r="BC64" s="10"/>
      <c r="BD64" s="25"/>
      <c r="BE64" s="10"/>
      <c r="BF64" s="25"/>
      <c r="BI64" s="5"/>
      <c r="BJ64" s="5"/>
      <c r="BK64" s="5"/>
      <c r="BL64" s="5"/>
      <c r="BM64" s="5"/>
      <c r="BN64" s="5"/>
      <c r="BO64" s="5"/>
    </row>
    <row r="65" spans="1:67">
      <c r="A65" s="9">
        <v>61</v>
      </c>
      <c r="B65" s="10" t="s">
        <v>67</v>
      </c>
      <c r="C65" s="10" t="s">
        <v>574</v>
      </c>
      <c r="D65" s="10" t="s">
        <v>325</v>
      </c>
      <c r="E65" s="10" t="s">
        <v>138</v>
      </c>
      <c r="F65" s="10" t="s">
        <v>98</v>
      </c>
      <c r="G65" s="10" t="s">
        <v>449</v>
      </c>
      <c r="H65" s="10" t="s">
        <v>127</v>
      </c>
      <c r="I65" s="10" t="s">
        <v>278</v>
      </c>
      <c r="J65" s="10" t="s">
        <v>110</v>
      </c>
      <c r="K65" s="10" t="s">
        <v>448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4"/>
      <c r="BA65" s="14"/>
      <c r="BC65" s="10"/>
      <c r="BD65" s="25"/>
      <c r="BE65" s="10"/>
      <c r="BF65" s="10"/>
      <c r="BI65" s="5"/>
      <c r="BJ65" s="5"/>
      <c r="BK65" s="5"/>
      <c r="BL65" s="5"/>
      <c r="BM65" s="5"/>
      <c r="BN65" s="5"/>
      <c r="BO65" s="5"/>
    </row>
    <row r="66" spans="1:67">
      <c r="A66" s="9">
        <v>62</v>
      </c>
      <c r="B66" s="10" t="s">
        <v>50</v>
      </c>
      <c r="C66" s="10" t="s">
        <v>165</v>
      </c>
      <c r="D66" s="10" t="s">
        <v>326</v>
      </c>
      <c r="E66" s="10" t="s">
        <v>160</v>
      </c>
      <c r="F66" s="10" t="s">
        <v>33</v>
      </c>
      <c r="G66" s="10" t="s">
        <v>63</v>
      </c>
      <c r="H66" s="10" t="s">
        <v>37</v>
      </c>
      <c r="I66" s="10" t="s">
        <v>146</v>
      </c>
      <c r="J66" s="10" t="s">
        <v>101</v>
      </c>
      <c r="K66" s="10" t="s">
        <v>92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4"/>
      <c r="BA66" s="14"/>
      <c r="BC66" s="10"/>
      <c r="BD66" s="25"/>
      <c r="BE66" s="10"/>
      <c r="BF66" s="10"/>
      <c r="BI66" s="5"/>
      <c r="BJ66" s="5"/>
      <c r="BK66" s="5"/>
      <c r="BL66" s="5"/>
      <c r="BM66" s="5"/>
      <c r="BN66" s="5"/>
      <c r="BO66" s="5"/>
    </row>
    <row r="67" spans="1:67">
      <c r="A67" s="9">
        <v>63</v>
      </c>
      <c r="B67" s="10" t="s">
        <v>89</v>
      </c>
      <c r="C67" s="10" t="s">
        <v>437</v>
      </c>
      <c r="D67" s="10" t="s">
        <v>138</v>
      </c>
      <c r="E67" s="10" t="s">
        <v>161</v>
      </c>
      <c r="F67" s="10" t="s">
        <v>24</v>
      </c>
      <c r="G67" s="10" t="s">
        <v>233</v>
      </c>
      <c r="H67" s="10" t="s">
        <v>24</v>
      </c>
      <c r="I67" s="10" t="s">
        <v>3</v>
      </c>
      <c r="J67" s="10" t="s">
        <v>163</v>
      </c>
      <c r="K67" s="10" t="s">
        <v>43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4"/>
      <c r="BA67" s="14"/>
      <c r="BC67" s="10"/>
      <c r="BD67" s="25"/>
      <c r="BE67" s="10"/>
      <c r="BF67" s="25"/>
      <c r="BI67" s="5"/>
      <c r="BJ67" s="5"/>
      <c r="BK67" s="5"/>
      <c r="BL67" s="5"/>
      <c r="BM67" s="5"/>
      <c r="BN67" s="5"/>
      <c r="BO67" s="5"/>
    </row>
    <row r="68" spans="1:67">
      <c r="A68" s="9">
        <v>64</v>
      </c>
      <c r="B68" s="10" t="s">
        <v>224</v>
      </c>
      <c r="C68" s="10" t="s">
        <v>462</v>
      </c>
      <c r="D68" s="10" t="s">
        <v>180</v>
      </c>
      <c r="E68" s="10" t="s">
        <v>57</v>
      </c>
      <c r="F68" s="10" t="s">
        <v>99</v>
      </c>
      <c r="G68" s="10" t="s">
        <v>15</v>
      </c>
      <c r="H68" s="10" t="s">
        <v>234</v>
      </c>
      <c r="I68" s="10" t="s">
        <v>27</v>
      </c>
      <c r="J68" s="10" t="s">
        <v>369</v>
      </c>
      <c r="K68" s="10" t="s">
        <v>34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25"/>
      <c r="AZ68" s="14"/>
      <c r="BA68" s="14"/>
      <c r="BC68" s="10"/>
      <c r="BD68" s="25"/>
      <c r="BE68" s="10"/>
      <c r="BF68" s="10"/>
      <c r="BI68" s="5"/>
      <c r="BJ68" s="5"/>
      <c r="BK68" s="5"/>
      <c r="BL68" s="5"/>
      <c r="BM68" s="5"/>
      <c r="BN68" s="5"/>
      <c r="BO68" s="5"/>
    </row>
    <row r="69" spans="1:67">
      <c r="A69" s="9">
        <v>65</v>
      </c>
      <c r="B69" s="10" t="s">
        <v>106</v>
      </c>
      <c r="C69" s="10" t="s">
        <v>224</v>
      </c>
      <c r="D69" s="10" t="s">
        <v>327</v>
      </c>
      <c r="E69" s="10" t="s">
        <v>162</v>
      </c>
      <c r="F69" s="10" t="s">
        <v>16</v>
      </c>
      <c r="G69" s="10" t="s">
        <v>156</v>
      </c>
      <c r="H69" s="10" t="s">
        <v>23</v>
      </c>
      <c r="I69" s="10" t="s">
        <v>32</v>
      </c>
      <c r="J69" s="10" t="s">
        <v>65</v>
      </c>
      <c r="K69" s="10" t="s">
        <v>5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25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25"/>
      <c r="AZ69" s="14"/>
      <c r="BA69" s="14"/>
      <c r="BC69" s="10"/>
      <c r="BD69" s="25"/>
      <c r="BE69" s="10"/>
      <c r="BF69" s="10"/>
      <c r="BI69" s="5"/>
      <c r="BJ69" s="5"/>
      <c r="BK69" s="5"/>
      <c r="BL69" s="5"/>
      <c r="BM69" s="5"/>
      <c r="BN69" s="5"/>
      <c r="BO69" s="5"/>
    </row>
    <row r="70" spans="1:67">
      <c r="A70" s="9">
        <v>66</v>
      </c>
      <c r="B70" s="10" t="s">
        <v>110</v>
      </c>
      <c r="C70" s="10" t="s">
        <v>102</v>
      </c>
      <c r="D70" s="10" t="s">
        <v>231</v>
      </c>
      <c r="E70" s="10" t="s">
        <v>163</v>
      </c>
      <c r="F70" s="10" t="s">
        <v>51</v>
      </c>
      <c r="G70" s="10" t="s">
        <v>552</v>
      </c>
      <c r="H70" s="10" t="s">
        <v>13</v>
      </c>
      <c r="I70" s="10" t="s">
        <v>110</v>
      </c>
      <c r="J70" s="10" t="s">
        <v>543</v>
      </c>
      <c r="K70" s="10" t="s">
        <v>426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25"/>
      <c r="AZ70" s="14"/>
      <c r="BA70" s="14"/>
      <c r="BC70" s="10"/>
      <c r="BD70" s="25"/>
      <c r="BE70" s="10"/>
      <c r="BF70" s="10"/>
      <c r="BI70" s="5"/>
      <c r="BJ70" s="5"/>
      <c r="BK70" s="5"/>
      <c r="BL70" s="5"/>
      <c r="BM70" s="5"/>
      <c r="BN70" s="5"/>
      <c r="BO70" s="5"/>
    </row>
    <row r="71" spans="1:67">
      <c r="A71" s="9">
        <v>67</v>
      </c>
      <c r="B71" s="10" t="s">
        <v>102</v>
      </c>
      <c r="C71" s="10" t="s">
        <v>507</v>
      </c>
      <c r="D71" s="10" t="s">
        <v>153</v>
      </c>
      <c r="E71" s="10" t="s">
        <v>164</v>
      </c>
      <c r="F71" s="10" t="s">
        <v>100</v>
      </c>
      <c r="G71" s="10" t="s">
        <v>446</v>
      </c>
      <c r="H71" s="10" t="s">
        <v>20</v>
      </c>
      <c r="I71" s="10" t="s">
        <v>141</v>
      </c>
      <c r="J71" s="10" t="s">
        <v>33</v>
      </c>
      <c r="K71" s="10" t="s">
        <v>217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25"/>
      <c r="AZ71" s="14"/>
      <c r="BA71" s="14"/>
      <c r="BC71" s="10"/>
      <c r="BD71" s="25"/>
      <c r="BE71" s="10"/>
      <c r="BF71" s="10"/>
      <c r="BI71" s="5"/>
      <c r="BJ71" s="5"/>
      <c r="BK71" s="5"/>
      <c r="BL71" s="5"/>
      <c r="BM71" s="5"/>
      <c r="BN71" s="5"/>
      <c r="BO71" s="5"/>
    </row>
    <row r="72" spans="1:67">
      <c r="A72" s="9">
        <v>68</v>
      </c>
      <c r="B72" s="10" t="s">
        <v>38</v>
      </c>
      <c r="C72" s="10" t="s">
        <v>575</v>
      </c>
      <c r="D72" s="10" t="s">
        <v>171</v>
      </c>
      <c r="E72" s="10" t="s">
        <v>15</v>
      </c>
      <c r="F72" s="10" t="s">
        <v>101</v>
      </c>
      <c r="G72" s="10" t="s">
        <v>175</v>
      </c>
      <c r="H72" s="10" t="s">
        <v>154</v>
      </c>
      <c r="I72" s="10" t="s">
        <v>54</v>
      </c>
      <c r="J72" s="10" t="s">
        <v>440</v>
      </c>
      <c r="K72" s="10" t="s">
        <v>47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25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4"/>
      <c r="BA72" s="14"/>
      <c r="BC72" s="10"/>
      <c r="BD72" s="25"/>
      <c r="BE72" s="10"/>
      <c r="BF72" s="10"/>
      <c r="BI72" s="5"/>
      <c r="BJ72" s="5"/>
      <c r="BK72" s="5"/>
      <c r="BL72" s="5"/>
      <c r="BM72" s="5"/>
      <c r="BN72" s="5"/>
      <c r="BO72" s="5"/>
    </row>
    <row r="73" spans="1:67">
      <c r="A73" s="9">
        <v>69</v>
      </c>
      <c r="B73" s="10" t="s">
        <v>156</v>
      </c>
      <c r="C73" s="10" t="s">
        <v>32</v>
      </c>
      <c r="D73" s="10" t="s">
        <v>119</v>
      </c>
      <c r="E73" s="10" t="s">
        <v>165</v>
      </c>
      <c r="F73" s="10" t="s">
        <v>5</v>
      </c>
      <c r="G73" s="10" t="s">
        <v>131</v>
      </c>
      <c r="H73" s="10" t="s">
        <v>96</v>
      </c>
      <c r="I73" s="10" t="s">
        <v>279</v>
      </c>
      <c r="J73" s="10" t="s">
        <v>116</v>
      </c>
      <c r="K73" s="10" t="s">
        <v>21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4"/>
      <c r="BA73" s="14"/>
      <c r="BC73" s="10"/>
      <c r="BD73" s="25"/>
      <c r="BE73" s="10"/>
      <c r="BF73" s="10"/>
      <c r="BI73" s="5"/>
      <c r="BJ73" s="5"/>
      <c r="BK73" s="5"/>
      <c r="BL73" s="5"/>
      <c r="BM73" s="5"/>
      <c r="BN73" s="5"/>
      <c r="BO73" s="5"/>
    </row>
    <row r="74" spans="1:67">
      <c r="A74" s="9">
        <v>70</v>
      </c>
      <c r="B74" s="10" t="s">
        <v>14</v>
      </c>
      <c r="C74" s="10" t="s">
        <v>3</v>
      </c>
      <c r="D74" s="10" t="s">
        <v>328</v>
      </c>
      <c r="E74" s="10" t="s">
        <v>166</v>
      </c>
      <c r="F74" s="10" t="s">
        <v>102</v>
      </c>
      <c r="G74" s="10" t="s">
        <v>553</v>
      </c>
      <c r="H74" s="10" t="s">
        <v>142</v>
      </c>
      <c r="I74" s="10" t="s">
        <v>233</v>
      </c>
      <c r="J74" s="10" t="s">
        <v>19</v>
      </c>
      <c r="K74" s="10" t="s">
        <v>231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25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4"/>
      <c r="BA74" s="14"/>
      <c r="BC74" s="10"/>
      <c r="BD74" s="25"/>
      <c r="BE74" s="10"/>
      <c r="BF74" s="25"/>
      <c r="BI74" s="5"/>
      <c r="BJ74" s="5"/>
      <c r="BK74" s="5"/>
      <c r="BL74" s="5"/>
      <c r="BM74" s="5"/>
      <c r="BN74" s="5"/>
      <c r="BO74" s="5"/>
    </row>
    <row r="75" spans="1:67">
      <c r="A75" s="9">
        <v>71</v>
      </c>
      <c r="B75" s="10" t="s">
        <v>165</v>
      </c>
      <c r="C75" s="10" t="s">
        <v>175</v>
      </c>
      <c r="D75" s="10" t="s">
        <v>183</v>
      </c>
      <c r="E75" s="10" t="s">
        <v>167</v>
      </c>
      <c r="F75" s="10" t="s">
        <v>103</v>
      </c>
      <c r="G75" s="10" t="s">
        <v>208</v>
      </c>
      <c r="H75" s="10" t="s">
        <v>18</v>
      </c>
      <c r="I75" s="10" t="s">
        <v>36</v>
      </c>
      <c r="J75" s="10" t="s">
        <v>49</v>
      </c>
      <c r="K75" s="10" t="s">
        <v>156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25"/>
      <c r="AZ75" s="14"/>
      <c r="BA75" s="14"/>
      <c r="BC75" s="10"/>
      <c r="BD75" s="25"/>
      <c r="BE75" s="10"/>
      <c r="BF75" s="10"/>
      <c r="BI75" s="5"/>
      <c r="BJ75" s="5"/>
      <c r="BK75" s="5"/>
      <c r="BL75" s="5"/>
      <c r="BM75" s="5"/>
      <c r="BN75" s="5"/>
      <c r="BO75" s="5"/>
    </row>
    <row r="76" spans="1:67">
      <c r="A76" s="9">
        <v>72</v>
      </c>
      <c r="B76" s="10" t="s">
        <v>146</v>
      </c>
      <c r="C76" s="10" t="s">
        <v>42</v>
      </c>
      <c r="D76" s="10" t="s">
        <v>329</v>
      </c>
      <c r="E76" s="10" t="s">
        <v>70</v>
      </c>
      <c r="F76" s="10" t="s">
        <v>34</v>
      </c>
      <c r="G76" s="10" t="s">
        <v>482</v>
      </c>
      <c r="H76" s="10" t="s">
        <v>129</v>
      </c>
      <c r="I76" s="10" t="s">
        <v>183</v>
      </c>
      <c r="J76" s="10" t="s">
        <v>89</v>
      </c>
      <c r="K76" s="10" t="s">
        <v>38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25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25"/>
      <c r="AZ76" s="14"/>
      <c r="BA76" s="14"/>
      <c r="BC76" s="10"/>
      <c r="BD76" s="25"/>
      <c r="BE76" s="10"/>
      <c r="BF76" s="10"/>
      <c r="BI76" s="5"/>
      <c r="BJ76" s="5"/>
      <c r="BK76" s="5"/>
      <c r="BL76" s="5"/>
      <c r="BM76" s="5"/>
      <c r="BN76" s="5"/>
      <c r="BO76" s="5"/>
    </row>
    <row r="77" spans="1:67">
      <c r="A77" s="9">
        <v>73</v>
      </c>
      <c r="B77" s="10" t="s">
        <v>295</v>
      </c>
      <c r="C77" s="10" t="s">
        <v>274</v>
      </c>
      <c r="D77" s="10" t="s">
        <v>279</v>
      </c>
      <c r="E77" s="10" t="s">
        <v>168</v>
      </c>
      <c r="F77" s="10" t="s">
        <v>2</v>
      </c>
      <c r="G77" s="10" t="s">
        <v>155</v>
      </c>
      <c r="H77" s="10" t="s">
        <v>32</v>
      </c>
      <c r="I77" s="10" t="s">
        <v>280</v>
      </c>
      <c r="J77" s="10" t="s">
        <v>114</v>
      </c>
      <c r="K77" s="10" t="s">
        <v>107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25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4"/>
      <c r="BA77" s="14"/>
      <c r="BD77" s="25"/>
      <c r="BF77" s="25"/>
      <c r="BI77" s="5"/>
      <c r="BJ77" s="5"/>
      <c r="BK77" s="5"/>
      <c r="BL77" s="5"/>
      <c r="BM77" s="5"/>
      <c r="BN77" s="5"/>
      <c r="BO77" s="5"/>
    </row>
    <row r="78" spans="1:67">
      <c r="A78" s="9">
        <v>74</v>
      </c>
      <c r="B78" s="10" t="s">
        <v>8</v>
      </c>
      <c r="C78" s="10" t="s">
        <v>429</v>
      </c>
      <c r="D78" s="10" t="s">
        <v>330</v>
      </c>
      <c r="E78" s="10" t="s">
        <v>169</v>
      </c>
      <c r="F78" s="10" t="s">
        <v>104</v>
      </c>
      <c r="G78" s="10" t="s">
        <v>22</v>
      </c>
      <c r="H78" s="10" t="s">
        <v>235</v>
      </c>
      <c r="I78" s="10" t="s">
        <v>15</v>
      </c>
      <c r="J78" s="10" t="s">
        <v>73</v>
      </c>
      <c r="K78" s="10" t="s">
        <v>10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4"/>
      <c r="BA78" s="14"/>
      <c r="BD78" s="25"/>
      <c r="BF78" s="10"/>
      <c r="BI78" s="5"/>
      <c r="BJ78" s="5"/>
      <c r="BK78" s="5"/>
      <c r="BL78" s="5"/>
      <c r="BM78" s="5"/>
      <c r="BN78" s="5"/>
      <c r="BO78" s="5"/>
    </row>
    <row r="79" spans="1:67">
      <c r="A79" s="9">
        <v>75</v>
      </c>
      <c r="B79" s="10" t="s">
        <v>428</v>
      </c>
      <c r="C79" s="10" t="s">
        <v>43</v>
      </c>
      <c r="D79" s="10" t="s">
        <v>110</v>
      </c>
      <c r="E79" s="10" t="s">
        <v>104</v>
      </c>
      <c r="F79" s="10" t="s">
        <v>105</v>
      </c>
      <c r="G79" s="10" t="s">
        <v>168</v>
      </c>
      <c r="H79" s="10" t="s">
        <v>236</v>
      </c>
      <c r="I79" s="10" t="s">
        <v>189</v>
      </c>
      <c r="J79" s="10" t="s">
        <v>5</v>
      </c>
      <c r="K79" s="10" t="s">
        <v>350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25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4"/>
      <c r="BA79" s="14"/>
      <c r="BD79" s="25"/>
      <c r="BF79" s="25"/>
      <c r="BI79" s="5"/>
      <c r="BJ79" s="5"/>
      <c r="BK79" s="5"/>
      <c r="BL79" s="5"/>
      <c r="BM79" s="5"/>
      <c r="BN79" s="5"/>
      <c r="BO79" s="5"/>
    </row>
    <row r="80" spans="1:67">
      <c r="A80" s="9">
        <v>76</v>
      </c>
      <c r="B80" s="10" t="s">
        <v>238</v>
      </c>
      <c r="C80" s="10" t="s">
        <v>486</v>
      </c>
      <c r="D80" s="10" t="s">
        <v>208</v>
      </c>
      <c r="E80" s="10" t="s">
        <v>26</v>
      </c>
      <c r="F80" s="10" t="s">
        <v>36</v>
      </c>
      <c r="G80" s="10" t="s">
        <v>13</v>
      </c>
      <c r="H80" s="10" t="s">
        <v>237</v>
      </c>
      <c r="I80" s="10" t="s">
        <v>131</v>
      </c>
      <c r="J80" s="10" t="s">
        <v>79</v>
      </c>
      <c r="K80" s="10" t="s">
        <v>134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25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4"/>
      <c r="BA80" s="14"/>
      <c r="BD80" s="25"/>
      <c r="BF80" s="10"/>
      <c r="BI80" s="5"/>
      <c r="BJ80" s="5"/>
      <c r="BK80" s="5"/>
      <c r="BL80" s="5"/>
      <c r="BM80" s="5"/>
      <c r="BN80" s="5"/>
      <c r="BO80" s="5"/>
    </row>
    <row r="81" spans="1:67">
      <c r="A81" s="9">
        <v>77</v>
      </c>
      <c r="B81" s="10" t="s">
        <v>163</v>
      </c>
      <c r="C81" s="10" t="s">
        <v>33</v>
      </c>
      <c r="D81" s="10" t="s">
        <v>185</v>
      </c>
      <c r="E81" s="10" t="s">
        <v>170</v>
      </c>
      <c r="F81" s="10" t="s">
        <v>22</v>
      </c>
      <c r="G81" s="10" t="s">
        <v>501</v>
      </c>
      <c r="H81" s="10" t="s">
        <v>6</v>
      </c>
      <c r="I81" s="10" t="s">
        <v>226</v>
      </c>
      <c r="J81" s="10" t="s">
        <v>43</v>
      </c>
      <c r="K81" s="10" t="s">
        <v>198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25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25"/>
      <c r="AZ81" s="14"/>
      <c r="BA81" s="14"/>
      <c r="BD81" s="25"/>
      <c r="BF81" s="10"/>
      <c r="BI81" s="5"/>
      <c r="BJ81" s="5"/>
      <c r="BK81" s="5"/>
      <c r="BL81" s="5"/>
      <c r="BM81" s="5"/>
      <c r="BN81" s="5"/>
      <c r="BO81" s="5"/>
    </row>
    <row r="82" spans="1:67">
      <c r="A82" s="9">
        <v>78</v>
      </c>
      <c r="B82" s="10" t="s">
        <v>33</v>
      </c>
      <c r="C82" s="10" t="s">
        <v>295</v>
      </c>
      <c r="D82" s="10" t="s">
        <v>331</v>
      </c>
      <c r="E82" s="10" t="s">
        <v>171</v>
      </c>
      <c r="F82" s="10" t="s">
        <v>106</v>
      </c>
      <c r="G82" s="10" t="s">
        <v>189</v>
      </c>
      <c r="H82" s="10" t="s">
        <v>133</v>
      </c>
      <c r="I82" s="10" t="s">
        <v>129</v>
      </c>
      <c r="J82" s="10" t="s">
        <v>428</v>
      </c>
      <c r="K82" s="10" t="s">
        <v>68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25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25"/>
      <c r="AZ82" s="14"/>
      <c r="BA82" s="14"/>
      <c r="BD82" s="10"/>
      <c r="BF82" s="25"/>
      <c r="BI82" s="5"/>
      <c r="BJ82" s="5"/>
      <c r="BK82" s="5"/>
      <c r="BL82" s="5"/>
      <c r="BM82" s="5"/>
      <c r="BN82" s="5"/>
      <c r="BO82" s="5"/>
    </row>
    <row r="83" spans="1:67">
      <c r="A83" s="9">
        <v>79</v>
      </c>
      <c r="B83" s="10" t="s">
        <v>22</v>
      </c>
      <c r="C83" s="10" t="s">
        <v>550</v>
      </c>
      <c r="D83" s="10" t="s">
        <v>159</v>
      </c>
      <c r="E83" s="10" t="s">
        <v>172</v>
      </c>
      <c r="F83" s="10" t="s">
        <v>107</v>
      </c>
      <c r="G83" s="10" t="s">
        <v>238</v>
      </c>
      <c r="H83" s="10" t="s">
        <v>238</v>
      </c>
      <c r="I83" s="10" t="s">
        <v>150</v>
      </c>
      <c r="J83" s="10" t="s">
        <v>211</v>
      </c>
      <c r="K83" s="10" t="s">
        <v>278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25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25"/>
      <c r="AZ83" s="14"/>
      <c r="BA83" s="14"/>
      <c r="BD83" s="25"/>
      <c r="BF83" s="10"/>
      <c r="BI83" s="5"/>
      <c r="BJ83" s="5"/>
      <c r="BK83" s="5"/>
      <c r="BL83" s="5"/>
      <c r="BM83" s="5"/>
      <c r="BN83" s="5"/>
      <c r="BO83" s="5"/>
    </row>
    <row r="84" spans="1:67">
      <c r="A84" s="9">
        <v>80</v>
      </c>
      <c r="B84" s="10" t="s">
        <v>429</v>
      </c>
      <c r="C84" s="10" t="s">
        <v>234</v>
      </c>
      <c r="D84" s="10" t="s">
        <v>48</v>
      </c>
      <c r="E84" s="10" t="s">
        <v>110</v>
      </c>
      <c r="F84" s="10" t="s">
        <v>108</v>
      </c>
      <c r="G84" s="10" t="s">
        <v>169</v>
      </c>
      <c r="H84" s="10" t="s">
        <v>111</v>
      </c>
      <c r="I84" s="10" t="s">
        <v>153</v>
      </c>
      <c r="J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25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4"/>
      <c r="BA84" s="14"/>
      <c r="BD84" s="25"/>
      <c r="BF84" s="10"/>
      <c r="BI84" s="5"/>
      <c r="BJ84" s="5"/>
      <c r="BK84" s="5"/>
      <c r="BL84" s="5"/>
      <c r="BM84" s="5"/>
      <c r="BN84" s="5"/>
      <c r="BO84" s="5"/>
    </row>
    <row r="85" spans="1:67">
      <c r="A85" s="9">
        <v>81</v>
      </c>
      <c r="B85" s="10" t="s">
        <v>430</v>
      </c>
      <c r="C85" s="10" t="s">
        <v>428</v>
      </c>
      <c r="D85" s="10" t="s">
        <v>332</v>
      </c>
      <c r="E85" s="10" t="s">
        <v>173</v>
      </c>
      <c r="F85" s="10" t="s">
        <v>109</v>
      </c>
      <c r="G85" s="10" t="s">
        <v>273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25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4"/>
      <c r="BA85" s="14"/>
      <c r="BD85" s="25"/>
      <c r="BF85" s="25"/>
      <c r="BI85" s="5"/>
      <c r="BJ85" s="5"/>
      <c r="BK85" s="5"/>
      <c r="BL85" s="5"/>
      <c r="BM85" s="5"/>
      <c r="BN85" s="5"/>
      <c r="BO85" s="5"/>
    </row>
    <row r="86" spans="1:67">
      <c r="A86" s="9">
        <v>82</v>
      </c>
      <c r="B86" s="10" t="s">
        <v>431</v>
      </c>
      <c r="C86" s="10" t="s">
        <v>49</v>
      </c>
      <c r="D86" s="10" t="s">
        <v>182</v>
      </c>
      <c r="E86" s="10" t="s">
        <v>174</v>
      </c>
      <c r="F86" s="10" t="s">
        <v>17</v>
      </c>
      <c r="G86" s="10" t="s">
        <v>554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25"/>
      <c r="AZ86" s="14"/>
      <c r="BA86" s="14"/>
      <c r="BD86" s="25"/>
      <c r="BF86" s="25"/>
      <c r="BI86" s="5"/>
      <c r="BJ86" s="5"/>
      <c r="BK86" s="5"/>
      <c r="BL86" s="5"/>
      <c r="BM86" s="5"/>
      <c r="BN86" s="5"/>
      <c r="BO86" s="5"/>
    </row>
    <row r="87" spans="1:67">
      <c r="A87" s="9">
        <v>83</v>
      </c>
      <c r="B87" s="10" t="s">
        <v>154</v>
      </c>
      <c r="C87" s="10" t="s">
        <v>238</v>
      </c>
      <c r="D87" s="10" t="s">
        <v>333</v>
      </c>
      <c r="E87" s="10" t="s">
        <v>175</v>
      </c>
      <c r="F87" s="10" t="s">
        <v>110</v>
      </c>
      <c r="G87" s="10" t="s">
        <v>129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25"/>
      <c r="AZ87" s="14"/>
      <c r="BA87" s="14"/>
      <c r="BD87" s="25"/>
      <c r="BF87" s="10"/>
      <c r="BI87" s="5"/>
      <c r="BJ87" s="5"/>
      <c r="BK87" s="5"/>
      <c r="BL87" s="5"/>
      <c r="BM87" s="5"/>
      <c r="BN87" s="5"/>
      <c r="BO87" s="5"/>
    </row>
    <row r="88" spans="1:67">
      <c r="A88" s="9">
        <v>84</v>
      </c>
      <c r="B88" s="10" t="s">
        <v>432</v>
      </c>
      <c r="C88" s="10" t="s">
        <v>576</v>
      </c>
      <c r="D88" s="10" t="s">
        <v>275</v>
      </c>
      <c r="E88" s="10" t="s">
        <v>176</v>
      </c>
      <c r="F88" s="10" t="s">
        <v>25</v>
      </c>
      <c r="G88" s="10" t="s">
        <v>473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25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25"/>
      <c r="AZ88" s="14"/>
      <c r="BA88" s="14"/>
      <c r="BD88" s="25"/>
      <c r="BF88" s="25"/>
      <c r="BI88" s="5"/>
      <c r="BJ88" s="5"/>
      <c r="BK88" s="5"/>
      <c r="BL88" s="5"/>
      <c r="BM88" s="5"/>
      <c r="BN88" s="5"/>
      <c r="BO88" s="5"/>
    </row>
    <row r="89" spans="1:67">
      <c r="A89" s="9">
        <v>85</v>
      </c>
      <c r="B89" s="10" t="s">
        <v>433</v>
      </c>
      <c r="C89" s="10" t="s">
        <v>223</v>
      </c>
      <c r="D89" s="10" t="s">
        <v>34</v>
      </c>
      <c r="E89" s="10" t="s">
        <v>177</v>
      </c>
      <c r="F89" s="10" t="s">
        <v>111</v>
      </c>
      <c r="G89" s="10" t="s">
        <v>367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25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25"/>
      <c r="AZ89" s="14"/>
      <c r="BA89" s="14"/>
      <c r="BD89" s="25"/>
      <c r="BF89" s="10"/>
      <c r="BI89" s="5"/>
      <c r="BJ89" s="5"/>
      <c r="BK89" s="5"/>
      <c r="BL89" s="5"/>
      <c r="BM89" s="5"/>
      <c r="BN89" s="5"/>
      <c r="BO89" s="5"/>
    </row>
    <row r="90" spans="1:67">
      <c r="A90" s="9">
        <v>86</v>
      </c>
      <c r="B90" s="10" t="s">
        <v>157</v>
      </c>
      <c r="C90" s="10" t="s">
        <v>105</v>
      </c>
      <c r="D90" s="10" t="s">
        <v>191</v>
      </c>
      <c r="E90" s="10" t="s">
        <v>117</v>
      </c>
      <c r="F90" s="10" t="s">
        <v>112</v>
      </c>
      <c r="G90" s="10" t="s">
        <v>140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4"/>
      <c r="BA90" s="14"/>
      <c r="BD90" s="25"/>
      <c r="BF90" s="10"/>
      <c r="BI90" s="5"/>
      <c r="BJ90" s="5"/>
      <c r="BK90" s="5"/>
      <c r="BL90" s="5"/>
      <c r="BM90" s="5"/>
      <c r="BN90" s="5"/>
      <c r="BO90" s="5"/>
    </row>
    <row r="91" spans="1:67">
      <c r="A91" s="9">
        <v>87</v>
      </c>
      <c r="B91" s="10" t="s">
        <v>191</v>
      </c>
      <c r="C91" s="10" t="s">
        <v>431</v>
      </c>
      <c r="D91" s="10" t="s">
        <v>310</v>
      </c>
      <c r="E91" s="10" t="s">
        <v>178</v>
      </c>
      <c r="F91" s="10" t="s">
        <v>113</v>
      </c>
      <c r="G91" s="10" t="s">
        <v>7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4"/>
      <c r="BA91" s="14"/>
      <c r="BF91" s="25"/>
      <c r="BI91" s="5"/>
      <c r="BJ91" s="5"/>
      <c r="BK91" s="5"/>
      <c r="BL91" s="5"/>
      <c r="BM91" s="5"/>
      <c r="BN91" s="5"/>
      <c r="BO91" s="5"/>
    </row>
    <row r="92" spans="1:67">
      <c r="A92" s="9">
        <v>88</v>
      </c>
      <c r="B92" s="10" t="s">
        <v>169</v>
      </c>
      <c r="C92" s="10" t="s">
        <v>473</v>
      </c>
      <c r="D92" s="10" t="s">
        <v>311</v>
      </c>
      <c r="E92" s="10" t="s">
        <v>141</v>
      </c>
      <c r="F92" s="10" t="s">
        <v>114</v>
      </c>
      <c r="G92" s="10" t="s">
        <v>435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25"/>
      <c r="AZ92" s="14"/>
      <c r="BA92" s="14"/>
      <c r="BF92" s="25"/>
      <c r="BI92" s="5"/>
      <c r="BJ92" s="5"/>
      <c r="BK92" s="5"/>
      <c r="BL92" s="5"/>
      <c r="BM92" s="5"/>
      <c r="BN92" s="5"/>
      <c r="BO92" s="5"/>
    </row>
    <row r="93" spans="1:67">
      <c r="A93" s="9">
        <v>89</v>
      </c>
      <c r="B93" s="10" t="s">
        <v>234</v>
      </c>
      <c r="C93" s="10" t="s">
        <v>577</v>
      </c>
      <c r="D93" s="10" t="s">
        <v>20</v>
      </c>
      <c r="E93" s="10" t="s">
        <v>179</v>
      </c>
      <c r="F93" s="10" t="s">
        <v>115</v>
      </c>
      <c r="G93" s="10" t="s">
        <v>425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25"/>
      <c r="AZ93" s="14"/>
      <c r="BA93" s="14"/>
      <c r="BF93" s="14"/>
      <c r="BI93" s="5"/>
      <c r="BJ93" s="5"/>
      <c r="BK93" s="5"/>
      <c r="BL93" s="5"/>
      <c r="BM93" s="5"/>
      <c r="BN93" s="5"/>
      <c r="BO93" s="5"/>
    </row>
    <row r="94" spans="1:67">
      <c r="A94" s="9">
        <v>90</v>
      </c>
      <c r="B94" s="10" t="s">
        <v>434</v>
      </c>
      <c r="C94" s="10" t="s">
        <v>449</v>
      </c>
      <c r="D94" s="10" t="s">
        <v>203</v>
      </c>
      <c r="E94" s="10" t="s">
        <v>180</v>
      </c>
      <c r="F94" s="10" t="s">
        <v>116</v>
      </c>
      <c r="G94" s="10" t="s">
        <v>177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25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4"/>
      <c r="BA94" s="14"/>
      <c r="BF94" s="25"/>
      <c r="BI94" s="5"/>
      <c r="BJ94" s="5"/>
      <c r="BK94" s="5"/>
      <c r="BL94" s="5"/>
      <c r="BM94" s="5"/>
      <c r="BN94" s="5"/>
      <c r="BO94" s="5"/>
    </row>
    <row r="95" spans="1:67">
      <c r="A95" s="9">
        <v>91</v>
      </c>
      <c r="B95" s="10" t="s">
        <v>435</v>
      </c>
      <c r="C95" s="10" t="s">
        <v>578</v>
      </c>
      <c r="D95" s="10" t="s">
        <v>334</v>
      </c>
      <c r="E95" s="10" t="s">
        <v>181</v>
      </c>
      <c r="F95" s="10" t="s">
        <v>49</v>
      </c>
      <c r="G95" s="10" t="s">
        <v>163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25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4"/>
      <c r="BA95" s="14"/>
      <c r="BF95" s="25"/>
      <c r="BI95" s="5"/>
      <c r="BJ95" s="5"/>
      <c r="BK95" s="5"/>
      <c r="BL95" s="5"/>
      <c r="BM95" s="5"/>
      <c r="BN95" s="5"/>
      <c r="BO95" s="5"/>
    </row>
    <row r="96" spans="1:67">
      <c r="A96" s="9">
        <v>92</v>
      </c>
      <c r="B96" s="10" t="s">
        <v>80</v>
      </c>
      <c r="C96" s="10" t="s">
        <v>455</v>
      </c>
      <c r="D96" s="10" t="s">
        <v>335</v>
      </c>
      <c r="E96" s="10" t="s">
        <v>182</v>
      </c>
      <c r="F96" s="10" t="s">
        <v>3</v>
      </c>
      <c r="G96" s="10" t="s">
        <v>85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25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4"/>
      <c r="BA96" s="14"/>
      <c r="BF96" s="25"/>
      <c r="BI96" s="5"/>
      <c r="BJ96" s="5"/>
      <c r="BK96" s="5"/>
      <c r="BL96" s="5"/>
      <c r="BM96" s="5"/>
      <c r="BN96" s="5"/>
      <c r="BO96" s="5"/>
    </row>
    <row r="97" spans="1:67">
      <c r="A97" s="9">
        <v>93</v>
      </c>
      <c r="B97" s="10" t="s">
        <v>436</v>
      </c>
      <c r="C97" s="10" t="s">
        <v>469</v>
      </c>
      <c r="D97" s="10" t="s">
        <v>336</v>
      </c>
      <c r="E97" s="10" t="s">
        <v>183</v>
      </c>
      <c r="F97" s="10" t="s">
        <v>117</v>
      </c>
      <c r="G97" s="10" t="s">
        <v>292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25"/>
      <c r="AZ97" s="14"/>
      <c r="BA97" s="14"/>
      <c r="BF97" s="10"/>
      <c r="BI97" s="5"/>
      <c r="BJ97" s="5"/>
      <c r="BK97" s="5"/>
      <c r="BL97" s="5"/>
      <c r="BM97" s="5"/>
      <c r="BN97" s="5"/>
      <c r="BO97" s="5"/>
    </row>
    <row r="98" spans="1:67">
      <c r="A98" s="9">
        <v>94</v>
      </c>
      <c r="B98" s="10" t="s">
        <v>437</v>
      </c>
      <c r="C98" s="10" t="s">
        <v>579</v>
      </c>
      <c r="D98" s="10" t="s">
        <v>179</v>
      </c>
      <c r="E98" s="10" t="s">
        <v>184</v>
      </c>
      <c r="F98" s="10" t="s">
        <v>43</v>
      </c>
      <c r="G98" s="10" t="s">
        <v>338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25"/>
      <c r="AZ98" s="14"/>
      <c r="BA98" s="14"/>
      <c r="BF98" s="25"/>
      <c r="BI98" s="5"/>
      <c r="BJ98" s="5"/>
      <c r="BK98" s="5"/>
      <c r="BL98" s="5"/>
      <c r="BM98" s="5"/>
      <c r="BN98" s="5"/>
      <c r="BO98" s="5"/>
    </row>
    <row r="99" spans="1:67">
      <c r="A99" s="9">
        <v>95</v>
      </c>
      <c r="B99" s="10" t="s">
        <v>101</v>
      </c>
      <c r="C99" s="10" t="s">
        <v>279</v>
      </c>
      <c r="D99" s="10" t="s">
        <v>337</v>
      </c>
      <c r="E99" s="10" t="s">
        <v>185</v>
      </c>
      <c r="F99" s="10" t="s">
        <v>118</v>
      </c>
      <c r="G99" s="10" t="s">
        <v>423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25"/>
      <c r="AZ99" s="14"/>
      <c r="BA99" s="14"/>
      <c r="BF99" s="10"/>
      <c r="BI99" s="5"/>
      <c r="BJ99" s="5"/>
      <c r="BK99" s="5"/>
      <c r="BL99" s="5"/>
      <c r="BM99" s="5"/>
      <c r="BN99" s="5"/>
      <c r="BO99" s="5"/>
    </row>
    <row r="100" spans="1:67">
      <c r="A100" s="9">
        <v>96</v>
      </c>
      <c r="B100" s="10" t="s">
        <v>271</v>
      </c>
      <c r="C100" s="10" t="s">
        <v>157</v>
      </c>
      <c r="D100" s="10" t="s">
        <v>280</v>
      </c>
      <c r="E100" s="10" t="s">
        <v>186</v>
      </c>
      <c r="F100" s="10" t="s">
        <v>119</v>
      </c>
      <c r="G100" s="10" t="s">
        <v>236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4"/>
      <c r="BA100" s="14"/>
      <c r="BF100" s="25"/>
      <c r="BI100" s="5"/>
      <c r="BJ100" s="5"/>
      <c r="BK100" s="5"/>
      <c r="BL100" s="5"/>
      <c r="BM100" s="5"/>
      <c r="BN100" s="5"/>
      <c r="BO100" s="5"/>
    </row>
    <row r="101" spans="1:67">
      <c r="A101" s="9">
        <v>97</v>
      </c>
      <c r="B101" s="10" t="s">
        <v>178</v>
      </c>
      <c r="C101" s="10" t="s">
        <v>233</v>
      </c>
      <c r="D101" s="10" t="s">
        <v>338</v>
      </c>
      <c r="E101" s="10" t="s">
        <v>128</v>
      </c>
      <c r="F101" s="10" t="s">
        <v>120</v>
      </c>
      <c r="G101" s="10" t="s">
        <v>162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25"/>
      <c r="AZ101" s="14"/>
      <c r="BA101" s="14"/>
      <c r="BF101" s="25"/>
      <c r="BI101" s="5"/>
      <c r="BJ101" s="5"/>
      <c r="BK101" s="5"/>
      <c r="BL101" s="5"/>
      <c r="BM101" s="5"/>
      <c r="BN101" s="5"/>
      <c r="BO101" s="5"/>
    </row>
    <row r="102" spans="1:67">
      <c r="A102" s="9">
        <v>98</v>
      </c>
      <c r="B102" s="10" t="s">
        <v>44</v>
      </c>
      <c r="C102" s="10" t="s">
        <v>110</v>
      </c>
      <c r="D102" s="10" t="s">
        <v>65</v>
      </c>
      <c r="E102" s="10" t="s">
        <v>187</v>
      </c>
      <c r="F102" s="10" t="s">
        <v>121</v>
      </c>
      <c r="G102" s="10" t="s">
        <v>384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25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25"/>
      <c r="AZ102" s="14"/>
      <c r="BA102" s="14"/>
      <c r="BF102" s="10"/>
      <c r="BI102" s="5"/>
      <c r="BJ102" s="5"/>
      <c r="BK102" s="5"/>
      <c r="BL102" s="5"/>
      <c r="BM102" s="5"/>
      <c r="BN102" s="5"/>
      <c r="BO102" s="5"/>
    </row>
    <row r="103" spans="1:67">
      <c r="A103" s="9">
        <v>99</v>
      </c>
      <c r="B103" s="10" t="s">
        <v>88</v>
      </c>
      <c r="C103" s="10" t="s">
        <v>580</v>
      </c>
      <c r="D103" s="10" t="s">
        <v>206</v>
      </c>
      <c r="E103" s="10" t="s">
        <v>188</v>
      </c>
      <c r="F103" s="10" t="s">
        <v>122</v>
      </c>
      <c r="G103" s="10" t="s">
        <v>455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25"/>
      <c r="AZ103" s="14"/>
      <c r="BA103" s="14"/>
      <c r="BF103" s="10"/>
      <c r="BI103" s="5"/>
      <c r="BJ103" s="5"/>
      <c r="BK103" s="5"/>
      <c r="BL103" s="5"/>
      <c r="BM103" s="5"/>
      <c r="BN103" s="5"/>
      <c r="BO103" s="5"/>
    </row>
    <row r="104" spans="1:67">
      <c r="A104" s="9">
        <v>100</v>
      </c>
      <c r="B104" s="10" t="s">
        <v>159</v>
      </c>
      <c r="C104" s="10" t="s">
        <v>51</v>
      </c>
      <c r="D104" s="10" t="s">
        <v>37</v>
      </c>
      <c r="E104" s="10" t="s">
        <v>189</v>
      </c>
      <c r="F104" s="10" t="s">
        <v>123</v>
      </c>
      <c r="G104" s="10" t="s">
        <v>84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25"/>
      <c r="AZ104" s="14"/>
      <c r="BA104" s="14"/>
      <c r="BI104" s="5"/>
      <c r="BJ104" s="5"/>
      <c r="BK104" s="5"/>
      <c r="BL104" s="5"/>
      <c r="BM104" s="5"/>
      <c r="BN104" s="5"/>
      <c r="BO104" s="5"/>
    </row>
    <row r="105" spans="1:67">
      <c r="A105" s="9">
        <v>101</v>
      </c>
      <c r="B105" s="10" t="s">
        <v>335</v>
      </c>
      <c r="C105" s="10" t="s">
        <v>84</v>
      </c>
      <c r="D105" s="10" t="s">
        <v>47</v>
      </c>
      <c r="E105" s="10" t="s">
        <v>14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I105" s="5"/>
      <c r="BJ105" s="5"/>
      <c r="BK105" s="5"/>
      <c r="BL105" s="5"/>
      <c r="BM105" s="5"/>
      <c r="BN105" s="5"/>
      <c r="BO105" s="5"/>
    </row>
    <row r="106" spans="1:67">
      <c r="A106" s="9">
        <v>102</v>
      </c>
      <c r="B106" s="10" t="s">
        <v>438</v>
      </c>
      <c r="C106" s="10" t="s">
        <v>179</v>
      </c>
      <c r="D106" s="10" t="s">
        <v>339</v>
      </c>
      <c r="E106" s="10" t="s">
        <v>9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25"/>
      <c r="AY106" s="10"/>
      <c r="AZ106" s="10"/>
      <c r="BA106" s="10"/>
      <c r="BI106" s="5"/>
      <c r="BJ106" s="5"/>
      <c r="BK106" s="5"/>
      <c r="BL106" s="5"/>
      <c r="BM106" s="5"/>
      <c r="BN106" s="5"/>
      <c r="BO106" s="5"/>
    </row>
    <row r="107" spans="1:67">
      <c r="A107" s="9">
        <v>103</v>
      </c>
      <c r="B107" s="10" t="s">
        <v>266</v>
      </c>
      <c r="C107" s="10" t="s">
        <v>85</v>
      </c>
      <c r="D107" s="10" t="s">
        <v>340</v>
      </c>
      <c r="E107" s="10" t="s">
        <v>140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I107" s="5"/>
      <c r="BJ107" s="5"/>
      <c r="BK107" s="5"/>
      <c r="BL107" s="5"/>
      <c r="BM107" s="5"/>
      <c r="BN107" s="5"/>
      <c r="BO107" s="5"/>
    </row>
    <row r="108" spans="1:67">
      <c r="A108" s="9">
        <v>104</v>
      </c>
      <c r="B108" s="10" t="s">
        <v>439</v>
      </c>
      <c r="C108" s="10" t="s">
        <v>101</v>
      </c>
      <c r="D108" s="10" t="s">
        <v>84</v>
      </c>
      <c r="E108" s="10" t="s">
        <v>190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I108" s="5"/>
      <c r="BJ108" s="5"/>
      <c r="BK108" s="5"/>
      <c r="BL108" s="5"/>
      <c r="BM108" s="5"/>
      <c r="BN108" s="5"/>
      <c r="BO108" s="5"/>
    </row>
    <row r="109" spans="1:67">
      <c r="A109" s="9">
        <v>105</v>
      </c>
      <c r="B109" s="10" t="s">
        <v>440</v>
      </c>
      <c r="C109" s="10" t="s">
        <v>266</v>
      </c>
      <c r="D109" s="10" t="s">
        <v>341</v>
      </c>
      <c r="E109" s="10" t="s">
        <v>100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25"/>
      <c r="AZ109" s="25"/>
      <c r="BA109" s="25"/>
      <c r="BI109" s="5"/>
      <c r="BJ109" s="5"/>
      <c r="BK109" s="5"/>
      <c r="BL109" s="5"/>
      <c r="BM109" s="5"/>
      <c r="BN109" s="5"/>
      <c r="BO109" s="5"/>
    </row>
    <row r="110" spans="1:67">
      <c r="A110" s="9">
        <v>106</v>
      </c>
      <c r="B110" s="10" t="s">
        <v>441</v>
      </c>
      <c r="C110" s="10" t="s">
        <v>433</v>
      </c>
      <c r="D110" s="10" t="s">
        <v>36</v>
      </c>
      <c r="E110" s="10" t="s">
        <v>191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25"/>
      <c r="AZ110" s="25"/>
      <c r="BA110" s="25"/>
      <c r="BI110" s="5"/>
      <c r="BJ110" s="5"/>
      <c r="BK110" s="5"/>
      <c r="BL110" s="5"/>
      <c r="BM110" s="5"/>
      <c r="BN110" s="5"/>
      <c r="BO110" s="5"/>
    </row>
    <row r="111" spans="1:67">
      <c r="A111" s="9">
        <v>107</v>
      </c>
      <c r="B111" s="10" t="s">
        <v>32</v>
      </c>
      <c r="C111" s="10" t="s">
        <v>465</v>
      </c>
      <c r="D111" s="10" t="s">
        <v>342</v>
      </c>
      <c r="E111" s="10" t="s">
        <v>142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25"/>
      <c r="AY111" s="10"/>
      <c r="AZ111" s="10"/>
      <c r="BA111" s="10"/>
      <c r="BI111" s="5"/>
      <c r="BJ111" s="5"/>
      <c r="BK111" s="5"/>
      <c r="BL111" s="5"/>
      <c r="BM111" s="5"/>
      <c r="BN111" s="5"/>
      <c r="BO111" s="5"/>
    </row>
    <row r="112" spans="1:67">
      <c r="A112" s="9">
        <v>108</v>
      </c>
      <c r="B112" s="10" t="s">
        <v>442</v>
      </c>
      <c r="C112" s="10" t="s">
        <v>489</v>
      </c>
      <c r="D112" s="10" t="s">
        <v>343</v>
      </c>
      <c r="E112" s="10" t="s">
        <v>192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25"/>
      <c r="AZ112" s="25"/>
      <c r="BA112" s="25"/>
      <c r="BI112" s="5"/>
      <c r="BJ112" s="5"/>
      <c r="BK112" s="5"/>
      <c r="BL112" s="5"/>
      <c r="BM112" s="5"/>
      <c r="BN112" s="5"/>
      <c r="BO112" s="5"/>
    </row>
    <row r="113" spans="1:67">
      <c r="A113" s="9">
        <v>109</v>
      </c>
      <c r="B113" s="10" t="s">
        <v>15</v>
      </c>
      <c r="C113" s="10" t="s">
        <v>581</v>
      </c>
      <c r="D113" s="10" t="s">
        <v>344</v>
      </c>
      <c r="E113" s="10" t="s">
        <v>193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25"/>
      <c r="AZ113" s="25"/>
      <c r="BA113" s="25"/>
      <c r="BI113" s="5"/>
      <c r="BJ113" s="5"/>
      <c r="BK113" s="5"/>
      <c r="BL113" s="5"/>
      <c r="BM113" s="5"/>
      <c r="BN113" s="5"/>
      <c r="BO113" s="5"/>
    </row>
    <row r="114" spans="1:67">
      <c r="A114" s="9">
        <v>110</v>
      </c>
      <c r="B114" s="10" t="s">
        <v>179</v>
      </c>
      <c r="C114" s="10" t="s">
        <v>349</v>
      </c>
      <c r="D114" s="10" t="s">
        <v>68</v>
      </c>
      <c r="E114" s="10" t="s">
        <v>111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25"/>
      <c r="AZ114" s="25"/>
      <c r="BA114" s="25"/>
      <c r="BI114" s="5"/>
      <c r="BJ114" s="5"/>
      <c r="BK114" s="5"/>
      <c r="BL114" s="5"/>
      <c r="BM114" s="5"/>
      <c r="BN114" s="5"/>
      <c r="BO114" s="5"/>
    </row>
    <row r="115" spans="1:67">
      <c r="A115" s="9">
        <v>111</v>
      </c>
      <c r="B115" s="10" t="s">
        <v>443</v>
      </c>
      <c r="C115" s="10" t="s">
        <v>582</v>
      </c>
      <c r="D115" s="10" t="s">
        <v>230</v>
      </c>
      <c r="E115" s="10" t="s">
        <v>194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25"/>
      <c r="AZ115" s="25"/>
      <c r="BA115" s="25"/>
      <c r="BI115" s="5"/>
      <c r="BJ115" s="5"/>
      <c r="BK115" s="5"/>
      <c r="BL115" s="5"/>
      <c r="BM115" s="5"/>
      <c r="BN115" s="5"/>
      <c r="BO115" s="5"/>
    </row>
    <row r="116" spans="1:67">
      <c r="A116" s="9">
        <v>112</v>
      </c>
      <c r="B116" s="10" t="s">
        <v>34</v>
      </c>
      <c r="C116" s="10" t="s">
        <v>167</v>
      </c>
      <c r="D116" s="10" t="s">
        <v>345</v>
      </c>
      <c r="E116" s="10" t="s">
        <v>5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25"/>
      <c r="AZ116" s="25"/>
      <c r="BA116" s="25"/>
      <c r="BI116" s="5"/>
      <c r="BJ116" s="5"/>
      <c r="BK116" s="5"/>
      <c r="BL116" s="5"/>
      <c r="BM116" s="5"/>
      <c r="BN116" s="5"/>
      <c r="BO116" s="5"/>
    </row>
    <row r="117" spans="1:67">
      <c r="A117" s="9">
        <v>113</v>
      </c>
      <c r="B117" s="10" t="s">
        <v>190</v>
      </c>
      <c r="C117" s="10" t="s">
        <v>151</v>
      </c>
      <c r="D117" s="10" t="s">
        <v>236</v>
      </c>
      <c r="E117" s="10" t="s">
        <v>195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25"/>
      <c r="AZ117" s="25"/>
      <c r="BA117" s="25"/>
      <c r="BI117" s="5"/>
      <c r="BJ117" s="5"/>
      <c r="BK117" s="5"/>
      <c r="BL117" s="5"/>
      <c r="BM117" s="5"/>
      <c r="BN117" s="5"/>
      <c r="BO117" s="5"/>
    </row>
    <row r="118" spans="1:67">
      <c r="A118" s="9">
        <v>114</v>
      </c>
      <c r="B118" s="10" t="s">
        <v>6</v>
      </c>
      <c r="C118" s="10" t="s">
        <v>9</v>
      </c>
      <c r="D118" s="10" t="s">
        <v>227</v>
      </c>
      <c r="E118" s="10" t="s">
        <v>196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25"/>
      <c r="AY118" s="25"/>
      <c r="AZ118" s="25"/>
      <c r="BA118" s="25"/>
      <c r="BI118" s="5"/>
      <c r="BJ118" s="5"/>
      <c r="BK118" s="5"/>
      <c r="BL118" s="5"/>
      <c r="BM118" s="5"/>
      <c r="BN118" s="5"/>
      <c r="BO118" s="5"/>
    </row>
    <row r="119" spans="1:67">
      <c r="A119" s="9">
        <v>115</v>
      </c>
      <c r="B119" s="10" t="s">
        <v>444</v>
      </c>
      <c r="C119" s="10" t="s">
        <v>150</v>
      </c>
      <c r="D119" s="10" t="s">
        <v>173</v>
      </c>
      <c r="E119" s="10" t="s">
        <v>197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25"/>
      <c r="AY119" s="10"/>
      <c r="AZ119" s="10"/>
      <c r="BA119" s="10"/>
      <c r="BI119" s="5"/>
      <c r="BJ119" s="5"/>
      <c r="BK119" s="5"/>
      <c r="BL119" s="5"/>
      <c r="BM119" s="5"/>
      <c r="BN119" s="5"/>
      <c r="BO119" s="5"/>
    </row>
    <row r="120" spans="1:67">
      <c r="A120" s="9">
        <v>116</v>
      </c>
      <c r="B120" s="10" t="s">
        <v>264</v>
      </c>
      <c r="C120" s="10" t="s">
        <v>338</v>
      </c>
      <c r="D120" s="10" t="s">
        <v>346</v>
      </c>
      <c r="E120" s="10" t="s">
        <v>198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25"/>
      <c r="AY120" s="10"/>
      <c r="AZ120" s="10"/>
      <c r="BA120" s="10"/>
      <c r="BI120" s="5"/>
      <c r="BJ120" s="5"/>
      <c r="BK120" s="5"/>
      <c r="BL120" s="5"/>
      <c r="BM120" s="5"/>
      <c r="BN120" s="5"/>
      <c r="BO120" s="5"/>
    </row>
    <row r="121" spans="1:67">
      <c r="A121" s="9">
        <v>117</v>
      </c>
      <c r="B121" s="10" t="s">
        <v>129</v>
      </c>
      <c r="C121" s="10" t="s">
        <v>68</v>
      </c>
      <c r="D121" s="10" t="s">
        <v>347</v>
      </c>
      <c r="E121" s="10" t="s">
        <v>199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25"/>
      <c r="AY121" s="25"/>
      <c r="AZ121" s="25"/>
      <c r="BA121" s="25"/>
      <c r="BI121" s="5"/>
      <c r="BJ121" s="5"/>
      <c r="BK121" s="5"/>
      <c r="BL121" s="5"/>
      <c r="BM121" s="5"/>
      <c r="BN121" s="5"/>
      <c r="BO121" s="5"/>
    </row>
    <row r="122" spans="1:67">
      <c r="A122" s="9">
        <v>118</v>
      </c>
      <c r="B122" s="10" t="s">
        <v>445</v>
      </c>
      <c r="C122" s="10" t="s">
        <v>319</v>
      </c>
      <c r="D122" s="10" t="s">
        <v>209</v>
      </c>
      <c r="E122" s="10" t="s">
        <v>131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25"/>
      <c r="AY122" s="25"/>
      <c r="AZ122" s="25"/>
      <c r="BA122" s="25"/>
      <c r="BI122" s="5"/>
      <c r="BJ122" s="5"/>
      <c r="BK122" s="5"/>
      <c r="BL122" s="5"/>
      <c r="BM122" s="5"/>
      <c r="BN122" s="5"/>
      <c r="BO122" s="5"/>
    </row>
    <row r="123" spans="1:67">
      <c r="A123" s="9">
        <v>119</v>
      </c>
      <c r="B123" s="10" t="s">
        <v>446</v>
      </c>
      <c r="C123" s="10" t="s">
        <v>169</v>
      </c>
      <c r="D123" s="10" t="s">
        <v>210</v>
      </c>
      <c r="E123" s="10" t="s">
        <v>200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25"/>
      <c r="AZ123" s="25"/>
      <c r="BA123" s="25"/>
      <c r="BI123" s="5"/>
      <c r="BJ123" s="5"/>
      <c r="BK123" s="5"/>
      <c r="BL123" s="5"/>
      <c r="BM123" s="5"/>
      <c r="BN123" s="5"/>
      <c r="BO123" s="5"/>
    </row>
    <row r="124" spans="1:67">
      <c r="A124" s="9">
        <v>120</v>
      </c>
      <c r="B124" s="10" t="s">
        <v>447</v>
      </c>
      <c r="C124" s="10" t="s">
        <v>250</v>
      </c>
      <c r="D124" s="10" t="s">
        <v>217</v>
      </c>
      <c r="E124" s="10" t="s">
        <v>129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25"/>
      <c r="AY124" s="25"/>
      <c r="AZ124" s="25"/>
      <c r="BA124" s="25"/>
      <c r="BI124" s="5"/>
      <c r="BJ124" s="5"/>
      <c r="BK124" s="5"/>
      <c r="BL124" s="5"/>
      <c r="BM124" s="5"/>
      <c r="BN124" s="5"/>
      <c r="BO124" s="5"/>
    </row>
    <row r="125" spans="1:67">
      <c r="A125" s="9">
        <v>121</v>
      </c>
      <c r="B125" s="10" t="s">
        <v>180</v>
      </c>
      <c r="C125" s="10" t="s">
        <v>180</v>
      </c>
      <c r="D125" s="10" t="s">
        <v>348</v>
      </c>
      <c r="E125" s="10" t="s">
        <v>201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25"/>
      <c r="AZ125" s="25"/>
      <c r="BA125" s="25"/>
      <c r="BI125" s="5"/>
      <c r="BJ125" s="5"/>
      <c r="BK125" s="5"/>
      <c r="BL125" s="5"/>
      <c r="BM125" s="5"/>
      <c r="BN125" s="5"/>
      <c r="BO125" s="5"/>
    </row>
    <row r="126" spans="1:67">
      <c r="A126" s="9">
        <v>122</v>
      </c>
      <c r="B126" s="10" t="s">
        <v>236</v>
      </c>
      <c r="C126" s="10" t="s">
        <v>454</v>
      </c>
      <c r="D126" s="10" t="s">
        <v>6</v>
      </c>
      <c r="E126" s="10" t="s">
        <v>202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25"/>
      <c r="AZ126" s="25"/>
      <c r="BA126" s="25"/>
      <c r="BI126" s="5"/>
      <c r="BJ126" s="5"/>
      <c r="BK126" s="5"/>
      <c r="BL126" s="5"/>
      <c r="BM126" s="5"/>
      <c r="BN126" s="5"/>
      <c r="BO126" s="5"/>
    </row>
    <row r="127" spans="1:67">
      <c r="A127" s="9">
        <v>123</v>
      </c>
      <c r="B127" s="10" t="s">
        <v>162</v>
      </c>
      <c r="C127" s="10" t="s">
        <v>225</v>
      </c>
      <c r="D127" s="10" t="s">
        <v>181</v>
      </c>
      <c r="E127" s="10" t="s">
        <v>203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25"/>
      <c r="AY127" s="25"/>
      <c r="AZ127" s="25"/>
      <c r="BA127" s="25"/>
      <c r="BI127" s="5"/>
      <c r="BJ127" s="5"/>
      <c r="BK127" s="5"/>
      <c r="BL127" s="5"/>
      <c r="BM127" s="5"/>
      <c r="BN127" s="5"/>
      <c r="BO127" s="5"/>
    </row>
    <row r="128" spans="1:67">
      <c r="A128" s="9">
        <v>124</v>
      </c>
      <c r="B128" s="10" t="s">
        <v>448</v>
      </c>
      <c r="C128" s="10" t="s">
        <v>25</v>
      </c>
      <c r="D128" s="10" t="s">
        <v>175</v>
      </c>
      <c r="E128" s="10" t="s">
        <v>204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25"/>
      <c r="AY128" s="10"/>
      <c r="AZ128" s="10"/>
      <c r="BA128" s="10"/>
      <c r="BI128" s="5"/>
      <c r="BJ128" s="5"/>
      <c r="BK128" s="5"/>
      <c r="BL128" s="5"/>
      <c r="BM128" s="5"/>
      <c r="BN128" s="5"/>
      <c r="BO128" s="5"/>
    </row>
    <row r="129" spans="1:67">
      <c r="A129" s="9">
        <v>125</v>
      </c>
      <c r="B129" s="10" t="s">
        <v>210</v>
      </c>
      <c r="C129" s="10" t="s">
        <v>583</v>
      </c>
      <c r="D129" s="10" t="s">
        <v>349</v>
      </c>
      <c r="E129" s="10" t="s">
        <v>205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25"/>
      <c r="AY129" s="10"/>
      <c r="AZ129" s="10"/>
      <c r="BA129" s="10"/>
      <c r="BI129" s="5"/>
      <c r="BJ129" s="5"/>
      <c r="BK129" s="5"/>
      <c r="BL129" s="5"/>
      <c r="BM129" s="5"/>
      <c r="BN129" s="5"/>
      <c r="BO129" s="5"/>
    </row>
    <row r="130" spans="1:67">
      <c r="A130" s="9">
        <v>126</v>
      </c>
      <c r="B130" s="10" t="s">
        <v>449</v>
      </c>
      <c r="C130" s="10" t="s">
        <v>379</v>
      </c>
      <c r="D130" s="10" t="s">
        <v>350</v>
      </c>
      <c r="E130" s="10" t="s">
        <v>206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I130" s="5"/>
      <c r="BJ130" s="5"/>
      <c r="BK130" s="5"/>
      <c r="BL130" s="5"/>
      <c r="BM130" s="5"/>
      <c r="BN130" s="5"/>
      <c r="BO130" s="5"/>
    </row>
    <row r="131" spans="1:67">
      <c r="A131" s="9">
        <v>127</v>
      </c>
      <c r="B131" s="10" t="s">
        <v>450</v>
      </c>
      <c r="C131" s="10" t="s">
        <v>471</v>
      </c>
      <c r="D131" s="10" t="s">
        <v>351</v>
      </c>
      <c r="E131" s="10" t="s">
        <v>96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25"/>
      <c r="AY131" s="25"/>
      <c r="AZ131" s="25"/>
      <c r="BA131" s="25"/>
      <c r="BI131" s="5"/>
      <c r="BJ131" s="5"/>
      <c r="BK131" s="5"/>
      <c r="BL131" s="5"/>
      <c r="BM131" s="5"/>
      <c r="BN131" s="5"/>
      <c r="BO131" s="5"/>
    </row>
    <row r="132" spans="1:67">
      <c r="A132" s="9">
        <v>128</v>
      </c>
      <c r="B132" s="10" t="s">
        <v>451</v>
      </c>
      <c r="C132" s="10" t="s">
        <v>384</v>
      </c>
      <c r="D132" s="10" t="s">
        <v>233</v>
      </c>
      <c r="E132" s="10" t="s">
        <v>207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25"/>
      <c r="AY132" s="25"/>
      <c r="AZ132" s="25"/>
      <c r="BA132" s="25"/>
      <c r="BI132" s="5"/>
      <c r="BJ132" s="5"/>
      <c r="BK132" s="5"/>
      <c r="BL132" s="5"/>
      <c r="BM132" s="5"/>
      <c r="BN132" s="5"/>
      <c r="BO132" s="5"/>
    </row>
    <row r="133" spans="1:67">
      <c r="A133" s="9">
        <v>129</v>
      </c>
      <c r="B133" s="10" t="s">
        <v>25</v>
      </c>
      <c r="C133" s="10" t="s">
        <v>464</v>
      </c>
      <c r="D133" s="10" t="s">
        <v>352</v>
      </c>
      <c r="E133" s="10" t="s">
        <v>208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25"/>
      <c r="AZ133" s="25"/>
      <c r="BA133" s="25"/>
      <c r="BI133" s="5"/>
      <c r="BJ133" s="5"/>
      <c r="BK133" s="5"/>
      <c r="BL133" s="5"/>
      <c r="BM133" s="5"/>
      <c r="BN133" s="5"/>
      <c r="BO133" s="5"/>
    </row>
    <row r="134" spans="1:67">
      <c r="A134" s="9">
        <v>130</v>
      </c>
      <c r="B134" s="10" t="s">
        <v>452</v>
      </c>
      <c r="C134" s="10" t="s">
        <v>584</v>
      </c>
      <c r="D134" s="10" t="s">
        <v>221</v>
      </c>
      <c r="E134" s="10" t="s">
        <v>12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25"/>
      <c r="AY134" s="25"/>
      <c r="AZ134" s="25"/>
      <c r="BA134" s="25"/>
      <c r="BI134" s="5"/>
      <c r="BJ134" s="5"/>
      <c r="BK134" s="5"/>
      <c r="BL134" s="5"/>
      <c r="BM134" s="5"/>
      <c r="BN134" s="5"/>
      <c r="BO134" s="5"/>
    </row>
    <row r="135" spans="1:67">
      <c r="A135" s="9">
        <v>131</v>
      </c>
      <c r="B135" s="10" t="s">
        <v>246</v>
      </c>
      <c r="C135" s="10" t="s">
        <v>184</v>
      </c>
      <c r="D135" s="10" t="s">
        <v>353</v>
      </c>
      <c r="E135" s="10" t="s">
        <v>209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25"/>
      <c r="AY135" s="10"/>
      <c r="AZ135" s="10"/>
      <c r="BA135" s="10"/>
      <c r="BI135" s="5"/>
      <c r="BJ135" s="5"/>
      <c r="BK135" s="5"/>
      <c r="BL135" s="5"/>
      <c r="BM135" s="5"/>
      <c r="BN135" s="5"/>
      <c r="BO135" s="5"/>
    </row>
    <row r="136" spans="1:67">
      <c r="A136" s="9">
        <v>132</v>
      </c>
      <c r="B136" s="10" t="s">
        <v>228</v>
      </c>
      <c r="C136" s="10" t="s">
        <v>292</v>
      </c>
      <c r="D136" s="10" t="s">
        <v>354</v>
      </c>
      <c r="E136" s="10" t="s">
        <v>210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25"/>
      <c r="AY136" s="25"/>
      <c r="AZ136" s="25"/>
      <c r="BA136" s="25"/>
      <c r="BI136" s="5"/>
      <c r="BJ136" s="5"/>
      <c r="BK136" s="5"/>
      <c r="BL136" s="5"/>
      <c r="BM136" s="5"/>
      <c r="BN136" s="5"/>
      <c r="BO136" s="5"/>
    </row>
    <row r="137" spans="1:67">
      <c r="A137" s="9">
        <v>133</v>
      </c>
      <c r="B137" s="10" t="s">
        <v>19</v>
      </c>
      <c r="C137" s="10" t="s">
        <v>236</v>
      </c>
      <c r="D137" s="10" t="s">
        <v>355</v>
      </c>
      <c r="E137" s="10" t="s">
        <v>211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25"/>
      <c r="AZ137" s="25"/>
      <c r="BA137" s="25"/>
      <c r="BI137" s="5"/>
      <c r="BJ137" s="5"/>
      <c r="BK137" s="5"/>
      <c r="BL137" s="5"/>
      <c r="BM137" s="5"/>
      <c r="BN137" s="5"/>
      <c r="BO137" s="5"/>
    </row>
    <row r="138" spans="1:67">
      <c r="A138" s="9">
        <v>134</v>
      </c>
      <c r="B138" s="10" t="s">
        <v>453</v>
      </c>
      <c r="C138" s="10" t="s">
        <v>160</v>
      </c>
      <c r="D138" s="10" t="s">
        <v>356</v>
      </c>
      <c r="E138" s="10" t="s">
        <v>212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25"/>
      <c r="AY138" s="10"/>
      <c r="AZ138" s="10"/>
      <c r="BA138" s="10"/>
      <c r="BI138" s="5"/>
      <c r="BJ138" s="5"/>
      <c r="BK138" s="5"/>
      <c r="BL138" s="5"/>
      <c r="BM138" s="5"/>
      <c r="BN138" s="5"/>
      <c r="BO138" s="5"/>
    </row>
    <row r="139" spans="1:67">
      <c r="A139" s="9">
        <v>135</v>
      </c>
      <c r="B139" s="10" t="s">
        <v>24</v>
      </c>
      <c r="C139" s="10" t="s">
        <v>147</v>
      </c>
      <c r="D139" s="10" t="s">
        <v>314</v>
      </c>
      <c r="E139" s="10" t="s">
        <v>213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25"/>
      <c r="AY139" s="25"/>
      <c r="AZ139" s="25"/>
      <c r="BA139" s="25"/>
      <c r="BI139" s="5"/>
      <c r="BJ139" s="5"/>
      <c r="BK139" s="5"/>
      <c r="BL139" s="5"/>
      <c r="BM139" s="5"/>
      <c r="BN139" s="5"/>
      <c r="BO139" s="5"/>
    </row>
    <row r="140" spans="1:67">
      <c r="A140" s="9">
        <v>136</v>
      </c>
      <c r="B140" s="10" t="s">
        <v>454</v>
      </c>
      <c r="C140" s="10" t="s">
        <v>177</v>
      </c>
      <c r="D140" s="10" t="s">
        <v>357</v>
      </c>
      <c r="E140" s="10" t="s">
        <v>214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25"/>
      <c r="AY140" s="10"/>
      <c r="AZ140" s="10"/>
      <c r="BA140" s="10"/>
      <c r="BI140" s="5"/>
      <c r="BJ140" s="5"/>
      <c r="BK140" s="5"/>
      <c r="BL140" s="5"/>
      <c r="BM140" s="5"/>
      <c r="BN140" s="5"/>
      <c r="BO140" s="5"/>
    </row>
    <row r="141" spans="1:67">
      <c r="A141" s="9">
        <v>137</v>
      </c>
      <c r="B141" s="10" t="s">
        <v>455</v>
      </c>
      <c r="C141" s="10" t="s">
        <v>369</v>
      </c>
      <c r="D141" s="10" t="s">
        <v>211</v>
      </c>
      <c r="E141" s="10" t="s">
        <v>133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25"/>
      <c r="AY141" s="25"/>
      <c r="AZ141" s="25"/>
      <c r="BA141" s="25"/>
      <c r="BI141" s="5"/>
      <c r="BJ141" s="5"/>
      <c r="BK141" s="5"/>
      <c r="BL141" s="5"/>
      <c r="BM141" s="5"/>
      <c r="BN141" s="5"/>
      <c r="BO141" s="5"/>
    </row>
    <row r="142" spans="1:67">
      <c r="A142" s="9">
        <v>138</v>
      </c>
      <c r="B142" s="10" t="s">
        <v>456</v>
      </c>
      <c r="C142" s="10" t="s">
        <v>206</v>
      </c>
      <c r="D142" s="10" t="s">
        <v>358</v>
      </c>
      <c r="E142" s="10" t="s">
        <v>215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25"/>
      <c r="AY142" s="25"/>
      <c r="AZ142" s="25"/>
      <c r="BA142" s="25"/>
      <c r="BI142" s="5"/>
      <c r="BJ142" s="5"/>
      <c r="BK142" s="5"/>
      <c r="BL142" s="5"/>
      <c r="BM142" s="5"/>
      <c r="BN142" s="5"/>
      <c r="BO142" s="5"/>
    </row>
    <row r="143" spans="1:67">
      <c r="A143" s="9">
        <v>139</v>
      </c>
      <c r="B143" s="10" t="s">
        <v>457</v>
      </c>
      <c r="C143" s="10" t="s">
        <v>44</v>
      </c>
      <c r="D143" s="10" t="s">
        <v>359</v>
      </c>
      <c r="E143" s="10" t="s">
        <v>216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25"/>
      <c r="AY143" s="10"/>
      <c r="AZ143" s="10"/>
      <c r="BA143" s="10"/>
      <c r="BI143" s="5"/>
      <c r="BJ143" s="5"/>
      <c r="BK143" s="5"/>
      <c r="BL143" s="5"/>
      <c r="BM143" s="5"/>
      <c r="BN143" s="5"/>
      <c r="BO143" s="5"/>
    </row>
    <row r="144" spans="1:67">
      <c r="A144" s="9">
        <v>140</v>
      </c>
      <c r="B144" s="10" t="s">
        <v>104</v>
      </c>
      <c r="C144" s="10" t="s">
        <v>178</v>
      </c>
      <c r="D144" s="10" t="s">
        <v>360</v>
      </c>
      <c r="E144" s="10" t="s">
        <v>217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25"/>
      <c r="AY144" s="25"/>
      <c r="AZ144" s="25"/>
      <c r="BA144" s="25"/>
      <c r="BI144" s="5"/>
      <c r="BJ144" s="5"/>
      <c r="BK144" s="5"/>
      <c r="BL144" s="5"/>
      <c r="BM144" s="5"/>
      <c r="BN144" s="5"/>
      <c r="BO144" s="5"/>
    </row>
    <row r="145" spans="1:67">
      <c r="A145" s="9">
        <v>141</v>
      </c>
      <c r="B145" s="10" t="s">
        <v>458</v>
      </c>
      <c r="C145" s="10" t="s">
        <v>91</v>
      </c>
      <c r="D145" s="10" t="s">
        <v>268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Y145" s="25"/>
      <c r="AZ145" s="25"/>
      <c r="BA145" s="25"/>
      <c r="BI145" s="5"/>
      <c r="BJ145" s="5"/>
      <c r="BK145" s="5"/>
      <c r="BL145" s="5"/>
      <c r="BM145" s="5"/>
      <c r="BN145" s="5"/>
      <c r="BO145" s="5"/>
    </row>
    <row r="146" spans="1:67">
      <c r="A146" s="9">
        <v>142</v>
      </c>
      <c r="B146" s="10" t="s">
        <v>459</v>
      </c>
      <c r="C146" s="10" t="s">
        <v>470</v>
      </c>
      <c r="D146" s="10" t="s">
        <v>361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Y146" s="25"/>
      <c r="AZ146" s="25"/>
      <c r="BA146" s="25"/>
      <c r="BI146" s="5"/>
      <c r="BJ146" s="5"/>
      <c r="BK146" s="5"/>
      <c r="BL146" s="5"/>
      <c r="BM146" s="5"/>
      <c r="BN146" s="5"/>
      <c r="BO146" s="5"/>
    </row>
    <row r="147" spans="1:67">
      <c r="A147" s="9">
        <v>143</v>
      </c>
      <c r="B147" s="10" t="s">
        <v>460</v>
      </c>
      <c r="C147" s="10" t="s">
        <v>229</v>
      </c>
      <c r="D147" s="10" t="s">
        <v>362</v>
      </c>
      <c r="E147" s="25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Y147" s="25"/>
      <c r="AZ147" s="25"/>
      <c r="BA147" s="25"/>
      <c r="BI147" s="5"/>
      <c r="BJ147" s="5"/>
      <c r="BK147" s="5"/>
      <c r="BL147" s="5"/>
      <c r="BM147" s="5"/>
      <c r="BN147" s="5"/>
      <c r="BO147" s="5"/>
    </row>
    <row r="148" spans="1:67">
      <c r="A148" s="9">
        <v>144</v>
      </c>
      <c r="B148" s="10" t="s">
        <v>461</v>
      </c>
      <c r="C148" s="10" t="s">
        <v>393</v>
      </c>
      <c r="D148" s="10" t="s">
        <v>186</v>
      </c>
      <c r="E148" s="25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Y148" s="25"/>
      <c r="AZ148" s="25"/>
      <c r="BA148" s="25"/>
      <c r="BI148" s="5"/>
      <c r="BJ148" s="5"/>
      <c r="BK148" s="5"/>
      <c r="BL148" s="5"/>
      <c r="BM148" s="5"/>
      <c r="BN148" s="5"/>
      <c r="BO148" s="5"/>
    </row>
    <row r="149" spans="1:67">
      <c r="A149" s="9">
        <v>145</v>
      </c>
      <c r="B149" s="10" t="s">
        <v>462</v>
      </c>
      <c r="C149" s="10" t="s">
        <v>262</v>
      </c>
      <c r="D149" s="10" t="s">
        <v>363</v>
      </c>
      <c r="E149" s="25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Y149" s="25"/>
      <c r="AZ149" s="25"/>
      <c r="BA149" s="25"/>
      <c r="BI149" s="5"/>
      <c r="BJ149" s="5"/>
      <c r="BK149" s="5"/>
      <c r="BL149" s="5"/>
      <c r="BM149" s="5"/>
      <c r="BN149" s="5"/>
      <c r="BO149" s="5"/>
    </row>
    <row r="150" spans="1:67">
      <c r="A150" s="9">
        <v>146</v>
      </c>
      <c r="B150" s="10" t="s">
        <v>85</v>
      </c>
      <c r="C150" s="10" t="s">
        <v>585</v>
      </c>
      <c r="D150" s="10" t="s">
        <v>364</v>
      </c>
      <c r="E150" s="25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Y150" s="25"/>
      <c r="AZ150" s="25"/>
      <c r="BA150" s="25"/>
      <c r="BI150" s="5"/>
      <c r="BJ150" s="5"/>
      <c r="BK150" s="5"/>
      <c r="BL150" s="5"/>
      <c r="BM150" s="5"/>
      <c r="BN150" s="5"/>
      <c r="BO150" s="5"/>
    </row>
    <row r="151" spans="1:67">
      <c r="A151" s="9">
        <v>147</v>
      </c>
      <c r="B151" s="10" t="s">
        <v>463</v>
      </c>
      <c r="C151" s="10" t="s">
        <v>468</v>
      </c>
      <c r="D151" s="10" t="s">
        <v>365</v>
      </c>
      <c r="E151" s="25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Y151" s="25"/>
      <c r="AZ151" s="25"/>
      <c r="BA151" s="25"/>
      <c r="BI151" s="5"/>
      <c r="BJ151" s="5"/>
      <c r="BK151" s="5"/>
      <c r="BL151" s="5"/>
      <c r="BM151" s="5"/>
      <c r="BN151" s="5"/>
      <c r="BO151" s="5"/>
    </row>
    <row r="152" spans="1:67">
      <c r="A152" s="9">
        <v>148</v>
      </c>
      <c r="B152" s="10" t="s">
        <v>131</v>
      </c>
      <c r="C152" s="10" t="s">
        <v>586</v>
      </c>
      <c r="D152" s="10" t="s">
        <v>216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Y152" s="25"/>
      <c r="AZ152" s="25"/>
      <c r="BA152" s="25"/>
      <c r="BI152" s="5"/>
      <c r="BJ152" s="5"/>
      <c r="BK152" s="5"/>
      <c r="BL152" s="5"/>
      <c r="BM152" s="5"/>
      <c r="BN152" s="5"/>
      <c r="BO152" s="5"/>
    </row>
    <row r="153" spans="1:67">
      <c r="A153" s="9">
        <v>149</v>
      </c>
      <c r="B153" s="10" t="s">
        <v>167</v>
      </c>
      <c r="C153" s="10" t="s">
        <v>59</v>
      </c>
      <c r="D153" s="10" t="s">
        <v>366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Y153" s="25"/>
      <c r="AZ153" s="25"/>
      <c r="BA153" s="25"/>
      <c r="BI153" s="5"/>
      <c r="BJ153" s="5"/>
      <c r="BK153" s="5"/>
      <c r="BL153" s="5"/>
      <c r="BM153" s="5"/>
      <c r="BN153" s="5"/>
      <c r="BO153" s="5"/>
    </row>
    <row r="154" spans="1:67">
      <c r="A154" s="9">
        <v>150</v>
      </c>
      <c r="B154" s="10" t="s">
        <v>349</v>
      </c>
      <c r="C154" s="10" t="s">
        <v>587</v>
      </c>
      <c r="D154" s="10" t="s">
        <v>367</v>
      </c>
      <c r="E154" s="25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Y154" s="25"/>
      <c r="AZ154" s="25"/>
      <c r="BA154" s="25"/>
      <c r="BI154" s="5"/>
      <c r="BJ154" s="5"/>
      <c r="BK154" s="5"/>
      <c r="BL154" s="5"/>
      <c r="BM154" s="5"/>
      <c r="BN154" s="5"/>
      <c r="BO154" s="5"/>
    </row>
    <row r="155" spans="1:67">
      <c r="A155" s="9">
        <v>151</v>
      </c>
      <c r="B155" s="10" t="s">
        <v>464</v>
      </c>
      <c r="C155" s="10" t="s">
        <v>588</v>
      </c>
      <c r="D155" s="10" t="s">
        <v>368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BI155" s="5"/>
      <c r="BJ155" s="5"/>
      <c r="BK155" s="5"/>
      <c r="BL155" s="5"/>
      <c r="BM155" s="5"/>
      <c r="BN155" s="5"/>
      <c r="BO155" s="5"/>
    </row>
    <row r="156" spans="1:67">
      <c r="A156" s="9">
        <v>152</v>
      </c>
      <c r="B156" s="10" t="s">
        <v>465</v>
      </c>
      <c r="C156" s="10" t="s">
        <v>441</v>
      </c>
      <c r="D156" s="10" t="s">
        <v>369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BI156" s="5"/>
      <c r="BJ156" s="5"/>
      <c r="BK156" s="5"/>
      <c r="BL156" s="5"/>
      <c r="BM156" s="5"/>
      <c r="BN156" s="5"/>
      <c r="BO156" s="5"/>
    </row>
    <row r="157" spans="1:67">
      <c r="A157" s="9">
        <v>153</v>
      </c>
      <c r="B157" s="10" t="s">
        <v>141</v>
      </c>
      <c r="C157" s="10" t="s">
        <v>589</v>
      </c>
      <c r="D157" s="10" t="s">
        <v>222</v>
      </c>
      <c r="E157" s="25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BI157" s="5"/>
      <c r="BJ157" s="5"/>
      <c r="BK157" s="5"/>
      <c r="BL157" s="5"/>
      <c r="BM157" s="5"/>
      <c r="BN157" s="5"/>
      <c r="BO157" s="5"/>
    </row>
    <row r="158" spans="1:67">
      <c r="A158" s="9">
        <v>154</v>
      </c>
      <c r="B158" s="10" t="s">
        <v>223</v>
      </c>
      <c r="C158" s="10" t="s">
        <v>590</v>
      </c>
      <c r="D158" s="10" t="s">
        <v>370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BI158" s="5"/>
      <c r="BJ158" s="5"/>
      <c r="BK158" s="5"/>
      <c r="BL158" s="5"/>
      <c r="BM158" s="5"/>
      <c r="BN158" s="5"/>
      <c r="BO158" s="5"/>
    </row>
    <row r="159" spans="1:67">
      <c r="A159" s="9">
        <v>155</v>
      </c>
      <c r="B159" s="10" t="s">
        <v>171</v>
      </c>
      <c r="C159" s="10" t="s">
        <v>476</v>
      </c>
      <c r="D159" s="10" t="s">
        <v>371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BI159" s="5"/>
      <c r="BJ159" s="5"/>
      <c r="BK159" s="5"/>
      <c r="BL159" s="5"/>
      <c r="BM159" s="5"/>
      <c r="BN159" s="5"/>
      <c r="BO159" s="5"/>
    </row>
    <row r="160" spans="1:67">
      <c r="A160" s="9">
        <v>156</v>
      </c>
      <c r="B160" s="10" t="s">
        <v>466</v>
      </c>
      <c r="C160" s="10" t="s">
        <v>14</v>
      </c>
      <c r="D160" s="10" t="s">
        <v>372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BI160" s="5"/>
      <c r="BJ160" s="5"/>
      <c r="BK160" s="5"/>
      <c r="BL160" s="5"/>
      <c r="BM160" s="5"/>
      <c r="BN160" s="5"/>
      <c r="BO160" s="5"/>
    </row>
    <row r="161" spans="1:67">
      <c r="A161" s="9">
        <v>157</v>
      </c>
      <c r="B161" s="10" t="s">
        <v>151</v>
      </c>
      <c r="C161" s="10" t="s">
        <v>183</v>
      </c>
      <c r="D161" s="10" t="s">
        <v>261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BI161" s="5"/>
      <c r="BJ161" s="5"/>
      <c r="BK161" s="5"/>
      <c r="BL161" s="5"/>
      <c r="BM161" s="5"/>
      <c r="BN161" s="5"/>
      <c r="BO161" s="5"/>
    </row>
    <row r="162" spans="1:67">
      <c r="A162" s="9">
        <v>158</v>
      </c>
      <c r="B162" s="10" t="s">
        <v>103</v>
      </c>
      <c r="C162" s="10" t="s">
        <v>15</v>
      </c>
      <c r="D162" s="10" t="s">
        <v>373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BI162" s="5"/>
      <c r="BJ162" s="5"/>
      <c r="BK162" s="5"/>
      <c r="BL162" s="5"/>
      <c r="BM162" s="5"/>
      <c r="BN162" s="5"/>
      <c r="BO162" s="5"/>
    </row>
    <row r="163" spans="1:67">
      <c r="A163" s="9">
        <v>159</v>
      </c>
      <c r="B163" s="10" t="s">
        <v>467</v>
      </c>
      <c r="C163" s="10" t="s">
        <v>103</v>
      </c>
      <c r="D163" s="10" t="s">
        <v>374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BI163" s="5"/>
      <c r="BJ163" s="5"/>
      <c r="BK163" s="5"/>
      <c r="BL163" s="5"/>
      <c r="BM163" s="5"/>
      <c r="BN163" s="5"/>
      <c r="BO163" s="5"/>
    </row>
    <row r="164" spans="1:67">
      <c r="A164" s="9">
        <v>160</v>
      </c>
      <c r="B164" s="10" t="s">
        <v>160</v>
      </c>
      <c r="C164" s="10" t="s">
        <v>141</v>
      </c>
      <c r="D164" s="10" t="s">
        <v>196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BI164" s="5"/>
      <c r="BJ164" s="5"/>
      <c r="BK164" s="5"/>
      <c r="BL164" s="5"/>
      <c r="BM164" s="5"/>
      <c r="BN164" s="5"/>
      <c r="BO164" s="5"/>
    </row>
    <row r="165" spans="1:67">
      <c r="A165" s="9">
        <v>161</v>
      </c>
      <c r="B165" s="10" t="s">
        <v>468</v>
      </c>
      <c r="C165" s="10" t="s">
        <v>209</v>
      </c>
      <c r="D165" s="10" t="s">
        <v>375</v>
      </c>
      <c r="E165" s="25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BI165" s="5"/>
      <c r="BJ165" s="5"/>
      <c r="BK165" s="5"/>
      <c r="BL165" s="5"/>
      <c r="BM165" s="5"/>
      <c r="BN165" s="5"/>
      <c r="BO165" s="5"/>
    </row>
    <row r="166" spans="1:67">
      <c r="A166" s="9">
        <v>162</v>
      </c>
      <c r="B166" s="10" t="s">
        <v>469</v>
      </c>
      <c r="C166" s="10" t="s">
        <v>161</v>
      </c>
      <c r="D166" s="10" t="s">
        <v>190</v>
      </c>
      <c r="E166" s="25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BI166" s="5"/>
      <c r="BJ166" s="5"/>
      <c r="BK166" s="5"/>
      <c r="BL166" s="5"/>
      <c r="BM166" s="5"/>
      <c r="BN166" s="5"/>
      <c r="BO166" s="5"/>
    </row>
    <row r="167" spans="1:67">
      <c r="A167" s="9">
        <v>163</v>
      </c>
      <c r="B167" s="10" t="s">
        <v>49</v>
      </c>
      <c r="C167" s="10" t="s">
        <v>156</v>
      </c>
      <c r="D167" s="10" t="s">
        <v>376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BI167" s="5"/>
      <c r="BJ167" s="5"/>
      <c r="BK167" s="5"/>
      <c r="BL167" s="5"/>
      <c r="BM167" s="5"/>
      <c r="BN167" s="5"/>
      <c r="BO167" s="5"/>
    </row>
    <row r="168" spans="1:67">
      <c r="A168" s="9">
        <v>164</v>
      </c>
      <c r="B168" s="10" t="s">
        <v>470</v>
      </c>
      <c r="C168" s="10" t="s">
        <v>446</v>
      </c>
      <c r="D168" s="10" t="s">
        <v>377</v>
      </c>
      <c r="E168" s="25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BI168" s="5"/>
      <c r="BJ168" s="5"/>
      <c r="BK168" s="5"/>
      <c r="BL168" s="5"/>
      <c r="BM168" s="5"/>
      <c r="BN168" s="5"/>
      <c r="BO168" s="5"/>
    </row>
    <row r="169" spans="1:67">
      <c r="A169" s="9">
        <v>165</v>
      </c>
      <c r="B169" s="10" t="s">
        <v>105</v>
      </c>
      <c r="C169" s="10" t="s">
        <v>127</v>
      </c>
      <c r="D169" s="10" t="s">
        <v>245</v>
      </c>
      <c r="E169" s="25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BI169" s="5"/>
      <c r="BJ169" s="5"/>
      <c r="BK169" s="5"/>
      <c r="BL169" s="5"/>
      <c r="BM169" s="5"/>
      <c r="BN169" s="5"/>
      <c r="BO169" s="5"/>
    </row>
    <row r="170" spans="1:67">
      <c r="A170" s="9">
        <v>166</v>
      </c>
      <c r="B170" s="10" t="s">
        <v>471</v>
      </c>
      <c r="C170" s="10" t="s">
        <v>152</v>
      </c>
      <c r="D170" s="10" t="s">
        <v>169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BI170" s="5"/>
      <c r="BJ170" s="5"/>
      <c r="BK170" s="5"/>
      <c r="BL170" s="5"/>
      <c r="BM170" s="5"/>
      <c r="BN170" s="5"/>
      <c r="BO170" s="5"/>
    </row>
    <row r="171" spans="1:67">
      <c r="A171" s="9">
        <v>167</v>
      </c>
      <c r="B171" s="10" t="s">
        <v>221</v>
      </c>
      <c r="C171" s="10" t="s">
        <v>187</v>
      </c>
      <c r="D171" s="10" t="s">
        <v>378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BI171" s="5"/>
      <c r="BJ171" s="5"/>
      <c r="BK171" s="5"/>
      <c r="BL171" s="5"/>
      <c r="BM171" s="5"/>
      <c r="BN171" s="5"/>
      <c r="BO171" s="5"/>
    </row>
    <row r="172" spans="1:67">
      <c r="A172" s="9">
        <v>168</v>
      </c>
      <c r="B172" s="10" t="s">
        <v>338</v>
      </c>
      <c r="C172" s="10" t="s">
        <v>38</v>
      </c>
      <c r="D172" s="10" t="s">
        <v>76</v>
      </c>
      <c r="E172" s="25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BI172" s="5"/>
      <c r="BJ172" s="5"/>
      <c r="BK172" s="5"/>
      <c r="BL172" s="5"/>
      <c r="BM172" s="5"/>
      <c r="BN172" s="5"/>
      <c r="BO172" s="5"/>
    </row>
    <row r="173" spans="1:67">
      <c r="A173" s="9">
        <v>169</v>
      </c>
      <c r="B173" s="10" t="s">
        <v>472</v>
      </c>
      <c r="C173" s="10" t="s">
        <v>176</v>
      </c>
      <c r="D173" s="10" t="s">
        <v>379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BI173" s="5"/>
      <c r="BJ173" s="5"/>
      <c r="BK173" s="5"/>
      <c r="BL173" s="5"/>
      <c r="BM173" s="5"/>
      <c r="BN173" s="5"/>
      <c r="BO173" s="5"/>
    </row>
    <row r="174" spans="1:67">
      <c r="A174" s="9">
        <v>170</v>
      </c>
      <c r="B174" s="10" t="s">
        <v>473</v>
      </c>
      <c r="C174" s="10" t="s">
        <v>591</v>
      </c>
      <c r="D174" s="10" t="s">
        <v>292</v>
      </c>
      <c r="E174" s="14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BI174" s="5"/>
      <c r="BJ174" s="5"/>
      <c r="BK174" s="5"/>
      <c r="BL174" s="5"/>
      <c r="BM174" s="5"/>
      <c r="BN174" s="5"/>
      <c r="BO174" s="5"/>
    </row>
    <row r="175" spans="1:67">
      <c r="A175" s="9">
        <v>171</v>
      </c>
      <c r="B175" s="10" t="s">
        <v>250</v>
      </c>
      <c r="C175" s="10" t="s">
        <v>6</v>
      </c>
      <c r="D175" s="10" t="s">
        <v>380</v>
      </c>
      <c r="E175" s="25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BI175" s="5"/>
      <c r="BJ175" s="5"/>
      <c r="BK175" s="5"/>
      <c r="BL175" s="5"/>
      <c r="BM175" s="5"/>
      <c r="BN175" s="5"/>
      <c r="BO175" s="5"/>
    </row>
    <row r="176" spans="1:67">
      <c r="A176" s="9">
        <v>172</v>
      </c>
      <c r="B176" s="10" t="s">
        <v>474</v>
      </c>
      <c r="C176" s="10" t="s">
        <v>592</v>
      </c>
      <c r="D176" s="10" t="s">
        <v>381</v>
      </c>
      <c r="E176" s="25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BI176" s="5"/>
      <c r="BJ176" s="5"/>
      <c r="BK176" s="5"/>
      <c r="BL176" s="5"/>
      <c r="BM176" s="5"/>
      <c r="BN176" s="5"/>
      <c r="BO176" s="5"/>
    </row>
    <row r="177" spans="1:67">
      <c r="A177" s="9">
        <v>173</v>
      </c>
      <c r="B177" s="10" t="s">
        <v>475</v>
      </c>
      <c r="C177" s="10" t="s">
        <v>278</v>
      </c>
      <c r="D177" s="10" t="s">
        <v>382</v>
      </c>
      <c r="E177" s="25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BI177" s="5"/>
      <c r="BJ177" s="5"/>
      <c r="BK177" s="5"/>
      <c r="BL177" s="5"/>
      <c r="BM177" s="5"/>
      <c r="BN177" s="5"/>
      <c r="BO177" s="5"/>
    </row>
    <row r="178" spans="1:67">
      <c r="A178" s="9">
        <v>174</v>
      </c>
      <c r="B178" s="10" t="s">
        <v>476</v>
      </c>
      <c r="C178" s="10" t="s">
        <v>484</v>
      </c>
      <c r="D178" s="10" t="s">
        <v>383</v>
      </c>
      <c r="E178" s="25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BI178" s="5"/>
      <c r="BJ178" s="5"/>
      <c r="BK178" s="5"/>
      <c r="BL178" s="5"/>
      <c r="BM178" s="5"/>
      <c r="BN178" s="5"/>
      <c r="BO178" s="5"/>
    </row>
    <row r="179" spans="1:67">
      <c r="A179" s="9">
        <v>175</v>
      </c>
      <c r="B179" s="10" t="s">
        <v>75</v>
      </c>
      <c r="C179" s="10" t="s">
        <v>439</v>
      </c>
      <c r="D179" s="10" t="s">
        <v>23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BI179" s="5"/>
      <c r="BJ179" s="5"/>
      <c r="BK179" s="5"/>
      <c r="BL179" s="5"/>
      <c r="BM179" s="5"/>
      <c r="BN179" s="5"/>
      <c r="BO179" s="5"/>
    </row>
    <row r="180" spans="1:67">
      <c r="A180" s="9">
        <v>176</v>
      </c>
      <c r="B180" s="10" t="s">
        <v>477</v>
      </c>
      <c r="C180" s="10" t="s">
        <v>367</v>
      </c>
      <c r="D180" s="10" t="s">
        <v>69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BI180" s="5"/>
      <c r="BJ180" s="5"/>
      <c r="BK180" s="5"/>
      <c r="BL180" s="5"/>
      <c r="BM180" s="5"/>
      <c r="BN180" s="5"/>
      <c r="BO180" s="5"/>
    </row>
    <row r="181" spans="1:67">
      <c r="A181" s="9">
        <v>177</v>
      </c>
      <c r="B181" s="10" t="s">
        <v>478</v>
      </c>
      <c r="C181" s="10" t="s">
        <v>359</v>
      </c>
      <c r="D181" s="10" t="s">
        <v>82</v>
      </c>
      <c r="E181" s="25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BI181" s="5"/>
      <c r="BJ181" s="5"/>
      <c r="BK181" s="5"/>
      <c r="BL181" s="5"/>
      <c r="BM181" s="5"/>
      <c r="BN181" s="5"/>
      <c r="BO181" s="5"/>
    </row>
    <row r="182" spans="1:67">
      <c r="A182" s="9">
        <v>178</v>
      </c>
      <c r="B182" s="10" t="s">
        <v>5</v>
      </c>
      <c r="C182" s="10" t="s">
        <v>493</v>
      </c>
      <c r="D182" s="10" t="s">
        <v>96</v>
      </c>
      <c r="E182" s="25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BI182" s="5"/>
      <c r="BJ182" s="5"/>
      <c r="BK182" s="5"/>
      <c r="BL182" s="5"/>
      <c r="BM182" s="5"/>
      <c r="BN182" s="5"/>
      <c r="BO182" s="5"/>
    </row>
    <row r="183" spans="1:67">
      <c r="A183" s="9">
        <v>179</v>
      </c>
      <c r="B183" s="10" t="s">
        <v>479</v>
      </c>
      <c r="C183" s="10" t="s">
        <v>593</v>
      </c>
      <c r="D183" s="10" t="s">
        <v>294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BI183" s="5"/>
      <c r="BJ183" s="5"/>
      <c r="BK183" s="5"/>
      <c r="BL183" s="5"/>
      <c r="BM183" s="5"/>
      <c r="BN183" s="5"/>
      <c r="BO183" s="5"/>
    </row>
    <row r="184" spans="1:67">
      <c r="A184" s="9">
        <v>180</v>
      </c>
      <c r="B184" s="10" t="s">
        <v>26</v>
      </c>
      <c r="C184" s="10" t="s">
        <v>104</v>
      </c>
      <c r="D184" s="10" t="s">
        <v>384</v>
      </c>
      <c r="E184" s="25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BI184" s="5"/>
      <c r="BJ184" s="5"/>
      <c r="BK184" s="5"/>
      <c r="BL184" s="5"/>
      <c r="BM184" s="5"/>
      <c r="BN184" s="5"/>
      <c r="BO184" s="5"/>
    </row>
    <row r="185" spans="1:67">
      <c r="A185" s="9">
        <v>181</v>
      </c>
      <c r="B185" s="10" t="s">
        <v>245</v>
      </c>
      <c r="C185" s="10" t="s">
        <v>80</v>
      </c>
      <c r="D185" s="10" t="s">
        <v>187</v>
      </c>
      <c r="E185" s="25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BI185" s="5"/>
      <c r="BJ185" s="5"/>
      <c r="BK185" s="5"/>
      <c r="BL185" s="5"/>
      <c r="BM185" s="5"/>
      <c r="BN185" s="5"/>
      <c r="BO185" s="5"/>
    </row>
    <row r="186" spans="1:67">
      <c r="A186" s="9">
        <v>182</v>
      </c>
      <c r="B186" s="10" t="s">
        <v>480</v>
      </c>
      <c r="C186" s="10" t="s">
        <v>594</v>
      </c>
      <c r="D186" s="10" t="s">
        <v>385</v>
      </c>
      <c r="E186" s="25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BI186" s="5"/>
      <c r="BJ186" s="5"/>
      <c r="BK186" s="5"/>
      <c r="BL186" s="5"/>
      <c r="BM186" s="5"/>
      <c r="BN186" s="5"/>
      <c r="BO186" s="5"/>
    </row>
    <row r="187" spans="1:67">
      <c r="A187" s="9">
        <v>183</v>
      </c>
      <c r="B187" s="10" t="s">
        <v>481</v>
      </c>
      <c r="C187" s="10" t="s">
        <v>246</v>
      </c>
      <c r="D187" s="10" t="s">
        <v>386</v>
      </c>
      <c r="E187" s="25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BI187" s="5"/>
      <c r="BJ187" s="5"/>
      <c r="BK187" s="5"/>
      <c r="BL187" s="5"/>
      <c r="BM187" s="5"/>
      <c r="BN187" s="5"/>
      <c r="BO187" s="5"/>
    </row>
    <row r="188" spans="1:67">
      <c r="A188" s="9">
        <v>184</v>
      </c>
      <c r="B188" s="10" t="s">
        <v>176</v>
      </c>
      <c r="C188" s="10" t="s">
        <v>595</v>
      </c>
      <c r="D188" s="10" t="s">
        <v>140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BI188" s="5"/>
      <c r="BJ188" s="5"/>
      <c r="BK188" s="5"/>
      <c r="BL188" s="5"/>
      <c r="BM188" s="5"/>
      <c r="BN188" s="5"/>
      <c r="BO188" s="5"/>
    </row>
    <row r="189" spans="1:67">
      <c r="A189" s="9">
        <v>185</v>
      </c>
      <c r="B189" s="10" t="s">
        <v>166</v>
      </c>
      <c r="C189" s="10" t="s">
        <v>483</v>
      </c>
      <c r="D189" s="10" t="s">
        <v>115</v>
      </c>
      <c r="E189" s="25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BI189" s="5"/>
      <c r="BJ189" s="5"/>
      <c r="BK189" s="5"/>
      <c r="BL189" s="5"/>
      <c r="BM189" s="5"/>
      <c r="BN189" s="5"/>
      <c r="BO189" s="5"/>
    </row>
    <row r="190" spans="1:67">
      <c r="A190" s="9">
        <v>186</v>
      </c>
      <c r="B190" s="10" t="s">
        <v>482</v>
      </c>
      <c r="C190" s="10" t="s">
        <v>495</v>
      </c>
      <c r="D190" s="10" t="s">
        <v>387</v>
      </c>
      <c r="E190" s="25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BI190" s="5"/>
      <c r="BJ190" s="5"/>
      <c r="BK190" s="5"/>
      <c r="BL190" s="5"/>
      <c r="BM190" s="5"/>
      <c r="BN190" s="5"/>
      <c r="BO190" s="5"/>
    </row>
    <row r="191" spans="1:67">
      <c r="A191" s="9">
        <v>187</v>
      </c>
      <c r="B191" s="10" t="s">
        <v>483</v>
      </c>
      <c r="C191" s="10" t="s">
        <v>596</v>
      </c>
      <c r="D191" s="10" t="s">
        <v>388</v>
      </c>
      <c r="E191" s="25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BI191" s="5"/>
      <c r="BJ191" s="5"/>
      <c r="BK191" s="5"/>
      <c r="BL191" s="5"/>
      <c r="BM191" s="5"/>
      <c r="BN191" s="5"/>
      <c r="BO191" s="5"/>
    </row>
    <row r="192" spans="1:67">
      <c r="A192" s="9">
        <v>188</v>
      </c>
      <c r="B192" s="10" t="s">
        <v>289</v>
      </c>
      <c r="C192" s="10" t="s">
        <v>498</v>
      </c>
      <c r="D192" s="10" t="s">
        <v>389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BI192" s="5"/>
      <c r="BJ192" s="5"/>
      <c r="BK192" s="5"/>
      <c r="BL192" s="5"/>
      <c r="BM192" s="5"/>
      <c r="BN192" s="5"/>
      <c r="BO192" s="5"/>
    </row>
    <row r="193" spans="1:67">
      <c r="A193" s="9">
        <v>189</v>
      </c>
      <c r="B193" s="10" t="s">
        <v>216</v>
      </c>
      <c r="C193" s="10" t="s">
        <v>597</v>
      </c>
      <c r="D193" s="10" t="s">
        <v>390</v>
      </c>
      <c r="E193" s="25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BI193" s="5"/>
      <c r="BJ193" s="5"/>
      <c r="BK193" s="5"/>
      <c r="BL193" s="5"/>
      <c r="BM193" s="5"/>
      <c r="BN193" s="5"/>
      <c r="BO193" s="5"/>
    </row>
    <row r="194" spans="1:67">
      <c r="A194" s="9">
        <v>190</v>
      </c>
      <c r="B194" s="10" t="s">
        <v>484</v>
      </c>
      <c r="C194" s="10" t="s">
        <v>598</v>
      </c>
      <c r="D194" s="10" t="s">
        <v>391</v>
      </c>
      <c r="E194" s="25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BI194" s="5"/>
      <c r="BJ194" s="5"/>
      <c r="BK194" s="5"/>
      <c r="BL194" s="5"/>
      <c r="BM194" s="5"/>
      <c r="BN194" s="5"/>
      <c r="BO194" s="5"/>
    </row>
    <row r="195" spans="1:67">
      <c r="A195" s="9">
        <v>191</v>
      </c>
      <c r="B195" s="10" t="s">
        <v>286</v>
      </c>
      <c r="C195" s="10" t="s">
        <v>599</v>
      </c>
      <c r="D195" s="10" t="s">
        <v>392</v>
      </c>
      <c r="E195" s="25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BI195" s="5"/>
      <c r="BJ195" s="5"/>
      <c r="BK195" s="5"/>
      <c r="BL195" s="5"/>
      <c r="BM195" s="5"/>
      <c r="BN195" s="5"/>
      <c r="BO195" s="5"/>
    </row>
    <row r="196" spans="1:67">
      <c r="A196" s="9">
        <v>192</v>
      </c>
      <c r="B196" s="10" t="s">
        <v>485</v>
      </c>
      <c r="C196" s="10" t="s">
        <v>600</v>
      </c>
      <c r="D196" s="10" t="s">
        <v>393</v>
      </c>
      <c r="E196" s="25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BI196" s="5"/>
      <c r="BJ196" s="5"/>
      <c r="BK196" s="5"/>
      <c r="BL196" s="5"/>
      <c r="BM196" s="5"/>
      <c r="BN196" s="5"/>
      <c r="BO196" s="5"/>
    </row>
    <row r="197" spans="1:67">
      <c r="A197" s="9">
        <v>193</v>
      </c>
      <c r="B197" s="10" t="s">
        <v>278</v>
      </c>
      <c r="C197" s="10" t="s">
        <v>203</v>
      </c>
      <c r="D197" s="10" t="s">
        <v>394</v>
      </c>
      <c r="E197" s="25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BI197" s="5"/>
      <c r="BJ197" s="5"/>
      <c r="BK197" s="5"/>
      <c r="BL197" s="5"/>
      <c r="BM197" s="5"/>
      <c r="BN197" s="5"/>
      <c r="BO197" s="5"/>
    </row>
    <row r="198" spans="1:67">
      <c r="A198" s="9">
        <v>194</v>
      </c>
      <c r="B198" s="10" t="s">
        <v>486</v>
      </c>
      <c r="C198" s="10" t="s">
        <v>230</v>
      </c>
      <c r="D198" s="10" t="s">
        <v>395</v>
      </c>
      <c r="E198" s="25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BI198" s="5"/>
      <c r="BJ198" s="5"/>
      <c r="BK198" s="5"/>
      <c r="BL198" s="5"/>
      <c r="BM198" s="5"/>
      <c r="BN198" s="5"/>
      <c r="BO198" s="5"/>
    </row>
    <row r="199" spans="1:67">
      <c r="A199" s="9">
        <v>195</v>
      </c>
      <c r="B199" s="10" t="s">
        <v>174</v>
      </c>
      <c r="C199" s="10" t="s">
        <v>189</v>
      </c>
      <c r="D199" s="10" t="s">
        <v>396</v>
      </c>
      <c r="E199" s="25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BI199" s="5"/>
      <c r="BJ199" s="5"/>
      <c r="BK199" s="5"/>
      <c r="BL199" s="5"/>
      <c r="BM199" s="5"/>
      <c r="BN199" s="5"/>
      <c r="BO199" s="5"/>
    </row>
    <row r="200" spans="1:67">
      <c r="A200" s="9">
        <v>196</v>
      </c>
      <c r="B200" s="10" t="s">
        <v>256</v>
      </c>
      <c r="C200" s="10" t="s">
        <v>337</v>
      </c>
      <c r="D200" s="10" t="s">
        <v>229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BI200" s="5"/>
      <c r="BJ200" s="5"/>
      <c r="BK200" s="5"/>
      <c r="BL200" s="5"/>
      <c r="BM200" s="5"/>
      <c r="BN200" s="5"/>
      <c r="BO200" s="5"/>
    </row>
    <row r="201" spans="1:67">
      <c r="A201" s="9">
        <v>197</v>
      </c>
      <c r="B201" s="10" t="s">
        <v>9</v>
      </c>
      <c r="C201" s="10" t="s">
        <v>36</v>
      </c>
      <c r="D201" s="10" t="s">
        <v>397</v>
      </c>
      <c r="E201" s="25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BI201" s="5"/>
      <c r="BJ201" s="5"/>
      <c r="BK201" s="5"/>
      <c r="BL201" s="5"/>
      <c r="BM201" s="5"/>
      <c r="BN201" s="5"/>
      <c r="BO201" s="5"/>
    </row>
    <row r="202" spans="1:67">
      <c r="A202" s="9">
        <v>198</v>
      </c>
      <c r="B202" s="10" t="s">
        <v>225</v>
      </c>
      <c r="C202" s="10" t="s">
        <v>76</v>
      </c>
      <c r="D202" s="10" t="s">
        <v>398</v>
      </c>
      <c r="E202" s="25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BI202" s="5"/>
      <c r="BJ202" s="5"/>
      <c r="BK202" s="5"/>
      <c r="BL202" s="5"/>
      <c r="BM202" s="5"/>
      <c r="BN202" s="5"/>
      <c r="BO202" s="5"/>
    </row>
    <row r="203" spans="1:67">
      <c r="A203" s="9">
        <v>199</v>
      </c>
      <c r="B203" s="10" t="s">
        <v>396</v>
      </c>
      <c r="C203" s="10" t="s">
        <v>362</v>
      </c>
      <c r="D203" s="10" t="s">
        <v>399</v>
      </c>
      <c r="E203" s="25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BI203" s="5"/>
      <c r="BJ203" s="5"/>
      <c r="BK203" s="5"/>
      <c r="BL203" s="5"/>
      <c r="BM203" s="5"/>
      <c r="BN203" s="5"/>
      <c r="BO203" s="5"/>
    </row>
    <row r="204" spans="1:67">
      <c r="A204" s="9">
        <v>200</v>
      </c>
      <c r="B204" s="10" t="s">
        <v>91</v>
      </c>
      <c r="C204" s="10" t="s">
        <v>5</v>
      </c>
      <c r="D204" s="10" t="s">
        <v>400</v>
      </c>
      <c r="E204" s="25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BI204" s="5"/>
      <c r="BJ204" s="5"/>
      <c r="BK204" s="5"/>
      <c r="BL204" s="5"/>
      <c r="BM204" s="5"/>
      <c r="BN204" s="5"/>
      <c r="BO204" s="5"/>
    </row>
    <row r="205" spans="1:67">
      <c r="A205" s="9">
        <v>201</v>
      </c>
      <c r="B205" s="10" t="s">
        <v>393</v>
      </c>
      <c r="C205" s="10" t="s">
        <v>155</v>
      </c>
      <c r="F205" s="14"/>
      <c r="G205" s="14"/>
      <c r="H205" s="5"/>
      <c r="I205" s="5"/>
      <c r="J205" s="14"/>
      <c r="K205" s="5"/>
      <c r="L205" s="5"/>
      <c r="M205" s="5"/>
      <c r="N205" s="5"/>
      <c r="O205" s="5"/>
      <c r="P205" s="5"/>
      <c r="Q205" s="5"/>
      <c r="R205" s="5"/>
      <c r="S205" s="10"/>
      <c r="T205" s="10"/>
      <c r="U205" s="5"/>
      <c r="V205" s="5"/>
      <c r="W205" s="5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5"/>
      <c r="AL205" s="10"/>
      <c r="AM205" s="14"/>
      <c r="AN205" s="5"/>
      <c r="AO205" s="14"/>
      <c r="AP205" s="10"/>
      <c r="AQ205" s="5"/>
      <c r="AR205" s="14"/>
      <c r="AS205" s="5"/>
      <c r="AT205" s="14"/>
      <c r="AU205" s="5"/>
      <c r="AV205" s="5"/>
      <c r="AW205" s="14"/>
      <c r="BI205" s="5"/>
      <c r="BJ205" s="5"/>
      <c r="BK205" s="5"/>
      <c r="BL205" s="5"/>
      <c r="BM205" s="5"/>
      <c r="BN205" s="5"/>
      <c r="BO205" s="5"/>
    </row>
    <row r="206" spans="1:67">
      <c r="A206" s="9">
        <v>202</v>
      </c>
      <c r="B206" s="10" t="s">
        <v>155</v>
      </c>
      <c r="C206" s="10" t="s">
        <v>275</v>
      </c>
      <c r="F206" s="14"/>
      <c r="G206" s="14"/>
      <c r="H206" s="5"/>
      <c r="I206" s="5"/>
      <c r="J206" s="14"/>
      <c r="K206" s="5"/>
      <c r="L206" s="5"/>
      <c r="M206" s="5"/>
      <c r="N206" s="5"/>
      <c r="O206" s="5"/>
      <c r="P206" s="5"/>
      <c r="Q206" s="5"/>
      <c r="R206" s="5"/>
      <c r="S206" s="10"/>
      <c r="T206" s="10"/>
      <c r="U206" s="5"/>
      <c r="V206" s="5"/>
      <c r="W206" s="5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5"/>
      <c r="AL206" s="10"/>
      <c r="AM206" s="14"/>
      <c r="AN206" s="5"/>
      <c r="AO206" s="14"/>
      <c r="AP206" s="10"/>
      <c r="AQ206" s="5"/>
      <c r="AR206" s="14"/>
      <c r="AS206" s="5"/>
      <c r="AT206" s="14"/>
      <c r="AU206" s="5"/>
      <c r="AV206" s="5"/>
      <c r="AW206" s="14"/>
      <c r="BI206" s="5"/>
      <c r="BJ206" s="5"/>
      <c r="BK206" s="5"/>
      <c r="BL206" s="5"/>
      <c r="BM206" s="5"/>
      <c r="BN206" s="5"/>
      <c r="BO206" s="5"/>
    </row>
    <row r="207" spans="1:67">
      <c r="A207" s="9">
        <v>203</v>
      </c>
      <c r="B207" s="10" t="s">
        <v>379</v>
      </c>
      <c r="C207" s="10" t="s">
        <v>55</v>
      </c>
      <c r="F207" s="14"/>
      <c r="G207" s="14"/>
      <c r="H207" s="5"/>
      <c r="I207" s="5"/>
      <c r="J207" s="14"/>
      <c r="K207" s="5"/>
      <c r="L207" s="5"/>
      <c r="M207" s="5"/>
      <c r="N207" s="5"/>
      <c r="O207" s="5"/>
      <c r="P207" s="5"/>
      <c r="Q207" s="5"/>
      <c r="R207" s="5"/>
      <c r="S207" s="10"/>
      <c r="T207" s="10"/>
      <c r="U207" s="5"/>
      <c r="V207" s="5"/>
      <c r="W207" s="5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5"/>
      <c r="AL207" s="10"/>
      <c r="AM207" s="14"/>
      <c r="AN207" s="5"/>
      <c r="AO207" s="14"/>
      <c r="AP207" s="10"/>
      <c r="AQ207" s="5"/>
      <c r="AR207" s="14"/>
      <c r="AS207" s="5"/>
      <c r="AT207" s="14"/>
      <c r="AU207" s="5"/>
      <c r="AV207" s="5"/>
      <c r="AW207" s="14"/>
      <c r="BI207" s="5"/>
      <c r="BJ207" s="5"/>
      <c r="BK207" s="5"/>
      <c r="BL207" s="5"/>
      <c r="BM207" s="5"/>
      <c r="BN207" s="5"/>
      <c r="BO207" s="5"/>
    </row>
    <row r="208" spans="1:67">
      <c r="A208" s="9">
        <v>204</v>
      </c>
      <c r="B208" s="10" t="s">
        <v>487</v>
      </c>
      <c r="C208" s="10" t="s">
        <v>601</v>
      </c>
      <c r="F208" s="14"/>
      <c r="G208" s="14"/>
      <c r="H208" s="5"/>
      <c r="I208" s="5"/>
      <c r="J208" s="14"/>
      <c r="K208" s="5"/>
      <c r="L208" s="5"/>
      <c r="M208" s="5"/>
      <c r="N208" s="5"/>
      <c r="O208" s="5"/>
      <c r="P208" s="5"/>
      <c r="Q208" s="5"/>
      <c r="R208" s="5"/>
      <c r="S208" s="10"/>
      <c r="T208" s="10"/>
      <c r="U208" s="5"/>
      <c r="V208" s="5"/>
      <c r="W208" s="5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5"/>
      <c r="AL208" s="10"/>
      <c r="AM208" s="14"/>
      <c r="AN208" s="5"/>
      <c r="AO208" s="14"/>
      <c r="AP208" s="10"/>
      <c r="AQ208" s="5"/>
      <c r="AR208" s="14"/>
      <c r="AS208" s="5"/>
      <c r="AT208" s="14"/>
      <c r="AU208" s="5"/>
      <c r="AV208" s="5"/>
      <c r="AW208" s="14"/>
      <c r="BI208" s="5"/>
      <c r="BJ208" s="5"/>
      <c r="BK208" s="5"/>
      <c r="BL208" s="5"/>
      <c r="BM208" s="5"/>
      <c r="BN208" s="5"/>
      <c r="BO208" s="5"/>
    </row>
    <row r="209" spans="1:67">
      <c r="A209" s="9">
        <v>205</v>
      </c>
      <c r="B209" s="10" t="s">
        <v>488</v>
      </c>
      <c r="C209" s="10" t="s">
        <v>603</v>
      </c>
      <c r="F209" s="14"/>
      <c r="G209" s="14"/>
      <c r="H209" s="5"/>
      <c r="I209" s="5"/>
      <c r="J209" s="14"/>
      <c r="K209" s="5"/>
      <c r="L209" s="5"/>
      <c r="M209" s="5"/>
      <c r="N209" s="5"/>
      <c r="O209" s="5"/>
      <c r="P209" s="5"/>
      <c r="Q209" s="5"/>
      <c r="R209" s="5"/>
      <c r="S209" s="10"/>
      <c r="T209" s="10"/>
      <c r="U209" s="5"/>
      <c r="V209" s="5"/>
      <c r="W209" s="5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5"/>
      <c r="AL209" s="10"/>
      <c r="AM209" s="14"/>
      <c r="AN209" s="5"/>
      <c r="AO209" s="14"/>
      <c r="AP209" s="10"/>
      <c r="AQ209" s="5"/>
      <c r="AR209" s="14"/>
      <c r="AS209" s="5"/>
      <c r="AT209" s="14"/>
      <c r="AU209" s="5"/>
      <c r="AV209" s="5"/>
      <c r="AW209" s="14"/>
      <c r="BI209" s="5"/>
      <c r="BJ209" s="5"/>
      <c r="BK209" s="5"/>
      <c r="BL209" s="5"/>
      <c r="BM209" s="5"/>
      <c r="BN209" s="5"/>
      <c r="BO209" s="5"/>
    </row>
    <row r="210" spans="1:67">
      <c r="A210" s="9">
        <v>206</v>
      </c>
      <c r="B210" s="10" t="s">
        <v>187</v>
      </c>
      <c r="C210" s="10" t="s">
        <v>256</v>
      </c>
      <c r="F210" s="14"/>
      <c r="G210" s="14"/>
      <c r="H210" s="5"/>
      <c r="I210" s="5"/>
      <c r="J210" s="14"/>
      <c r="K210" s="5"/>
      <c r="L210" s="5"/>
      <c r="M210" s="5"/>
      <c r="N210" s="5"/>
      <c r="O210" s="5"/>
      <c r="P210" s="5"/>
      <c r="Q210" s="5"/>
      <c r="R210" s="5"/>
      <c r="S210" s="10"/>
      <c r="T210" s="10"/>
      <c r="U210" s="5"/>
      <c r="V210" s="5"/>
      <c r="W210" s="5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5"/>
      <c r="AL210" s="10"/>
      <c r="AM210" s="14"/>
      <c r="AN210" s="5"/>
      <c r="AO210" s="14"/>
      <c r="AP210" s="10"/>
      <c r="AQ210" s="5"/>
      <c r="AR210" s="14"/>
      <c r="AS210" s="5"/>
      <c r="AT210" s="14"/>
      <c r="AU210" s="5"/>
      <c r="AV210" s="5"/>
      <c r="AW210" s="14"/>
      <c r="BI210" s="5"/>
      <c r="BJ210" s="5"/>
      <c r="BK210" s="5"/>
      <c r="BL210" s="5"/>
      <c r="BM210" s="5"/>
      <c r="BN210" s="5"/>
      <c r="BO210" s="5"/>
    </row>
    <row r="211" spans="1:67">
      <c r="A211" s="9">
        <v>207</v>
      </c>
      <c r="B211" s="10" t="s">
        <v>489</v>
      </c>
      <c r="C211" s="10" t="s">
        <v>604</v>
      </c>
      <c r="F211" s="14"/>
      <c r="G211" s="14"/>
      <c r="H211" s="5"/>
      <c r="I211" s="5"/>
      <c r="J211" s="14"/>
      <c r="K211" s="5"/>
      <c r="L211" s="5"/>
      <c r="M211" s="5"/>
      <c r="N211" s="5"/>
      <c r="O211" s="5"/>
      <c r="P211" s="5"/>
      <c r="Q211" s="5"/>
      <c r="R211" s="5"/>
      <c r="S211" s="10"/>
      <c r="T211" s="10"/>
      <c r="U211" s="5"/>
      <c r="V211" s="5"/>
      <c r="W211" s="5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5"/>
      <c r="AL211" s="10"/>
      <c r="AM211" s="14"/>
      <c r="AN211" s="5"/>
      <c r="AO211" s="14"/>
      <c r="AP211" s="10"/>
      <c r="AQ211" s="5"/>
      <c r="AR211" s="14"/>
      <c r="AS211" s="5"/>
      <c r="AT211" s="14"/>
      <c r="AU211" s="5"/>
      <c r="AV211" s="5"/>
      <c r="AW211" s="14"/>
      <c r="BI211" s="5"/>
      <c r="BJ211" s="5"/>
      <c r="BK211" s="5"/>
      <c r="BL211" s="5"/>
      <c r="BM211" s="5"/>
      <c r="BN211" s="5"/>
      <c r="BO211" s="5"/>
    </row>
    <row r="212" spans="1:67">
      <c r="A212" s="9">
        <v>208</v>
      </c>
      <c r="B212" s="10" t="s">
        <v>232</v>
      </c>
      <c r="C212" s="10" t="s">
        <v>605</v>
      </c>
      <c r="F212" s="14"/>
      <c r="G212" s="14"/>
      <c r="H212" s="5"/>
      <c r="I212" s="5"/>
      <c r="J212" s="14"/>
      <c r="K212" s="5"/>
      <c r="L212" s="5"/>
      <c r="M212" s="5"/>
      <c r="N212" s="5"/>
      <c r="O212" s="5"/>
      <c r="P212" s="5"/>
      <c r="Q212" s="5"/>
      <c r="R212" s="5"/>
      <c r="S212" s="10"/>
      <c r="T212" s="10"/>
      <c r="U212" s="5"/>
      <c r="V212" s="5"/>
      <c r="W212" s="5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5"/>
      <c r="AL212" s="10"/>
      <c r="AM212" s="14"/>
      <c r="AN212" s="5"/>
      <c r="AO212" s="14"/>
      <c r="AP212" s="10"/>
      <c r="AQ212" s="5"/>
      <c r="AR212" s="14"/>
      <c r="AS212" s="5"/>
      <c r="AT212" s="14"/>
      <c r="AU212" s="5"/>
      <c r="AV212" s="5"/>
      <c r="AW212" s="14"/>
      <c r="BI212" s="5"/>
      <c r="BJ212" s="5"/>
      <c r="BK212" s="5"/>
      <c r="BL212" s="5"/>
      <c r="BM212" s="5"/>
      <c r="BN212" s="5"/>
      <c r="BO212" s="5"/>
    </row>
    <row r="213" spans="1:67">
      <c r="A213" s="9">
        <v>209</v>
      </c>
      <c r="B213" s="10" t="s">
        <v>490</v>
      </c>
      <c r="C213" s="10" t="s">
        <v>273</v>
      </c>
      <c r="F213" s="14"/>
      <c r="G213" s="14"/>
      <c r="H213" s="5"/>
      <c r="I213" s="5"/>
      <c r="J213" s="14"/>
      <c r="K213" s="5"/>
      <c r="L213" s="5"/>
      <c r="M213" s="5"/>
      <c r="N213" s="5"/>
      <c r="O213" s="5"/>
      <c r="P213" s="5"/>
      <c r="Q213" s="5"/>
      <c r="R213" s="5"/>
      <c r="S213" s="10"/>
      <c r="T213" s="10"/>
      <c r="U213" s="5"/>
      <c r="V213" s="5"/>
      <c r="W213" s="5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5"/>
      <c r="AL213" s="10"/>
      <c r="AM213" s="14"/>
      <c r="AN213" s="5"/>
      <c r="AO213" s="14"/>
      <c r="AP213" s="10"/>
      <c r="AQ213" s="5"/>
      <c r="AR213" s="14"/>
      <c r="AS213" s="5"/>
      <c r="AT213" s="14"/>
      <c r="AU213" s="5"/>
      <c r="AV213" s="5"/>
      <c r="AW213" s="14"/>
      <c r="BI213" s="5"/>
      <c r="BJ213" s="5"/>
      <c r="BK213" s="5"/>
      <c r="BL213" s="5"/>
      <c r="BM213" s="5"/>
      <c r="BN213" s="5"/>
      <c r="BO213" s="5"/>
    </row>
    <row r="214" spans="1:67">
      <c r="A214" s="9">
        <v>210</v>
      </c>
      <c r="B214" s="10" t="s">
        <v>491</v>
      </c>
      <c r="C214" s="10" t="s">
        <v>606</v>
      </c>
      <c r="F214" s="14"/>
      <c r="G214" s="14"/>
      <c r="H214" s="5"/>
      <c r="I214" s="5"/>
      <c r="J214" s="14"/>
      <c r="K214" s="5"/>
      <c r="L214" s="5"/>
      <c r="M214" s="5"/>
      <c r="N214" s="5"/>
      <c r="O214" s="5"/>
      <c r="P214" s="5"/>
      <c r="Q214" s="5"/>
      <c r="R214" s="5"/>
      <c r="S214" s="10"/>
      <c r="T214" s="10"/>
      <c r="U214" s="5"/>
      <c r="V214" s="5"/>
      <c r="W214" s="5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5"/>
      <c r="AL214" s="10"/>
      <c r="AM214" s="14"/>
      <c r="AN214" s="5"/>
      <c r="AO214" s="14"/>
      <c r="AP214" s="10"/>
      <c r="AQ214" s="5"/>
      <c r="AR214" s="14"/>
      <c r="AS214" s="5"/>
      <c r="AT214" s="14"/>
      <c r="AU214" s="5"/>
      <c r="AV214" s="5"/>
      <c r="AW214" s="14"/>
      <c r="BI214" s="5"/>
      <c r="BJ214" s="5"/>
      <c r="BK214" s="5"/>
      <c r="BL214" s="5"/>
      <c r="BM214" s="5"/>
      <c r="BN214" s="5"/>
      <c r="BO214" s="5"/>
    </row>
    <row r="215" spans="1:67">
      <c r="A215" s="9">
        <v>211</v>
      </c>
      <c r="B215" s="10" t="s">
        <v>94</v>
      </c>
      <c r="C215" s="10" t="s">
        <v>329</v>
      </c>
      <c r="F215" s="14"/>
      <c r="G215" s="14"/>
      <c r="H215" s="5"/>
      <c r="I215" s="5"/>
      <c r="J215" s="14"/>
      <c r="K215" s="5"/>
      <c r="L215" s="5"/>
      <c r="M215" s="5"/>
      <c r="N215" s="5"/>
      <c r="O215" s="5"/>
      <c r="P215" s="5"/>
      <c r="Q215" s="5"/>
      <c r="R215" s="5"/>
      <c r="S215" s="10"/>
      <c r="T215" s="10"/>
      <c r="U215" s="5"/>
      <c r="V215" s="5"/>
      <c r="W215" s="5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5"/>
      <c r="AL215" s="10"/>
      <c r="AM215" s="14"/>
      <c r="AN215" s="5"/>
      <c r="AO215" s="14"/>
      <c r="AP215" s="10"/>
      <c r="AQ215" s="5"/>
      <c r="AR215" s="14"/>
      <c r="AS215" s="5"/>
      <c r="AT215" s="14"/>
      <c r="AU215" s="5"/>
      <c r="AV215" s="5"/>
      <c r="AW215" s="14"/>
      <c r="BI215" s="5"/>
      <c r="BJ215" s="5"/>
      <c r="BK215" s="5"/>
      <c r="BL215" s="5"/>
      <c r="BM215" s="5"/>
      <c r="BN215" s="5"/>
      <c r="BO215" s="5"/>
    </row>
    <row r="216" spans="1:67">
      <c r="A216" s="9">
        <v>212</v>
      </c>
      <c r="B216" s="10" t="s">
        <v>492</v>
      </c>
      <c r="C216" s="10" t="s">
        <v>453</v>
      </c>
      <c r="F216" s="14"/>
      <c r="G216" s="14"/>
      <c r="H216" s="5"/>
      <c r="I216" s="5"/>
      <c r="J216" s="14"/>
      <c r="K216" s="5"/>
      <c r="L216" s="5"/>
      <c r="M216" s="5"/>
      <c r="N216" s="5"/>
      <c r="O216" s="5"/>
      <c r="P216" s="5"/>
      <c r="Q216" s="5"/>
      <c r="R216" s="5"/>
      <c r="S216" s="10"/>
      <c r="T216" s="10"/>
      <c r="U216" s="5"/>
      <c r="V216" s="5"/>
      <c r="W216" s="5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5"/>
      <c r="AL216" s="10"/>
      <c r="AM216" s="14"/>
      <c r="AN216" s="5"/>
      <c r="AO216" s="14"/>
      <c r="AP216" s="10"/>
      <c r="AQ216" s="5"/>
      <c r="AR216" s="14"/>
      <c r="AS216" s="5"/>
      <c r="AT216" s="14"/>
      <c r="AU216" s="5"/>
      <c r="AV216" s="5"/>
      <c r="AW216" s="14"/>
      <c r="BI216" s="5"/>
      <c r="BJ216" s="5"/>
      <c r="BK216" s="5"/>
      <c r="BL216" s="5"/>
      <c r="BM216" s="5"/>
      <c r="BN216" s="5"/>
      <c r="BO216" s="5"/>
    </row>
    <row r="217" spans="1:67">
      <c r="A217" s="9">
        <v>213</v>
      </c>
      <c r="B217" s="10" t="s">
        <v>320</v>
      </c>
      <c r="C217" s="10" t="s">
        <v>607</v>
      </c>
      <c r="F217" s="14"/>
      <c r="G217" s="14"/>
      <c r="H217" s="5"/>
      <c r="I217" s="5"/>
      <c r="J217" s="14"/>
      <c r="K217" s="5"/>
      <c r="L217" s="5"/>
      <c r="M217" s="5"/>
      <c r="N217" s="5"/>
      <c r="O217" s="5"/>
      <c r="P217" s="5"/>
      <c r="Q217" s="5"/>
      <c r="R217" s="5"/>
      <c r="S217" s="10"/>
      <c r="T217" s="10"/>
      <c r="U217" s="5"/>
      <c r="V217" s="5"/>
      <c r="W217" s="5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5"/>
      <c r="AL217" s="10"/>
      <c r="AM217" s="14"/>
      <c r="AN217" s="5"/>
      <c r="AO217" s="14"/>
      <c r="AP217" s="10"/>
      <c r="AQ217" s="5"/>
      <c r="AR217" s="14"/>
      <c r="AS217" s="5"/>
      <c r="AT217" s="14"/>
      <c r="AU217" s="5"/>
      <c r="AV217" s="5"/>
      <c r="AW217" s="14"/>
      <c r="BI217" s="5"/>
      <c r="BJ217" s="5"/>
      <c r="BK217" s="5"/>
      <c r="BL217" s="5"/>
      <c r="BM217" s="5"/>
      <c r="BN217" s="5"/>
      <c r="BO217" s="5"/>
    </row>
    <row r="218" spans="1:67">
      <c r="A218" s="9">
        <v>214</v>
      </c>
      <c r="B218" s="10" t="s">
        <v>493</v>
      </c>
      <c r="C218" s="10" t="s">
        <v>481</v>
      </c>
      <c r="F218" s="14"/>
      <c r="G218" s="14"/>
      <c r="H218" s="5"/>
      <c r="I218" s="5"/>
      <c r="J218" s="14"/>
      <c r="K218" s="5"/>
      <c r="L218" s="5"/>
      <c r="M218" s="5"/>
      <c r="N218" s="5"/>
      <c r="O218" s="5"/>
      <c r="P218" s="5"/>
      <c r="Q218" s="5"/>
      <c r="R218" s="5"/>
      <c r="S218" s="10"/>
      <c r="T218" s="10"/>
      <c r="U218" s="5"/>
      <c r="V218" s="5"/>
      <c r="W218" s="5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5"/>
      <c r="AL218" s="10"/>
      <c r="AM218" s="14"/>
      <c r="AN218" s="5"/>
      <c r="AO218" s="14"/>
      <c r="AP218" s="10"/>
      <c r="AQ218" s="5"/>
      <c r="AR218" s="14"/>
      <c r="AS218" s="5"/>
      <c r="AT218" s="14"/>
      <c r="AU218" s="5"/>
      <c r="AV218" s="5"/>
      <c r="AW218" s="14"/>
      <c r="BI218" s="5"/>
      <c r="BJ218" s="5"/>
      <c r="BK218" s="5"/>
      <c r="BL218" s="5"/>
      <c r="BM218" s="5"/>
      <c r="BN218" s="5"/>
      <c r="BO218" s="5"/>
    </row>
    <row r="219" spans="1:67">
      <c r="A219" s="9">
        <v>215</v>
      </c>
      <c r="B219" s="10" t="s">
        <v>10</v>
      </c>
      <c r="C219" s="10" t="s">
        <v>166</v>
      </c>
      <c r="F219" s="14"/>
      <c r="G219" s="14"/>
      <c r="H219" s="5"/>
      <c r="I219" s="5"/>
      <c r="J219" s="14"/>
      <c r="K219" s="5"/>
      <c r="L219" s="5"/>
      <c r="M219" s="5"/>
      <c r="N219" s="5"/>
      <c r="O219" s="5"/>
      <c r="P219" s="5"/>
      <c r="Q219" s="5"/>
      <c r="R219" s="5"/>
      <c r="S219" s="10"/>
      <c r="T219" s="10"/>
      <c r="U219" s="5"/>
      <c r="V219" s="5"/>
      <c r="W219" s="5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5"/>
      <c r="AL219" s="10"/>
      <c r="AM219" s="14"/>
      <c r="AN219" s="5"/>
      <c r="AO219" s="14"/>
      <c r="AP219" s="10"/>
      <c r="AQ219" s="5"/>
      <c r="AR219" s="14"/>
      <c r="AS219" s="5"/>
      <c r="AT219" s="14"/>
      <c r="AU219" s="5"/>
      <c r="AV219" s="5"/>
      <c r="AW219" s="14"/>
      <c r="BI219" s="5"/>
      <c r="BJ219" s="5"/>
      <c r="BK219" s="5"/>
      <c r="BL219" s="5"/>
      <c r="BM219" s="5"/>
      <c r="BN219" s="5"/>
      <c r="BO219" s="5"/>
    </row>
    <row r="220" spans="1:67">
      <c r="A220" s="9">
        <v>216</v>
      </c>
      <c r="B220" s="10" t="s">
        <v>369</v>
      </c>
      <c r="C220" s="10" t="s">
        <v>608</v>
      </c>
      <c r="F220" s="14"/>
      <c r="G220" s="14"/>
      <c r="H220" s="5"/>
      <c r="I220" s="5"/>
      <c r="J220" s="14"/>
      <c r="K220" s="5"/>
      <c r="L220" s="5"/>
      <c r="M220" s="5"/>
      <c r="N220" s="5"/>
      <c r="O220" s="5"/>
      <c r="P220" s="5"/>
      <c r="Q220" s="5"/>
      <c r="R220" s="5"/>
      <c r="S220" s="10"/>
      <c r="T220" s="10"/>
      <c r="U220" s="5"/>
      <c r="V220" s="5"/>
      <c r="W220" s="5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5"/>
      <c r="AL220" s="10"/>
      <c r="AM220" s="14"/>
      <c r="AN220" s="5"/>
      <c r="AO220" s="14"/>
      <c r="AP220" s="10"/>
      <c r="AQ220" s="5"/>
      <c r="AR220" s="14"/>
      <c r="AS220" s="5"/>
      <c r="AT220" s="14"/>
      <c r="AU220" s="5"/>
      <c r="AV220" s="5"/>
      <c r="AW220" s="14"/>
      <c r="BI220" s="5"/>
      <c r="BJ220" s="5"/>
      <c r="BK220" s="5"/>
      <c r="BL220" s="5"/>
      <c r="BM220" s="5"/>
      <c r="BN220" s="5"/>
      <c r="BO220" s="5"/>
    </row>
    <row r="221" spans="1:67">
      <c r="A221" s="9">
        <v>217</v>
      </c>
      <c r="B221" s="10" t="s">
        <v>494</v>
      </c>
      <c r="C221" s="10" t="s">
        <v>609</v>
      </c>
      <c r="F221" s="14"/>
      <c r="G221" s="14"/>
      <c r="H221" s="5"/>
      <c r="I221" s="5"/>
      <c r="J221" s="14"/>
      <c r="K221" s="5"/>
      <c r="L221" s="5"/>
      <c r="M221" s="5"/>
      <c r="N221" s="5"/>
      <c r="O221" s="5"/>
      <c r="P221" s="5"/>
      <c r="Q221" s="5"/>
      <c r="R221" s="5"/>
      <c r="S221" s="10"/>
      <c r="T221" s="10"/>
      <c r="U221" s="5"/>
      <c r="V221" s="5"/>
      <c r="W221" s="5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5"/>
      <c r="AL221" s="10"/>
      <c r="AM221" s="14"/>
      <c r="AN221" s="5"/>
      <c r="AO221" s="14"/>
      <c r="AP221" s="10"/>
      <c r="AQ221" s="5"/>
      <c r="AR221" s="14"/>
      <c r="AS221" s="5"/>
      <c r="AT221" s="14"/>
      <c r="AU221" s="5"/>
      <c r="AV221" s="5"/>
      <c r="AW221" s="14"/>
      <c r="BI221" s="5"/>
      <c r="BJ221" s="5"/>
      <c r="BK221" s="5"/>
      <c r="BL221" s="5"/>
      <c r="BM221" s="5"/>
      <c r="BN221" s="5"/>
      <c r="BO221" s="5"/>
    </row>
    <row r="222" spans="1:67">
      <c r="A222" s="9">
        <v>218</v>
      </c>
      <c r="B222" s="10" t="s">
        <v>495</v>
      </c>
      <c r="C222" s="10" t="s">
        <v>610</v>
      </c>
      <c r="F222" s="14"/>
      <c r="G222" s="14"/>
      <c r="H222" s="5"/>
      <c r="I222" s="5"/>
      <c r="J222" s="14"/>
      <c r="K222" s="5"/>
      <c r="L222" s="5"/>
      <c r="M222" s="5"/>
      <c r="N222" s="5"/>
      <c r="O222" s="5"/>
      <c r="P222" s="5"/>
      <c r="Q222" s="5"/>
      <c r="R222" s="5"/>
      <c r="S222" s="10"/>
      <c r="T222" s="10"/>
      <c r="U222" s="5"/>
      <c r="V222" s="5"/>
      <c r="W222" s="5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5"/>
      <c r="AL222" s="10"/>
      <c r="AM222" s="14"/>
      <c r="AN222" s="5"/>
      <c r="AO222" s="14"/>
      <c r="AP222" s="10"/>
      <c r="AQ222" s="5"/>
      <c r="AR222" s="14"/>
      <c r="AS222" s="5"/>
      <c r="AT222" s="14"/>
      <c r="AU222" s="5"/>
      <c r="AV222" s="5"/>
      <c r="AW222" s="14"/>
      <c r="BI222" s="5"/>
      <c r="BJ222" s="5"/>
      <c r="BK222" s="5"/>
      <c r="BL222" s="5"/>
      <c r="BM222" s="5"/>
      <c r="BN222" s="5"/>
      <c r="BO222" s="5"/>
    </row>
    <row r="223" spans="1:67">
      <c r="A223" s="9">
        <v>219</v>
      </c>
      <c r="B223" s="10" t="s">
        <v>496</v>
      </c>
      <c r="C223" s="10" t="s">
        <v>508</v>
      </c>
      <c r="F223" s="14"/>
      <c r="G223" s="14"/>
      <c r="H223" s="5"/>
      <c r="I223" s="5"/>
      <c r="J223" s="14"/>
      <c r="K223" s="5"/>
      <c r="L223" s="5"/>
      <c r="M223" s="5"/>
      <c r="N223" s="5"/>
      <c r="O223" s="5"/>
      <c r="P223" s="5"/>
      <c r="Q223" s="5"/>
      <c r="R223" s="5"/>
      <c r="S223" s="10"/>
      <c r="T223" s="10"/>
      <c r="U223" s="5"/>
      <c r="V223" s="5"/>
      <c r="W223" s="5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5"/>
      <c r="AL223" s="10"/>
      <c r="AM223" s="14"/>
      <c r="AN223" s="5"/>
      <c r="AO223" s="14"/>
      <c r="AP223" s="10"/>
      <c r="AQ223" s="5"/>
      <c r="AR223" s="14"/>
      <c r="AS223" s="5"/>
      <c r="AT223" s="14"/>
      <c r="AU223" s="5"/>
      <c r="AV223" s="5"/>
      <c r="AW223" s="14"/>
      <c r="BI223" s="5"/>
      <c r="BJ223" s="5"/>
      <c r="BK223" s="5"/>
      <c r="BL223" s="5"/>
      <c r="BM223" s="5"/>
      <c r="BN223" s="5"/>
      <c r="BO223" s="5"/>
    </row>
    <row r="224" spans="1:67">
      <c r="A224" s="9">
        <v>220</v>
      </c>
      <c r="B224" s="10" t="s">
        <v>497</v>
      </c>
      <c r="C224" s="10" t="s">
        <v>611</v>
      </c>
      <c r="F224" s="14"/>
      <c r="G224" s="14"/>
      <c r="H224" s="5"/>
      <c r="I224" s="5"/>
      <c r="J224" s="14"/>
      <c r="K224" s="5"/>
      <c r="L224" s="5"/>
      <c r="M224" s="5"/>
      <c r="N224" s="5"/>
      <c r="O224" s="5"/>
      <c r="P224" s="5"/>
      <c r="Q224" s="5"/>
      <c r="R224" s="5"/>
      <c r="S224" s="10"/>
      <c r="T224" s="10"/>
      <c r="U224" s="5"/>
      <c r="V224" s="5"/>
      <c r="W224" s="5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5"/>
      <c r="AL224" s="10"/>
      <c r="AM224" s="14"/>
      <c r="AN224" s="5"/>
      <c r="AO224" s="14"/>
      <c r="AP224" s="10"/>
      <c r="AQ224" s="5"/>
      <c r="AR224" s="14"/>
      <c r="AS224" s="5"/>
      <c r="AT224" s="14"/>
      <c r="AU224" s="5"/>
      <c r="AV224" s="5"/>
      <c r="AW224" s="14"/>
      <c r="BI224" s="5"/>
      <c r="BJ224" s="5"/>
      <c r="BK224" s="5"/>
      <c r="BL224" s="5"/>
      <c r="BM224" s="5"/>
      <c r="BN224" s="5"/>
      <c r="BO224" s="5"/>
    </row>
    <row r="225" spans="1:67">
      <c r="A225" s="9">
        <v>221</v>
      </c>
      <c r="B225" s="10" t="s">
        <v>132</v>
      </c>
      <c r="C225" s="10" t="s">
        <v>24</v>
      </c>
      <c r="F225" s="14"/>
      <c r="G225" s="14"/>
      <c r="H225" s="5"/>
      <c r="I225" s="5"/>
      <c r="J225" s="14"/>
      <c r="K225" s="5"/>
      <c r="L225" s="5"/>
      <c r="M225" s="5"/>
      <c r="N225" s="5"/>
      <c r="O225" s="5"/>
      <c r="P225" s="5"/>
      <c r="Q225" s="5"/>
      <c r="R225" s="5"/>
      <c r="S225" s="10"/>
      <c r="T225" s="10"/>
      <c r="U225" s="5"/>
      <c r="V225" s="5"/>
      <c r="W225" s="5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5"/>
      <c r="AL225" s="10"/>
      <c r="AM225" s="14"/>
      <c r="AN225" s="5"/>
      <c r="AO225" s="14"/>
      <c r="AP225" s="10"/>
      <c r="AQ225" s="5"/>
      <c r="AR225" s="14"/>
      <c r="AS225" s="5"/>
      <c r="AT225" s="14"/>
      <c r="AU225" s="5"/>
      <c r="AV225" s="5"/>
      <c r="AW225" s="14"/>
      <c r="BI225" s="5"/>
      <c r="BJ225" s="5"/>
      <c r="BK225" s="5"/>
      <c r="BL225" s="5"/>
      <c r="BM225" s="5"/>
      <c r="BN225" s="5"/>
      <c r="BO225" s="5"/>
    </row>
    <row r="226" spans="1:67">
      <c r="A226" s="9">
        <v>222</v>
      </c>
      <c r="B226" s="10" t="s">
        <v>498</v>
      </c>
      <c r="C226" s="10" t="s">
        <v>202</v>
      </c>
      <c r="F226" s="14"/>
      <c r="G226" s="14"/>
      <c r="H226" s="5"/>
      <c r="I226" s="5"/>
      <c r="J226" s="14"/>
      <c r="K226" s="5"/>
      <c r="L226" s="5"/>
      <c r="M226" s="5"/>
      <c r="N226" s="5"/>
      <c r="O226" s="5"/>
      <c r="P226" s="5"/>
      <c r="Q226" s="5"/>
      <c r="R226" s="5"/>
      <c r="S226" s="10"/>
      <c r="T226" s="10"/>
      <c r="U226" s="5"/>
      <c r="V226" s="5"/>
      <c r="W226" s="5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5"/>
      <c r="AL226" s="10"/>
      <c r="AM226" s="14"/>
      <c r="AN226" s="5"/>
      <c r="AO226" s="14"/>
      <c r="AP226" s="10"/>
      <c r="AQ226" s="5"/>
      <c r="AR226" s="14"/>
      <c r="AS226" s="5"/>
      <c r="AT226" s="14"/>
      <c r="AU226" s="5"/>
      <c r="AV226" s="5"/>
      <c r="AW226" s="14"/>
      <c r="BI226" s="5"/>
      <c r="BJ226" s="5"/>
      <c r="BK226" s="5"/>
      <c r="BL226" s="5"/>
      <c r="BM226" s="5"/>
      <c r="BN226" s="5"/>
      <c r="BO226" s="5"/>
    </row>
    <row r="227" spans="1:67">
      <c r="A227" s="9">
        <v>223</v>
      </c>
      <c r="B227" s="10" t="s">
        <v>37</v>
      </c>
      <c r="C227" s="10" t="s">
        <v>612</v>
      </c>
      <c r="F227" s="14"/>
      <c r="G227" s="14"/>
      <c r="H227" s="5"/>
      <c r="I227" s="5"/>
      <c r="J227" s="14"/>
      <c r="K227" s="5"/>
      <c r="L227" s="5"/>
      <c r="M227" s="5"/>
      <c r="N227" s="5"/>
      <c r="O227" s="5"/>
      <c r="P227" s="5"/>
      <c r="Q227" s="5"/>
      <c r="R227" s="5"/>
      <c r="S227" s="10"/>
      <c r="T227" s="10"/>
      <c r="U227" s="5"/>
      <c r="V227" s="5"/>
      <c r="W227" s="5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5"/>
      <c r="AL227" s="10"/>
      <c r="AM227" s="14"/>
      <c r="AN227" s="5"/>
      <c r="AO227" s="14"/>
      <c r="AP227" s="10"/>
      <c r="AQ227" s="5"/>
      <c r="AR227" s="14"/>
      <c r="AS227" s="5"/>
      <c r="AT227" s="14"/>
      <c r="AU227" s="5"/>
      <c r="AV227" s="5"/>
      <c r="AW227" s="14"/>
      <c r="BI227" s="5"/>
      <c r="BJ227" s="5"/>
      <c r="BK227" s="5"/>
      <c r="BL227" s="5"/>
      <c r="BM227" s="5"/>
      <c r="BN227" s="5"/>
      <c r="BO227" s="5"/>
    </row>
    <row r="228" spans="1:67">
      <c r="A228" s="9">
        <v>224</v>
      </c>
      <c r="B228" s="10" t="s">
        <v>51</v>
      </c>
      <c r="C228" s="10" t="s">
        <v>613</v>
      </c>
      <c r="F228" s="14"/>
      <c r="G228" s="14"/>
      <c r="H228" s="5"/>
      <c r="I228" s="5"/>
      <c r="J228" s="14"/>
      <c r="K228" s="5"/>
      <c r="L228" s="5"/>
      <c r="M228" s="5"/>
      <c r="N228" s="5"/>
      <c r="O228" s="5"/>
      <c r="P228" s="5"/>
      <c r="Q228" s="5"/>
      <c r="R228" s="5"/>
      <c r="S228" s="10"/>
      <c r="T228" s="10"/>
      <c r="U228" s="5"/>
      <c r="V228" s="5"/>
      <c r="W228" s="5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5"/>
      <c r="AL228" s="10"/>
      <c r="AM228" s="14"/>
      <c r="AN228" s="5"/>
      <c r="AO228" s="14"/>
      <c r="AP228" s="10"/>
      <c r="AQ228" s="5"/>
      <c r="AR228" s="14"/>
      <c r="AS228" s="5"/>
      <c r="AT228" s="14"/>
      <c r="AU228" s="5"/>
      <c r="AV228" s="5"/>
      <c r="AW228" s="14"/>
      <c r="BI228" s="5"/>
      <c r="BJ228" s="5"/>
      <c r="BK228" s="5"/>
      <c r="BL228" s="5"/>
      <c r="BM228" s="5"/>
      <c r="BN228" s="5"/>
      <c r="BO228" s="5"/>
    </row>
    <row r="229" spans="1:67">
      <c r="A229" s="9">
        <v>225</v>
      </c>
      <c r="B229" s="10" t="s">
        <v>499</v>
      </c>
      <c r="C229" s="10" t="s">
        <v>541</v>
      </c>
      <c r="F229" s="14"/>
      <c r="G229" s="14"/>
      <c r="H229" s="5"/>
      <c r="I229" s="5"/>
      <c r="J229" s="14"/>
      <c r="K229" s="5"/>
      <c r="L229" s="5"/>
      <c r="M229" s="5"/>
      <c r="N229" s="5"/>
      <c r="O229" s="5"/>
      <c r="P229" s="5"/>
      <c r="Q229" s="5"/>
      <c r="R229" s="5"/>
      <c r="S229" s="10"/>
      <c r="T229" s="10"/>
      <c r="U229" s="5"/>
      <c r="V229" s="5"/>
      <c r="W229" s="5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5"/>
      <c r="AL229" s="10"/>
      <c r="AM229" s="14"/>
      <c r="AN229" s="5"/>
      <c r="AO229" s="14"/>
      <c r="AP229" s="10"/>
      <c r="AQ229" s="5"/>
      <c r="AR229" s="14"/>
      <c r="AS229" s="5"/>
      <c r="AT229" s="14"/>
      <c r="AU229" s="5"/>
      <c r="AV229" s="5"/>
      <c r="AW229" s="14"/>
      <c r="BI229" s="5"/>
      <c r="BJ229" s="5"/>
      <c r="BK229" s="5"/>
      <c r="BL229" s="5"/>
      <c r="BM229" s="5"/>
      <c r="BN229" s="5"/>
      <c r="BO229" s="5"/>
    </row>
    <row r="230" spans="1:67">
      <c r="A230" s="9">
        <v>226</v>
      </c>
      <c r="B230" s="10" t="s">
        <v>500</v>
      </c>
      <c r="C230" s="10" t="s">
        <v>494</v>
      </c>
      <c r="F230" s="14"/>
      <c r="G230" s="14"/>
      <c r="H230" s="5"/>
      <c r="I230" s="5"/>
      <c r="J230" s="14"/>
      <c r="K230" s="5"/>
      <c r="L230" s="5"/>
      <c r="M230" s="5"/>
      <c r="N230" s="5"/>
      <c r="O230" s="5"/>
      <c r="P230" s="5"/>
      <c r="Q230" s="5"/>
      <c r="R230" s="5"/>
      <c r="S230" s="10"/>
      <c r="T230" s="10"/>
      <c r="U230" s="5"/>
      <c r="V230" s="5"/>
      <c r="W230" s="5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5"/>
      <c r="AL230" s="10"/>
      <c r="AM230" s="14"/>
      <c r="AN230" s="5"/>
      <c r="AO230" s="14"/>
      <c r="AP230" s="10"/>
      <c r="AQ230" s="5"/>
      <c r="AR230" s="14"/>
      <c r="AS230" s="5"/>
      <c r="AT230" s="14"/>
      <c r="AU230" s="5"/>
      <c r="AV230" s="5"/>
      <c r="AW230" s="14"/>
      <c r="BI230" s="5"/>
      <c r="BJ230" s="5"/>
      <c r="BK230" s="5"/>
      <c r="BL230" s="5"/>
      <c r="BM230" s="5"/>
      <c r="BN230" s="5"/>
      <c r="BO230" s="5"/>
    </row>
    <row r="231" spans="1:67">
      <c r="A231" s="9">
        <v>227</v>
      </c>
      <c r="B231" s="10" t="s">
        <v>23</v>
      </c>
      <c r="C231" s="10" t="s">
        <v>614</v>
      </c>
      <c r="F231" s="14"/>
      <c r="G231" s="14"/>
      <c r="H231" s="5"/>
      <c r="I231" s="5"/>
      <c r="J231" s="14"/>
      <c r="K231" s="5"/>
      <c r="L231" s="5"/>
      <c r="M231" s="5"/>
      <c r="N231" s="5"/>
      <c r="O231" s="5"/>
      <c r="P231" s="5"/>
      <c r="Q231" s="5"/>
      <c r="R231" s="5"/>
      <c r="S231" s="10"/>
      <c r="T231" s="10"/>
      <c r="U231" s="5"/>
      <c r="V231" s="5"/>
      <c r="W231" s="5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5"/>
      <c r="AL231" s="10"/>
      <c r="AM231" s="14"/>
      <c r="AN231" s="5"/>
      <c r="AO231" s="14"/>
      <c r="AP231" s="10"/>
      <c r="AQ231" s="5"/>
      <c r="AR231" s="14"/>
      <c r="AS231" s="5"/>
      <c r="AT231" s="14"/>
      <c r="AU231" s="5"/>
      <c r="AV231" s="5"/>
      <c r="AW231" s="14"/>
      <c r="BI231" s="5"/>
      <c r="BJ231" s="5"/>
      <c r="BK231" s="5"/>
      <c r="BL231" s="5"/>
      <c r="BM231" s="5"/>
      <c r="BN231" s="5"/>
      <c r="BO231" s="5"/>
    </row>
    <row r="232" spans="1:67">
      <c r="A232" s="9">
        <v>228</v>
      </c>
      <c r="B232" s="10" t="s">
        <v>334</v>
      </c>
      <c r="C232" s="10" t="s">
        <v>615</v>
      </c>
      <c r="F232" s="14"/>
      <c r="G232" s="14"/>
      <c r="H232" s="5"/>
      <c r="I232" s="5"/>
      <c r="J232" s="14"/>
      <c r="K232" s="5"/>
      <c r="L232" s="5"/>
      <c r="M232" s="5"/>
      <c r="N232" s="5"/>
      <c r="O232" s="5"/>
      <c r="P232" s="5"/>
      <c r="Q232" s="5"/>
      <c r="R232" s="5"/>
      <c r="S232" s="10"/>
      <c r="T232" s="10"/>
      <c r="U232" s="5"/>
      <c r="V232" s="5"/>
      <c r="W232" s="5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5"/>
      <c r="AL232" s="10"/>
      <c r="AM232" s="14"/>
      <c r="AN232" s="5"/>
      <c r="AO232" s="14"/>
      <c r="AP232" s="10"/>
      <c r="AQ232" s="5"/>
      <c r="AR232" s="14"/>
      <c r="AS232" s="5"/>
      <c r="AT232" s="14"/>
      <c r="AU232" s="5"/>
      <c r="AV232" s="5"/>
      <c r="AW232" s="14"/>
      <c r="BI232" s="5"/>
      <c r="BJ232" s="5"/>
      <c r="BK232" s="5"/>
      <c r="BL232" s="5"/>
      <c r="BM232" s="5"/>
      <c r="BN232" s="5"/>
      <c r="BO232" s="5"/>
    </row>
    <row r="233" spans="1:67">
      <c r="A233" s="9">
        <v>229</v>
      </c>
      <c r="B233" s="10" t="s">
        <v>117</v>
      </c>
      <c r="C233" s="10" t="s">
        <v>616</v>
      </c>
      <c r="F233" s="14"/>
      <c r="G233" s="14"/>
      <c r="H233" s="5"/>
      <c r="I233" s="5"/>
      <c r="J233" s="14"/>
      <c r="K233" s="5"/>
      <c r="L233" s="5"/>
      <c r="M233" s="5"/>
      <c r="N233" s="5"/>
      <c r="O233" s="5"/>
      <c r="P233" s="5"/>
      <c r="Q233" s="5"/>
      <c r="R233" s="5"/>
      <c r="S233" s="10"/>
      <c r="T233" s="10"/>
      <c r="U233" s="5"/>
      <c r="V233" s="5"/>
      <c r="W233" s="5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5"/>
      <c r="AL233" s="10"/>
      <c r="AM233" s="14"/>
      <c r="AN233" s="5"/>
      <c r="AO233" s="14"/>
      <c r="AP233" s="10"/>
      <c r="AQ233" s="5"/>
      <c r="AR233" s="14"/>
      <c r="AS233" s="5"/>
      <c r="AT233" s="14"/>
      <c r="AU233" s="5"/>
      <c r="AV233" s="5"/>
      <c r="AW233" s="14"/>
      <c r="BI233" s="5"/>
      <c r="BJ233" s="5"/>
      <c r="BK233" s="5"/>
      <c r="BL233" s="5"/>
      <c r="BM233" s="5"/>
      <c r="BN233" s="5"/>
      <c r="BO233" s="5"/>
    </row>
    <row r="234" spans="1:67">
      <c r="A234" s="9">
        <v>230</v>
      </c>
      <c r="B234" s="10" t="s">
        <v>501</v>
      </c>
      <c r="C234" s="10" t="s">
        <v>617</v>
      </c>
      <c r="F234" s="14"/>
      <c r="G234" s="14"/>
      <c r="H234" s="5"/>
      <c r="I234" s="5"/>
      <c r="J234" s="14"/>
      <c r="K234" s="5"/>
      <c r="L234" s="5"/>
      <c r="M234" s="5"/>
      <c r="N234" s="5"/>
      <c r="O234" s="5"/>
      <c r="P234" s="5"/>
      <c r="Q234" s="5"/>
      <c r="R234" s="5"/>
      <c r="S234" s="10"/>
      <c r="T234" s="10"/>
      <c r="U234" s="5"/>
      <c r="V234" s="5"/>
      <c r="W234" s="5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5"/>
      <c r="AL234" s="10"/>
      <c r="AM234" s="14"/>
      <c r="AN234" s="5"/>
      <c r="AO234" s="14"/>
      <c r="AP234" s="10"/>
      <c r="AQ234" s="5"/>
      <c r="AR234" s="14"/>
      <c r="AS234" s="5"/>
      <c r="AT234" s="14"/>
      <c r="AU234" s="5"/>
      <c r="AV234" s="5"/>
      <c r="AW234" s="14"/>
      <c r="BI234" s="5"/>
      <c r="BJ234" s="5"/>
      <c r="BK234" s="5"/>
      <c r="BL234" s="5"/>
      <c r="BM234" s="5"/>
      <c r="BN234" s="5"/>
      <c r="BO234" s="5"/>
    </row>
    <row r="235" spans="1:67">
      <c r="A235" s="9">
        <v>231</v>
      </c>
      <c r="B235" s="10" t="s">
        <v>502</v>
      </c>
      <c r="C235" s="10" t="s">
        <v>499</v>
      </c>
      <c r="F235" s="14"/>
      <c r="G235" s="14"/>
      <c r="H235" s="5"/>
      <c r="I235" s="5"/>
      <c r="J235" s="14"/>
      <c r="K235" s="5"/>
      <c r="L235" s="5"/>
      <c r="M235" s="5"/>
      <c r="N235" s="5"/>
      <c r="O235" s="5"/>
      <c r="P235" s="5"/>
      <c r="Q235" s="5"/>
      <c r="R235" s="5"/>
      <c r="S235" s="10"/>
      <c r="T235" s="10"/>
      <c r="U235" s="5"/>
      <c r="V235" s="5"/>
      <c r="W235" s="5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5"/>
      <c r="AL235" s="10"/>
      <c r="AM235" s="14"/>
      <c r="AN235" s="5"/>
      <c r="AO235" s="14"/>
      <c r="AP235" s="10"/>
      <c r="AQ235" s="5"/>
      <c r="AR235" s="14"/>
      <c r="AS235" s="5"/>
      <c r="AT235" s="14"/>
      <c r="AU235" s="5"/>
      <c r="AV235" s="5"/>
      <c r="AW235" s="14"/>
      <c r="BI235" s="5"/>
      <c r="BJ235" s="5"/>
      <c r="BK235" s="5"/>
      <c r="BL235" s="5"/>
      <c r="BM235" s="5"/>
      <c r="BN235" s="5"/>
      <c r="BO235" s="5"/>
    </row>
    <row r="236" spans="1:67">
      <c r="A236" s="9">
        <v>232</v>
      </c>
      <c r="B236" s="10" t="s">
        <v>503</v>
      </c>
      <c r="C236" s="10" t="s">
        <v>618</v>
      </c>
      <c r="F236" s="14"/>
      <c r="G236" s="14"/>
      <c r="H236" s="5"/>
      <c r="I236" s="5"/>
      <c r="J236" s="14"/>
      <c r="K236" s="5"/>
      <c r="L236" s="5"/>
      <c r="M236" s="5"/>
      <c r="N236" s="5"/>
      <c r="O236" s="5"/>
      <c r="P236" s="5"/>
      <c r="Q236" s="5"/>
      <c r="R236" s="5"/>
      <c r="S236" s="10"/>
      <c r="T236" s="10"/>
      <c r="U236" s="5"/>
      <c r="V236" s="5"/>
      <c r="W236" s="5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5"/>
      <c r="AL236" s="10"/>
      <c r="AM236" s="14"/>
      <c r="AN236" s="5"/>
      <c r="AO236" s="14"/>
      <c r="AP236" s="10"/>
      <c r="AQ236" s="5"/>
      <c r="AR236" s="14"/>
      <c r="AS236" s="5"/>
      <c r="AT236" s="14"/>
      <c r="AU236" s="5"/>
      <c r="AV236" s="5"/>
      <c r="AW236" s="14"/>
      <c r="BI236" s="5"/>
      <c r="BJ236" s="5"/>
      <c r="BK236" s="5"/>
      <c r="BL236" s="5"/>
      <c r="BM236" s="5"/>
      <c r="BN236" s="5"/>
      <c r="BO236" s="5"/>
    </row>
    <row r="237" spans="1:67">
      <c r="A237" s="9">
        <v>233</v>
      </c>
      <c r="B237" s="10" t="s">
        <v>504</v>
      </c>
      <c r="C237" s="10" t="s">
        <v>619</v>
      </c>
      <c r="F237" s="14"/>
      <c r="G237" s="14"/>
      <c r="H237" s="5"/>
      <c r="I237" s="5"/>
      <c r="J237" s="14"/>
      <c r="K237" s="5"/>
      <c r="L237" s="5"/>
      <c r="M237" s="5"/>
      <c r="N237" s="5"/>
      <c r="O237" s="5"/>
      <c r="P237" s="5"/>
      <c r="Q237" s="5"/>
      <c r="R237" s="5"/>
      <c r="S237" s="10"/>
      <c r="T237" s="10"/>
      <c r="U237" s="5"/>
      <c r="V237" s="5"/>
      <c r="W237" s="5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5"/>
      <c r="AL237" s="10"/>
      <c r="AM237" s="14"/>
      <c r="AN237" s="5"/>
      <c r="AO237" s="14"/>
      <c r="AP237" s="10"/>
      <c r="AQ237" s="5"/>
      <c r="AR237" s="14"/>
      <c r="AS237" s="5"/>
      <c r="AT237" s="14"/>
      <c r="AU237" s="5"/>
      <c r="AV237" s="5"/>
      <c r="AW237" s="14"/>
      <c r="BI237" s="5"/>
      <c r="BJ237" s="5"/>
      <c r="BK237" s="5"/>
      <c r="BL237" s="5"/>
      <c r="BM237" s="5"/>
      <c r="BN237" s="5"/>
      <c r="BO237" s="5"/>
    </row>
    <row r="238" spans="1:67">
      <c r="A238" s="9">
        <v>234</v>
      </c>
      <c r="B238" s="10" t="s">
        <v>505</v>
      </c>
      <c r="C238" s="10" t="s">
        <v>620</v>
      </c>
      <c r="F238" s="14"/>
      <c r="G238" s="14"/>
      <c r="H238" s="5"/>
      <c r="I238" s="5"/>
      <c r="J238" s="14"/>
      <c r="K238" s="5"/>
      <c r="L238" s="5"/>
      <c r="M238" s="5"/>
      <c r="N238" s="5"/>
      <c r="O238" s="5"/>
      <c r="P238" s="5"/>
      <c r="Q238" s="5"/>
      <c r="R238" s="5"/>
      <c r="S238" s="10"/>
      <c r="T238" s="10"/>
      <c r="U238" s="5"/>
      <c r="V238" s="5"/>
      <c r="W238" s="5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5"/>
      <c r="AL238" s="10"/>
      <c r="AM238" s="14"/>
      <c r="AN238" s="5"/>
      <c r="AO238" s="14"/>
      <c r="AP238" s="10"/>
      <c r="AQ238" s="5"/>
      <c r="AR238" s="14"/>
      <c r="AS238" s="5"/>
      <c r="AT238" s="14"/>
      <c r="AU238" s="5"/>
      <c r="AV238" s="5"/>
      <c r="AW238" s="14"/>
      <c r="BI238" s="5"/>
      <c r="BJ238" s="5"/>
      <c r="BK238" s="5"/>
      <c r="BL238" s="5"/>
      <c r="BM238" s="5"/>
      <c r="BN238" s="5"/>
      <c r="BO238" s="5"/>
    </row>
    <row r="239" spans="1:67">
      <c r="A239" s="9">
        <v>235</v>
      </c>
      <c r="B239" s="10" t="s">
        <v>506</v>
      </c>
      <c r="C239" s="10" t="s">
        <v>621</v>
      </c>
      <c r="F239" s="14"/>
      <c r="G239" s="14"/>
      <c r="H239" s="5"/>
      <c r="I239" s="5"/>
      <c r="J239" s="14"/>
      <c r="K239" s="5"/>
      <c r="L239" s="5"/>
      <c r="M239" s="5"/>
      <c r="N239" s="5"/>
      <c r="O239" s="5"/>
      <c r="P239" s="5"/>
      <c r="Q239" s="5"/>
      <c r="R239" s="5"/>
      <c r="S239" s="10"/>
      <c r="T239" s="10"/>
      <c r="U239" s="5"/>
      <c r="V239" s="5"/>
      <c r="W239" s="5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5"/>
      <c r="AL239" s="10"/>
      <c r="AM239" s="14"/>
      <c r="AN239" s="5"/>
      <c r="AO239" s="14"/>
      <c r="AP239" s="10"/>
      <c r="AQ239" s="5"/>
      <c r="AR239" s="14"/>
      <c r="AS239" s="5"/>
      <c r="AT239" s="14"/>
      <c r="AU239" s="5"/>
      <c r="AV239" s="5"/>
      <c r="AW239" s="14"/>
      <c r="BI239" s="5"/>
      <c r="BJ239" s="5"/>
      <c r="BK239" s="5"/>
      <c r="BL239" s="5"/>
      <c r="BM239" s="5"/>
      <c r="BN239" s="5"/>
      <c r="BO239" s="5"/>
    </row>
    <row r="240" spans="1:67">
      <c r="A240" s="9">
        <v>236</v>
      </c>
      <c r="B240" s="10" t="s">
        <v>83</v>
      </c>
      <c r="C240" s="10" t="s">
        <v>8</v>
      </c>
      <c r="F240" s="14"/>
      <c r="G240" s="14"/>
      <c r="H240" s="5"/>
      <c r="I240" s="5"/>
      <c r="J240" s="14"/>
      <c r="K240" s="5"/>
      <c r="L240" s="5"/>
      <c r="M240" s="5"/>
      <c r="N240" s="5"/>
      <c r="O240" s="5"/>
      <c r="P240" s="5"/>
      <c r="Q240" s="5"/>
      <c r="R240" s="5"/>
      <c r="S240" s="10"/>
      <c r="T240" s="10"/>
      <c r="U240" s="5"/>
      <c r="V240" s="5"/>
      <c r="W240" s="5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5"/>
      <c r="AL240" s="10"/>
      <c r="AM240" s="14"/>
      <c r="AN240" s="5"/>
      <c r="AO240" s="14"/>
      <c r="AP240" s="10"/>
      <c r="AQ240" s="5"/>
      <c r="AR240" s="14"/>
      <c r="AS240" s="5"/>
      <c r="AT240" s="14"/>
      <c r="AU240" s="5"/>
      <c r="AV240" s="5"/>
      <c r="AW240" s="14"/>
      <c r="BI240" s="5"/>
      <c r="BJ240" s="5"/>
      <c r="BK240" s="5"/>
      <c r="BL240" s="5"/>
      <c r="BM240" s="5"/>
      <c r="BN240" s="5"/>
      <c r="BO240" s="5"/>
    </row>
    <row r="241" spans="1:67">
      <c r="A241" s="9">
        <v>237</v>
      </c>
      <c r="B241" s="10" t="s">
        <v>121</v>
      </c>
      <c r="C241" s="10" t="s">
        <v>171</v>
      </c>
      <c r="F241" s="14"/>
      <c r="G241" s="14"/>
      <c r="H241" s="5"/>
      <c r="I241" s="5"/>
      <c r="J241" s="14"/>
      <c r="K241" s="5"/>
      <c r="L241" s="5"/>
      <c r="M241" s="5"/>
      <c r="N241" s="5"/>
      <c r="O241" s="5"/>
      <c r="P241" s="5"/>
      <c r="Q241" s="5"/>
      <c r="R241" s="5"/>
      <c r="S241" s="10"/>
      <c r="T241" s="10"/>
      <c r="U241" s="5"/>
      <c r="V241" s="5"/>
      <c r="W241" s="5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5"/>
      <c r="AL241" s="10"/>
      <c r="AM241" s="14"/>
      <c r="AN241" s="5"/>
      <c r="AO241" s="14"/>
      <c r="AP241" s="10"/>
      <c r="AQ241" s="5"/>
      <c r="AR241" s="14"/>
      <c r="AS241" s="5"/>
      <c r="AT241" s="14"/>
      <c r="AU241" s="5"/>
      <c r="AV241" s="5"/>
      <c r="AW241" s="14"/>
      <c r="BI241" s="5"/>
      <c r="BJ241" s="5"/>
      <c r="BK241" s="5"/>
      <c r="BL241" s="5"/>
      <c r="BM241" s="5"/>
      <c r="BN241" s="5"/>
      <c r="BO241" s="5"/>
    </row>
    <row r="242" spans="1:67">
      <c r="A242" s="9">
        <v>238</v>
      </c>
      <c r="B242" s="10" t="s">
        <v>507</v>
      </c>
      <c r="C242" s="10" t="s">
        <v>314</v>
      </c>
      <c r="F242" s="14"/>
      <c r="G242" s="14"/>
      <c r="H242" s="5"/>
      <c r="I242" s="5"/>
      <c r="J242" s="14"/>
      <c r="K242" s="5"/>
      <c r="L242" s="5"/>
      <c r="M242" s="5"/>
      <c r="N242" s="5"/>
      <c r="O242" s="5"/>
      <c r="P242" s="5"/>
      <c r="Q242" s="5"/>
      <c r="R242" s="5"/>
      <c r="S242" s="10"/>
      <c r="T242" s="10"/>
      <c r="U242" s="5"/>
      <c r="V242" s="5"/>
      <c r="W242" s="5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5"/>
      <c r="AL242" s="10"/>
      <c r="AM242" s="14"/>
      <c r="AN242" s="5"/>
      <c r="AO242" s="14"/>
      <c r="AP242" s="10"/>
      <c r="AQ242" s="5"/>
      <c r="AR242" s="14"/>
      <c r="AS242" s="5"/>
      <c r="AT242" s="14"/>
      <c r="AU242" s="5"/>
      <c r="AV242" s="5"/>
      <c r="AW242" s="14"/>
      <c r="BI242" s="5"/>
      <c r="BJ242" s="5"/>
      <c r="BK242" s="5"/>
      <c r="BL242" s="5"/>
      <c r="BM242" s="5"/>
      <c r="BN242" s="5"/>
      <c r="BO242" s="5"/>
    </row>
    <row r="243" spans="1:67">
      <c r="A243" s="9">
        <v>239</v>
      </c>
      <c r="B243" s="10" t="s">
        <v>508</v>
      </c>
      <c r="C243" s="10" t="s">
        <v>205</v>
      </c>
      <c r="F243" s="14"/>
      <c r="G243" s="14"/>
      <c r="H243" s="5"/>
      <c r="I243" s="5"/>
      <c r="J243" s="14"/>
      <c r="K243" s="5"/>
      <c r="L243" s="5"/>
      <c r="M243" s="5"/>
      <c r="N243" s="5"/>
      <c r="O243" s="5"/>
      <c r="P243" s="5"/>
      <c r="Q243" s="5"/>
      <c r="R243" s="5"/>
      <c r="S243" s="10"/>
      <c r="T243" s="10"/>
      <c r="U243" s="5"/>
      <c r="V243" s="5"/>
      <c r="W243" s="5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5"/>
      <c r="AL243" s="10"/>
      <c r="AM243" s="14"/>
      <c r="AN243" s="5"/>
      <c r="AO243" s="14"/>
      <c r="AP243" s="10"/>
      <c r="AQ243" s="5"/>
      <c r="AR243" s="14"/>
      <c r="AS243" s="5"/>
      <c r="AT243" s="14"/>
      <c r="AU243" s="5"/>
      <c r="AV243" s="5"/>
      <c r="AW243" s="14"/>
      <c r="BI243" s="5"/>
      <c r="BJ243" s="5"/>
      <c r="BK243" s="5"/>
      <c r="BL243" s="5"/>
      <c r="BM243" s="5"/>
      <c r="BN243" s="5"/>
      <c r="BO243" s="5"/>
    </row>
    <row r="244" spans="1:67">
      <c r="A244" s="9">
        <v>240</v>
      </c>
      <c r="B244" s="10" t="s">
        <v>139</v>
      </c>
      <c r="C244" s="10" t="s">
        <v>12</v>
      </c>
      <c r="F244" s="14"/>
      <c r="G244" s="14"/>
      <c r="H244" s="5"/>
      <c r="I244" s="5"/>
      <c r="J244" s="14"/>
      <c r="K244" s="5"/>
      <c r="L244" s="5"/>
      <c r="M244" s="5"/>
      <c r="N244" s="5"/>
      <c r="O244" s="5"/>
      <c r="P244" s="5"/>
      <c r="Q244" s="5"/>
      <c r="R244" s="5"/>
      <c r="S244" s="10"/>
      <c r="T244" s="10"/>
      <c r="U244" s="5"/>
      <c r="V244" s="5"/>
      <c r="W244" s="5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5"/>
      <c r="AL244" s="10"/>
      <c r="AM244" s="14"/>
      <c r="AN244" s="5"/>
      <c r="AO244" s="14"/>
      <c r="AP244" s="10"/>
      <c r="AQ244" s="5"/>
      <c r="AR244" s="14"/>
      <c r="AS244" s="5"/>
      <c r="AT244" s="14"/>
      <c r="AU244" s="5"/>
      <c r="AV244" s="5"/>
      <c r="AW244" s="14"/>
      <c r="BI244" s="5"/>
      <c r="BJ244" s="5"/>
      <c r="BK244" s="5"/>
      <c r="BL244" s="5"/>
      <c r="BM244" s="5"/>
      <c r="BN244" s="5"/>
      <c r="BO244" s="5"/>
    </row>
    <row r="245" spans="1:67">
      <c r="A245" s="9">
        <v>241</v>
      </c>
      <c r="B245" s="10" t="s">
        <v>509</v>
      </c>
      <c r="C245" s="10" t="s">
        <v>159</v>
      </c>
      <c r="F245" s="14"/>
      <c r="G245" s="14"/>
      <c r="H245" s="5"/>
      <c r="I245" s="5"/>
      <c r="J245" s="14"/>
      <c r="K245" s="5"/>
      <c r="L245" s="5"/>
      <c r="M245" s="5"/>
      <c r="N245" s="5"/>
      <c r="O245" s="5"/>
      <c r="P245" s="5"/>
      <c r="Q245" s="5"/>
      <c r="R245" s="5"/>
      <c r="S245" s="10"/>
      <c r="T245" s="10"/>
      <c r="U245" s="5"/>
      <c r="V245" s="5"/>
      <c r="W245" s="5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5"/>
      <c r="AL245" s="10"/>
      <c r="AM245" s="14"/>
      <c r="AN245" s="5"/>
      <c r="AO245" s="14"/>
      <c r="AP245" s="10"/>
      <c r="AQ245" s="5"/>
      <c r="AR245" s="14"/>
      <c r="AS245" s="5"/>
      <c r="AT245" s="14"/>
      <c r="AU245" s="5"/>
      <c r="AV245" s="5"/>
      <c r="AW245" s="14"/>
      <c r="BI245" s="5"/>
      <c r="BJ245" s="5"/>
      <c r="BK245" s="5"/>
      <c r="BL245" s="5"/>
      <c r="BM245" s="5"/>
      <c r="BN245" s="5"/>
      <c r="BO245" s="5"/>
    </row>
    <row r="246" spans="1:67">
      <c r="A246" s="9">
        <v>242</v>
      </c>
      <c r="B246" s="10" t="s">
        <v>510</v>
      </c>
      <c r="C246" s="10" t="s">
        <v>435</v>
      </c>
      <c r="F246" s="14"/>
      <c r="G246" s="14"/>
      <c r="H246" s="5"/>
      <c r="I246" s="5"/>
      <c r="J246" s="14"/>
      <c r="K246" s="5"/>
      <c r="L246" s="5"/>
      <c r="M246" s="5"/>
      <c r="N246" s="5"/>
      <c r="O246" s="5"/>
      <c r="P246" s="5"/>
      <c r="Q246" s="5"/>
      <c r="R246" s="5"/>
      <c r="S246" s="10"/>
      <c r="T246" s="10"/>
      <c r="U246" s="5"/>
      <c r="V246" s="5"/>
      <c r="W246" s="5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5"/>
      <c r="AL246" s="10"/>
      <c r="AM246" s="14"/>
      <c r="AN246" s="5"/>
      <c r="AO246" s="14"/>
      <c r="AP246" s="10"/>
      <c r="AQ246" s="5"/>
      <c r="AR246" s="14"/>
      <c r="AS246" s="5"/>
      <c r="AT246" s="14"/>
      <c r="AU246" s="5"/>
      <c r="AV246" s="5"/>
      <c r="AW246" s="14"/>
      <c r="BI246" s="5"/>
      <c r="BJ246" s="5"/>
      <c r="BK246" s="5"/>
      <c r="BL246" s="5"/>
      <c r="BM246" s="5"/>
      <c r="BN246" s="5"/>
      <c r="BO246" s="5"/>
    </row>
    <row r="247" spans="1:67">
      <c r="A247" s="9">
        <v>243</v>
      </c>
      <c r="B247" s="10" t="s">
        <v>511</v>
      </c>
      <c r="C247" s="10" t="s">
        <v>208</v>
      </c>
      <c r="F247" s="14"/>
      <c r="G247" s="14"/>
      <c r="H247" s="5"/>
      <c r="I247" s="5"/>
      <c r="J247" s="14"/>
      <c r="K247" s="5"/>
      <c r="L247" s="5"/>
      <c r="M247" s="5"/>
      <c r="N247" s="5"/>
      <c r="O247" s="5"/>
      <c r="P247" s="5"/>
      <c r="Q247" s="5"/>
      <c r="R247" s="5"/>
      <c r="S247" s="10"/>
      <c r="T247" s="10"/>
      <c r="U247" s="5"/>
      <c r="V247" s="5"/>
      <c r="W247" s="5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5"/>
      <c r="AL247" s="10"/>
      <c r="AM247" s="14"/>
      <c r="AN247" s="5"/>
      <c r="AO247" s="14"/>
      <c r="AP247" s="10"/>
      <c r="AQ247" s="5"/>
      <c r="AR247" s="14"/>
      <c r="AS247" s="5"/>
      <c r="AT247" s="14"/>
      <c r="AU247" s="5"/>
      <c r="AV247" s="5"/>
      <c r="AW247" s="14"/>
      <c r="BI247" s="5"/>
      <c r="BJ247" s="5"/>
      <c r="BK247" s="5"/>
      <c r="BL247" s="5"/>
      <c r="BM247" s="5"/>
      <c r="BN247" s="5"/>
      <c r="BO247" s="5"/>
    </row>
    <row r="248" spans="1:67">
      <c r="A248" s="9">
        <v>244</v>
      </c>
      <c r="B248" s="10" t="s">
        <v>512</v>
      </c>
      <c r="C248" s="10" t="s">
        <v>321</v>
      </c>
      <c r="F248" s="14"/>
      <c r="G248" s="14"/>
      <c r="H248" s="5"/>
      <c r="I248" s="5"/>
      <c r="J248" s="14"/>
      <c r="K248" s="5"/>
      <c r="L248" s="5"/>
      <c r="M248" s="5"/>
      <c r="N248" s="5"/>
      <c r="O248" s="5"/>
      <c r="P248" s="5"/>
      <c r="Q248" s="5"/>
      <c r="R248" s="5"/>
      <c r="S248" s="10"/>
      <c r="T248" s="10"/>
      <c r="U248" s="5"/>
      <c r="V248" s="5"/>
      <c r="W248" s="5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5"/>
      <c r="AL248" s="10"/>
      <c r="AM248" s="14"/>
      <c r="AN248" s="5"/>
      <c r="AO248" s="14"/>
      <c r="AP248" s="10"/>
      <c r="AQ248" s="5"/>
      <c r="AR248" s="14"/>
      <c r="AS248" s="5"/>
      <c r="AT248" s="14"/>
      <c r="AU248" s="5"/>
      <c r="AV248" s="5"/>
      <c r="AW248" s="14"/>
      <c r="BI248" s="5"/>
      <c r="BJ248" s="5"/>
      <c r="BK248" s="5"/>
      <c r="BL248" s="5"/>
      <c r="BM248" s="5"/>
      <c r="BN248" s="5"/>
      <c r="BO248" s="5"/>
    </row>
    <row r="249" spans="1:67">
      <c r="A249" s="9">
        <v>245</v>
      </c>
      <c r="B249" s="10" t="s">
        <v>513</v>
      </c>
      <c r="C249" s="10" t="s">
        <v>622</v>
      </c>
      <c r="F249" s="14"/>
      <c r="G249" s="14"/>
      <c r="H249" s="5"/>
      <c r="I249" s="5"/>
      <c r="J249" s="14"/>
      <c r="K249" s="5"/>
      <c r="L249" s="5"/>
      <c r="M249" s="5"/>
      <c r="N249" s="5"/>
      <c r="O249" s="5"/>
      <c r="P249" s="5"/>
      <c r="Q249" s="5"/>
      <c r="R249" s="5"/>
      <c r="S249" s="10"/>
      <c r="T249" s="10"/>
      <c r="U249" s="5"/>
      <c r="V249" s="5"/>
      <c r="W249" s="5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5"/>
      <c r="AL249" s="10"/>
      <c r="AM249" s="14"/>
      <c r="AN249" s="5"/>
      <c r="AO249" s="14"/>
      <c r="AP249" s="10"/>
      <c r="AQ249" s="5"/>
      <c r="AR249" s="14"/>
      <c r="AS249" s="5"/>
      <c r="AT249" s="14"/>
      <c r="AU249" s="5"/>
      <c r="AV249" s="5"/>
      <c r="AW249" s="14"/>
      <c r="BI249" s="5"/>
      <c r="BJ249" s="5"/>
      <c r="BK249" s="5"/>
      <c r="BL249" s="5"/>
      <c r="BM249" s="5"/>
      <c r="BN249" s="5"/>
      <c r="BO249" s="5"/>
    </row>
    <row r="250" spans="1:67">
      <c r="A250" s="9">
        <v>246</v>
      </c>
      <c r="B250" s="10" t="s">
        <v>514</v>
      </c>
      <c r="C250" s="10" t="s">
        <v>26</v>
      </c>
      <c r="F250" s="14"/>
      <c r="G250" s="14"/>
      <c r="H250" s="5"/>
      <c r="I250" s="5"/>
      <c r="J250" s="14"/>
      <c r="K250" s="5"/>
      <c r="L250" s="5"/>
      <c r="M250" s="5"/>
      <c r="N250" s="5"/>
      <c r="O250" s="5"/>
      <c r="P250" s="5"/>
      <c r="Q250" s="5"/>
      <c r="R250" s="5"/>
      <c r="S250" s="10"/>
      <c r="T250" s="10"/>
      <c r="U250" s="5"/>
      <c r="V250" s="5"/>
      <c r="W250" s="5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5"/>
      <c r="AL250" s="10"/>
      <c r="AM250" s="14"/>
      <c r="AN250" s="5"/>
      <c r="AO250" s="14"/>
      <c r="AP250" s="10"/>
      <c r="AQ250" s="5"/>
      <c r="AR250" s="14"/>
      <c r="AS250" s="5"/>
      <c r="AT250" s="14"/>
      <c r="AU250" s="5"/>
      <c r="AV250" s="5"/>
      <c r="AW250" s="14"/>
      <c r="BI250" s="5"/>
      <c r="BJ250" s="5"/>
      <c r="BK250" s="5"/>
      <c r="BL250" s="5"/>
      <c r="BM250" s="5"/>
      <c r="BN250" s="5"/>
      <c r="BO250" s="5"/>
    </row>
    <row r="251" spans="1:67">
      <c r="A251" s="9">
        <v>247</v>
      </c>
      <c r="B251" s="10" t="s">
        <v>515</v>
      </c>
      <c r="C251" s="10" t="s">
        <v>623</v>
      </c>
      <c r="F251" s="14"/>
      <c r="G251" s="14"/>
      <c r="H251" s="5"/>
      <c r="I251" s="5"/>
      <c r="J251" s="14"/>
      <c r="K251" s="5"/>
      <c r="L251" s="5"/>
      <c r="M251" s="5"/>
      <c r="N251" s="5"/>
      <c r="O251" s="5"/>
      <c r="P251" s="5"/>
      <c r="Q251" s="5"/>
      <c r="R251" s="5"/>
      <c r="S251" s="10"/>
      <c r="T251" s="10"/>
      <c r="U251" s="5"/>
      <c r="V251" s="5"/>
      <c r="W251" s="5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5"/>
      <c r="AL251" s="10"/>
      <c r="AM251" s="14"/>
      <c r="AN251" s="5"/>
      <c r="AO251" s="14"/>
      <c r="AP251" s="10"/>
      <c r="AQ251" s="5"/>
      <c r="AR251" s="14"/>
      <c r="AS251" s="5"/>
      <c r="AT251" s="14"/>
      <c r="AU251" s="5"/>
      <c r="AV251" s="5"/>
      <c r="AW251" s="14"/>
      <c r="BI251" s="5"/>
      <c r="BJ251" s="5"/>
      <c r="BK251" s="5"/>
      <c r="BL251" s="5"/>
      <c r="BM251" s="5"/>
      <c r="BN251" s="5"/>
      <c r="BO251" s="5"/>
    </row>
    <row r="252" spans="1:67">
      <c r="A252" s="9">
        <v>248</v>
      </c>
      <c r="B252" s="10" t="s">
        <v>516</v>
      </c>
      <c r="C252" s="10" t="s">
        <v>173</v>
      </c>
      <c r="F252" s="14"/>
      <c r="G252" s="14"/>
      <c r="H252" s="5"/>
      <c r="I252" s="5"/>
      <c r="J252" s="14"/>
      <c r="K252" s="5"/>
      <c r="L252" s="5"/>
      <c r="M252" s="5"/>
      <c r="N252" s="5"/>
      <c r="O252" s="5"/>
      <c r="P252" s="5"/>
      <c r="Q252" s="5"/>
      <c r="R252" s="5"/>
      <c r="S252" s="10"/>
      <c r="T252" s="10"/>
      <c r="U252" s="5"/>
      <c r="V252" s="5"/>
      <c r="W252" s="5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5"/>
      <c r="AL252" s="10"/>
      <c r="AM252" s="14"/>
      <c r="AN252" s="5"/>
      <c r="AO252" s="14"/>
      <c r="AP252" s="10"/>
      <c r="AQ252" s="5"/>
      <c r="AR252" s="14"/>
      <c r="AS252" s="5"/>
      <c r="AT252" s="14"/>
      <c r="AU252" s="5"/>
      <c r="AV252" s="5"/>
      <c r="AW252" s="14"/>
      <c r="BI252" s="5"/>
      <c r="BJ252" s="5"/>
      <c r="BK252" s="5"/>
      <c r="BL252" s="5"/>
      <c r="BM252" s="5"/>
      <c r="BN252" s="5"/>
      <c r="BO252" s="5"/>
    </row>
    <row r="253" spans="1:67">
      <c r="A253" s="9">
        <v>249</v>
      </c>
      <c r="B253" s="10" t="s">
        <v>517</v>
      </c>
      <c r="C253" s="10" t="s">
        <v>478</v>
      </c>
      <c r="F253" s="14"/>
      <c r="G253" s="14"/>
      <c r="H253" s="5"/>
      <c r="I253" s="5"/>
      <c r="J253" s="14"/>
      <c r="K253" s="5"/>
      <c r="L253" s="5"/>
      <c r="M253" s="5"/>
      <c r="N253" s="5"/>
      <c r="O253" s="5"/>
      <c r="P253" s="5"/>
      <c r="Q253" s="5"/>
      <c r="R253" s="5"/>
      <c r="S253" s="10"/>
      <c r="T253" s="10"/>
      <c r="U253" s="5"/>
      <c r="V253" s="5"/>
      <c r="W253" s="5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5"/>
      <c r="AL253" s="10"/>
      <c r="AM253" s="14"/>
      <c r="AN253" s="5"/>
      <c r="AO253" s="14"/>
      <c r="AP253" s="10"/>
      <c r="AQ253" s="5"/>
      <c r="AR253" s="14"/>
      <c r="AS253" s="5"/>
      <c r="AT253" s="14"/>
      <c r="AU253" s="5"/>
      <c r="AV253" s="5"/>
      <c r="AW253" s="14"/>
      <c r="BI253" s="5"/>
      <c r="BJ253" s="5"/>
      <c r="BK253" s="5"/>
      <c r="BL253" s="5"/>
      <c r="BM253" s="5"/>
      <c r="BN253" s="5"/>
      <c r="BO253" s="5"/>
    </row>
    <row r="254" spans="1:67">
      <c r="A254" s="9">
        <v>250</v>
      </c>
      <c r="B254" s="10" t="s">
        <v>518</v>
      </c>
      <c r="C254" s="10" t="s">
        <v>228</v>
      </c>
      <c r="F254" s="14"/>
      <c r="G254" s="14"/>
      <c r="H254" s="5"/>
      <c r="I254" s="5"/>
      <c r="J254" s="14"/>
      <c r="K254" s="5"/>
      <c r="L254" s="5"/>
      <c r="M254" s="5"/>
      <c r="N254" s="5"/>
      <c r="O254" s="5"/>
      <c r="P254" s="5"/>
      <c r="Q254" s="5"/>
      <c r="R254" s="5"/>
      <c r="S254" s="10"/>
      <c r="T254" s="10"/>
      <c r="U254" s="5"/>
      <c r="V254" s="5"/>
      <c r="W254" s="5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5"/>
      <c r="AL254" s="10"/>
      <c r="AM254" s="14"/>
      <c r="AN254" s="5"/>
      <c r="AO254" s="14"/>
      <c r="AP254" s="10"/>
      <c r="AQ254" s="5"/>
      <c r="AR254" s="14"/>
      <c r="AS254" s="5"/>
      <c r="AT254" s="14"/>
      <c r="AU254" s="5"/>
      <c r="AV254" s="5"/>
      <c r="AW254" s="14"/>
      <c r="BI254" s="5"/>
      <c r="BJ254" s="5"/>
      <c r="BK254" s="5"/>
      <c r="BL254" s="5"/>
      <c r="BM254" s="5"/>
      <c r="BN254" s="5"/>
      <c r="BO254" s="5"/>
    </row>
    <row r="255" spans="1:67">
      <c r="A255" s="11"/>
      <c r="F255" s="14"/>
      <c r="G255" s="14"/>
      <c r="H255" s="5"/>
      <c r="I255" s="5"/>
      <c r="J255" s="14"/>
      <c r="K255" s="5"/>
      <c r="L255" s="5"/>
      <c r="M255" s="5"/>
      <c r="N255" s="5"/>
      <c r="O255" s="5"/>
      <c r="P255" s="5"/>
      <c r="Q255" s="5"/>
      <c r="R255" s="5"/>
      <c r="S255" s="10"/>
      <c r="T255" s="10"/>
      <c r="U255" s="5"/>
      <c r="V255" s="5"/>
      <c r="W255" s="5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5"/>
      <c r="AL255" s="10"/>
      <c r="AM255" s="14"/>
      <c r="AN255" s="5"/>
      <c r="AO255" s="14"/>
      <c r="AP255" s="10"/>
      <c r="AQ255" s="5"/>
      <c r="AR255" s="14"/>
      <c r="AS255" s="5"/>
      <c r="AT255" s="14"/>
      <c r="AU255" s="5"/>
      <c r="AV255" s="5"/>
      <c r="AW255" s="14"/>
      <c r="BI255" s="5"/>
      <c r="BJ255" s="5"/>
      <c r="BK255" s="5"/>
      <c r="BL255" s="5"/>
      <c r="BM255" s="5"/>
      <c r="BN255" s="5"/>
      <c r="BO255" s="5"/>
    </row>
    <row r="256" spans="1:67">
      <c r="A256" s="11"/>
      <c r="F256" s="14"/>
      <c r="G256" s="14"/>
      <c r="H256" s="5"/>
      <c r="I256" s="5"/>
      <c r="J256" s="14"/>
      <c r="K256" s="5"/>
      <c r="L256" s="5"/>
      <c r="M256" s="5"/>
      <c r="N256" s="5"/>
      <c r="O256" s="5"/>
      <c r="P256" s="5"/>
      <c r="Q256" s="5"/>
      <c r="R256" s="5"/>
      <c r="S256" s="10"/>
      <c r="T256" s="10"/>
      <c r="U256" s="5"/>
      <c r="V256" s="5"/>
      <c r="W256" s="5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5"/>
      <c r="AL256" s="10"/>
      <c r="AM256" s="14"/>
      <c r="AN256" s="5"/>
      <c r="AO256" s="14"/>
      <c r="AP256" s="10"/>
      <c r="AQ256" s="5"/>
      <c r="AR256" s="14"/>
      <c r="AS256" s="5"/>
      <c r="AT256" s="14"/>
      <c r="AU256" s="5"/>
      <c r="AV256" s="5"/>
      <c r="AW256" s="14"/>
      <c r="BI256" s="5"/>
      <c r="BJ256" s="5"/>
      <c r="BK256" s="5"/>
      <c r="BL256" s="5"/>
      <c r="BM256" s="5"/>
      <c r="BN256" s="5"/>
      <c r="BO256" s="5"/>
    </row>
    <row r="257" spans="1:67">
      <c r="A257" s="11"/>
      <c r="F257" s="14"/>
      <c r="G257" s="14"/>
      <c r="H257" s="5"/>
      <c r="I257" s="5"/>
      <c r="J257" s="14"/>
      <c r="K257" s="5"/>
      <c r="L257" s="5"/>
      <c r="M257" s="5"/>
      <c r="N257" s="5"/>
      <c r="O257" s="5"/>
      <c r="P257" s="5"/>
      <c r="Q257" s="5"/>
      <c r="R257" s="5"/>
      <c r="S257" s="10"/>
      <c r="T257" s="10"/>
      <c r="U257" s="5"/>
      <c r="V257" s="5"/>
      <c r="W257" s="5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5"/>
      <c r="AL257" s="10"/>
      <c r="AM257" s="14"/>
      <c r="AN257" s="5"/>
      <c r="AO257" s="14"/>
      <c r="AP257" s="10"/>
      <c r="AQ257" s="5"/>
      <c r="AR257" s="14"/>
      <c r="AS257" s="5"/>
      <c r="AT257" s="14"/>
      <c r="AU257" s="5"/>
      <c r="AV257" s="5"/>
      <c r="AW257" s="14"/>
      <c r="BI257" s="5"/>
      <c r="BJ257" s="5"/>
      <c r="BK257" s="5"/>
      <c r="BL257" s="5"/>
      <c r="BM257" s="5"/>
      <c r="BN257" s="5"/>
      <c r="BO257" s="5"/>
    </row>
    <row r="258" spans="1:67">
      <c r="A258" s="11"/>
      <c r="F258" s="14"/>
      <c r="G258" s="14"/>
      <c r="H258" s="5"/>
      <c r="I258" s="5"/>
      <c r="J258" s="14"/>
      <c r="K258" s="5"/>
      <c r="L258" s="5"/>
      <c r="M258" s="5"/>
      <c r="N258" s="5"/>
      <c r="O258" s="5"/>
      <c r="P258" s="5"/>
      <c r="Q258" s="5"/>
      <c r="R258" s="5"/>
      <c r="S258" s="10"/>
      <c r="T258" s="10"/>
      <c r="U258" s="5"/>
      <c r="V258" s="5"/>
      <c r="W258" s="5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5"/>
      <c r="AL258" s="10"/>
      <c r="AM258" s="14"/>
      <c r="AN258" s="5"/>
      <c r="AO258" s="14"/>
      <c r="AP258" s="10"/>
      <c r="AQ258" s="5"/>
      <c r="AR258" s="14"/>
      <c r="AS258" s="5"/>
      <c r="AT258" s="14"/>
      <c r="AU258" s="5"/>
      <c r="AV258" s="5"/>
      <c r="AW258" s="14"/>
      <c r="BI258" s="5"/>
      <c r="BJ258" s="5"/>
      <c r="BK258" s="5"/>
      <c r="BL258" s="5"/>
      <c r="BM258" s="5"/>
      <c r="BN258" s="5"/>
      <c r="BO258" s="5"/>
    </row>
    <row r="259" spans="1:67">
      <c r="A259" s="11"/>
      <c r="F259" s="14"/>
      <c r="G259" s="14"/>
      <c r="H259" s="5"/>
      <c r="I259" s="5"/>
      <c r="J259" s="14"/>
      <c r="K259" s="5"/>
      <c r="L259" s="5"/>
      <c r="M259" s="5"/>
      <c r="N259" s="5"/>
      <c r="O259" s="5"/>
      <c r="P259" s="5"/>
      <c r="Q259" s="5"/>
      <c r="R259" s="5"/>
      <c r="S259" s="10"/>
      <c r="T259" s="10"/>
      <c r="U259" s="5"/>
      <c r="V259" s="5"/>
      <c r="W259" s="5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5"/>
      <c r="AL259" s="10"/>
      <c r="AM259" s="14"/>
      <c r="AN259" s="5"/>
      <c r="AO259" s="14"/>
      <c r="AP259" s="10"/>
      <c r="AQ259" s="5"/>
      <c r="AR259" s="14"/>
      <c r="AS259" s="5"/>
      <c r="AT259" s="14"/>
      <c r="AU259" s="5"/>
      <c r="AV259" s="5"/>
      <c r="AW259" s="14"/>
      <c r="BI259" s="5"/>
      <c r="BJ259" s="5"/>
      <c r="BK259" s="5"/>
      <c r="BL259" s="5"/>
      <c r="BM259" s="5"/>
      <c r="BN259" s="5"/>
      <c r="BO259" s="5"/>
    </row>
    <row r="260" spans="1:67">
      <c r="A260" s="11"/>
      <c r="F260" s="14"/>
      <c r="G260" s="14"/>
      <c r="H260" s="5"/>
      <c r="I260" s="5"/>
      <c r="J260" s="14"/>
      <c r="K260" s="5"/>
      <c r="L260" s="5"/>
      <c r="M260" s="5"/>
      <c r="N260" s="5"/>
      <c r="O260" s="5"/>
      <c r="P260" s="5"/>
      <c r="Q260" s="5"/>
      <c r="R260" s="5"/>
      <c r="S260" s="10"/>
      <c r="T260" s="10"/>
      <c r="U260" s="5"/>
      <c r="V260" s="5"/>
      <c r="W260" s="5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5"/>
      <c r="AL260" s="10"/>
      <c r="AM260" s="14"/>
      <c r="AN260" s="5"/>
      <c r="AO260" s="14"/>
      <c r="AP260" s="10"/>
      <c r="AQ260" s="5"/>
      <c r="AR260" s="14"/>
      <c r="AS260" s="5"/>
      <c r="AT260" s="14"/>
      <c r="AU260" s="5"/>
      <c r="AV260" s="5"/>
      <c r="AW260" s="14"/>
      <c r="BI260" s="5"/>
      <c r="BJ260" s="5"/>
      <c r="BK260" s="5"/>
      <c r="BL260" s="5"/>
      <c r="BM260" s="5"/>
      <c r="BN260" s="5"/>
      <c r="BO260" s="5"/>
    </row>
    <row r="261" spans="1:67">
      <c r="A261" s="11"/>
      <c r="F261" s="14"/>
      <c r="G261" s="14"/>
      <c r="H261" s="5"/>
      <c r="I261" s="5"/>
      <c r="J261" s="14"/>
      <c r="K261" s="5"/>
      <c r="L261" s="5"/>
      <c r="M261" s="5"/>
      <c r="N261" s="5"/>
      <c r="O261" s="5"/>
      <c r="P261" s="5"/>
      <c r="Q261" s="5"/>
      <c r="R261" s="5"/>
      <c r="S261" s="10"/>
      <c r="T261" s="10"/>
      <c r="U261" s="5"/>
      <c r="V261" s="5"/>
      <c r="W261" s="5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5"/>
      <c r="AL261" s="10"/>
      <c r="AM261" s="14"/>
      <c r="AN261" s="5"/>
      <c r="AO261" s="14"/>
      <c r="AP261" s="10"/>
      <c r="AQ261" s="5"/>
      <c r="AR261" s="14"/>
      <c r="AS261" s="5"/>
      <c r="AT261" s="14"/>
      <c r="AU261" s="5"/>
      <c r="AV261" s="5"/>
      <c r="AW261" s="14"/>
      <c r="BI261" s="5"/>
      <c r="BJ261" s="5"/>
      <c r="BK261" s="5"/>
      <c r="BL261" s="5"/>
      <c r="BM261" s="5"/>
      <c r="BN261" s="5"/>
      <c r="BO261" s="5"/>
    </row>
    <row r="262" spans="1:67">
      <c r="A262" s="11"/>
      <c r="F262" s="14"/>
      <c r="G262" s="14"/>
      <c r="H262" s="5"/>
      <c r="I262" s="5"/>
      <c r="J262" s="14"/>
      <c r="K262" s="5"/>
      <c r="L262" s="5"/>
      <c r="M262" s="5"/>
      <c r="N262" s="5"/>
      <c r="O262" s="5"/>
      <c r="P262" s="5"/>
      <c r="Q262" s="5"/>
      <c r="R262" s="5"/>
      <c r="S262" s="10"/>
      <c r="T262" s="10"/>
      <c r="U262" s="5"/>
      <c r="V262" s="5"/>
      <c r="W262" s="5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5"/>
      <c r="AL262" s="10"/>
      <c r="AM262" s="14"/>
      <c r="AN262" s="5"/>
      <c r="AO262" s="14"/>
      <c r="AP262" s="10"/>
      <c r="AQ262" s="5"/>
      <c r="AR262" s="14"/>
      <c r="AS262" s="5"/>
      <c r="AT262" s="14"/>
      <c r="AU262" s="5"/>
      <c r="AV262" s="5"/>
      <c r="AW262" s="14"/>
      <c r="BI262" s="5"/>
      <c r="BJ262" s="5"/>
      <c r="BK262" s="5"/>
      <c r="BL262" s="5"/>
      <c r="BM262" s="5"/>
      <c r="BN262" s="5"/>
      <c r="BO262" s="5"/>
    </row>
    <row r="263" spans="1:67">
      <c r="A263" s="11"/>
      <c r="F263" s="14"/>
      <c r="G263" s="14"/>
      <c r="H263" s="5"/>
      <c r="I263" s="5"/>
      <c r="J263" s="14"/>
      <c r="K263" s="5"/>
      <c r="L263" s="5"/>
      <c r="M263" s="5"/>
      <c r="N263" s="5"/>
      <c r="O263" s="5"/>
      <c r="P263" s="5"/>
      <c r="Q263" s="5"/>
      <c r="R263" s="5"/>
      <c r="S263" s="10"/>
      <c r="T263" s="10"/>
      <c r="U263" s="5"/>
      <c r="V263" s="5"/>
      <c r="W263" s="5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5"/>
      <c r="AL263" s="10"/>
      <c r="AM263" s="14"/>
      <c r="AN263" s="5"/>
      <c r="AO263" s="14"/>
      <c r="AP263" s="10"/>
      <c r="AQ263" s="5"/>
      <c r="AR263" s="14"/>
      <c r="AS263" s="5"/>
      <c r="AT263" s="14"/>
      <c r="AU263" s="5"/>
      <c r="AV263" s="5"/>
      <c r="AW263" s="14"/>
      <c r="BI263" s="5"/>
      <c r="BJ263" s="5"/>
      <c r="BK263" s="5"/>
      <c r="BL263" s="5"/>
      <c r="BM263" s="5"/>
      <c r="BN263" s="5"/>
      <c r="BO263" s="5"/>
    </row>
    <row r="264" spans="1:67">
      <c r="A264" s="11"/>
      <c r="F264" s="14"/>
      <c r="G264" s="14"/>
      <c r="H264" s="5"/>
      <c r="I264" s="5"/>
      <c r="J264" s="14"/>
      <c r="K264" s="5"/>
      <c r="L264" s="5"/>
      <c r="M264" s="5"/>
      <c r="N264" s="5"/>
      <c r="O264" s="5"/>
      <c r="P264" s="5"/>
      <c r="Q264" s="5"/>
      <c r="R264" s="5"/>
      <c r="S264" s="10"/>
      <c r="T264" s="10"/>
      <c r="U264" s="5"/>
      <c r="V264" s="5"/>
      <c r="W264" s="5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5"/>
      <c r="AL264" s="10"/>
      <c r="AM264" s="14"/>
      <c r="AN264" s="5"/>
      <c r="AO264" s="14"/>
      <c r="AP264" s="10"/>
      <c r="AQ264" s="5"/>
      <c r="AR264" s="14"/>
      <c r="AS264" s="5"/>
      <c r="AT264" s="14"/>
      <c r="AU264" s="5"/>
      <c r="AV264" s="5"/>
      <c r="AW264" s="14"/>
      <c r="BI264" s="5"/>
      <c r="BJ264" s="5"/>
      <c r="BK264" s="5"/>
      <c r="BL264" s="5"/>
      <c r="BM264" s="5"/>
      <c r="BN264" s="5"/>
      <c r="BO264" s="5"/>
    </row>
    <row r="265" spans="1:67">
      <c r="A265" s="11"/>
      <c r="F265" s="14"/>
      <c r="G265" s="14"/>
      <c r="H265" s="5"/>
      <c r="I265" s="5"/>
      <c r="J265" s="14"/>
      <c r="K265" s="5"/>
      <c r="L265" s="5"/>
      <c r="M265" s="5"/>
      <c r="N265" s="5"/>
      <c r="O265" s="5"/>
      <c r="P265" s="5"/>
      <c r="Q265" s="5"/>
      <c r="R265" s="5"/>
      <c r="S265" s="10"/>
      <c r="T265" s="10"/>
      <c r="U265" s="5"/>
      <c r="V265" s="5"/>
      <c r="W265" s="5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5"/>
      <c r="AL265" s="10"/>
      <c r="AM265" s="14"/>
      <c r="AN265" s="5"/>
      <c r="AO265" s="14"/>
      <c r="AP265" s="10"/>
      <c r="AQ265" s="5"/>
      <c r="AR265" s="14"/>
      <c r="AS265" s="5"/>
      <c r="AT265" s="14"/>
      <c r="AU265" s="5"/>
      <c r="AV265" s="5"/>
      <c r="AW265" s="14"/>
      <c r="BI265" s="5"/>
      <c r="BJ265" s="5"/>
      <c r="BK265" s="5"/>
      <c r="BL265" s="5"/>
      <c r="BM265" s="5"/>
      <c r="BN265" s="5"/>
      <c r="BO265" s="5"/>
    </row>
    <row r="266" spans="1:67">
      <c r="A266" s="11"/>
      <c r="F266" s="14"/>
      <c r="G266" s="14"/>
      <c r="H266" s="5"/>
      <c r="I266" s="5"/>
      <c r="J266" s="14"/>
      <c r="K266" s="5"/>
      <c r="L266" s="5"/>
      <c r="M266" s="5"/>
      <c r="N266" s="5"/>
      <c r="O266" s="5"/>
      <c r="P266" s="5"/>
      <c r="Q266" s="5"/>
      <c r="R266" s="5"/>
      <c r="S266" s="10"/>
      <c r="T266" s="10"/>
      <c r="U266" s="5"/>
      <c r="V266" s="5"/>
      <c r="W266" s="5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5"/>
      <c r="AL266" s="10"/>
      <c r="AM266" s="14"/>
      <c r="AN266" s="5"/>
      <c r="AO266" s="14"/>
      <c r="AP266" s="10"/>
      <c r="AQ266" s="5"/>
      <c r="AR266" s="14"/>
      <c r="AS266" s="5"/>
      <c r="AT266" s="14"/>
      <c r="AU266" s="5"/>
      <c r="AV266" s="5"/>
      <c r="AW266" s="14"/>
      <c r="BI266" s="5"/>
      <c r="BJ266" s="5"/>
      <c r="BK266" s="5"/>
      <c r="BL266" s="5"/>
      <c r="BM266" s="5"/>
      <c r="BN266" s="5"/>
      <c r="BO266" s="5"/>
    </row>
    <row r="267" spans="1:67">
      <c r="A267" s="11"/>
      <c r="F267" s="14"/>
      <c r="G267" s="14"/>
      <c r="H267" s="5"/>
      <c r="I267" s="5"/>
      <c r="J267" s="14"/>
      <c r="K267" s="5"/>
      <c r="L267" s="5"/>
      <c r="M267" s="5"/>
      <c r="N267" s="5"/>
      <c r="O267" s="5"/>
      <c r="P267" s="5"/>
      <c r="Q267" s="5"/>
      <c r="R267" s="5"/>
      <c r="S267" s="10"/>
      <c r="T267" s="10"/>
      <c r="U267" s="5"/>
      <c r="V267" s="5"/>
      <c r="W267" s="5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5"/>
      <c r="AL267" s="10"/>
      <c r="AM267" s="14"/>
      <c r="AN267" s="5"/>
      <c r="AO267" s="14"/>
      <c r="AP267" s="10"/>
      <c r="AQ267" s="5"/>
      <c r="AR267" s="14"/>
      <c r="AS267" s="5"/>
      <c r="AT267" s="14"/>
      <c r="AU267" s="5"/>
      <c r="AV267" s="5"/>
      <c r="AW267" s="14"/>
      <c r="BI267" s="5"/>
      <c r="BJ267" s="5"/>
      <c r="BK267" s="5"/>
      <c r="BL267" s="5"/>
      <c r="BM267" s="5"/>
      <c r="BN267" s="5"/>
      <c r="BO267" s="5"/>
    </row>
    <row r="268" spans="1:67">
      <c r="A268" s="11"/>
      <c r="F268" s="14"/>
      <c r="G268" s="14"/>
      <c r="H268" s="5"/>
      <c r="I268" s="5"/>
      <c r="J268" s="14"/>
      <c r="K268" s="5"/>
      <c r="L268" s="5"/>
      <c r="M268" s="5"/>
      <c r="N268" s="5"/>
      <c r="O268" s="5"/>
      <c r="P268" s="5"/>
      <c r="Q268" s="5"/>
      <c r="R268" s="5"/>
      <c r="S268" s="10"/>
      <c r="T268" s="10"/>
      <c r="U268" s="5"/>
      <c r="V268" s="5"/>
      <c r="W268" s="5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5"/>
      <c r="AL268" s="10"/>
      <c r="AM268" s="14"/>
      <c r="AN268" s="5"/>
      <c r="AO268" s="14"/>
      <c r="AP268" s="10"/>
      <c r="AQ268" s="5"/>
      <c r="AR268" s="14"/>
      <c r="AS268" s="5"/>
      <c r="AT268" s="14"/>
      <c r="AU268" s="5"/>
      <c r="AV268" s="5"/>
      <c r="AW268" s="14"/>
      <c r="BI268" s="5"/>
      <c r="BJ268" s="5"/>
      <c r="BK268" s="5"/>
      <c r="BL268" s="5"/>
      <c r="BM268" s="5"/>
      <c r="BN268" s="5"/>
      <c r="BO268" s="5"/>
    </row>
    <row r="269" spans="1:67">
      <c r="A269" s="11"/>
      <c r="F269" s="14"/>
      <c r="G269" s="14"/>
      <c r="H269" s="5"/>
      <c r="I269" s="5"/>
      <c r="J269" s="14"/>
      <c r="K269" s="5"/>
      <c r="L269" s="5"/>
      <c r="M269" s="5"/>
      <c r="N269" s="5"/>
      <c r="O269" s="5"/>
      <c r="P269" s="5"/>
      <c r="Q269" s="5"/>
      <c r="R269" s="5"/>
      <c r="S269" s="10"/>
      <c r="T269" s="10"/>
      <c r="U269" s="5"/>
      <c r="V269" s="5"/>
      <c r="W269" s="5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5"/>
      <c r="AL269" s="10"/>
      <c r="AM269" s="14"/>
      <c r="AN269" s="5"/>
      <c r="AO269" s="14"/>
      <c r="AP269" s="10"/>
      <c r="AQ269" s="5"/>
      <c r="AR269" s="14"/>
      <c r="AS269" s="5"/>
      <c r="AT269" s="14"/>
      <c r="AU269" s="5"/>
      <c r="AV269" s="5"/>
      <c r="AW269" s="14"/>
      <c r="BI269" s="5"/>
      <c r="BJ269" s="5"/>
      <c r="BK269" s="5"/>
      <c r="BL269" s="5"/>
      <c r="BM269" s="5"/>
      <c r="BN269" s="5"/>
      <c r="BO269" s="5"/>
    </row>
    <row r="270" spans="1:67">
      <c r="A270" s="11"/>
      <c r="F270" s="14"/>
      <c r="G270" s="14"/>
      <c r="H270" s="5"/>
      <c r="I270" s="5"/>
      <c r="J270" s="14"/>
      <c r="K270" s="5"/>
      <c r="L270" s="5"/>
      <c r="M270" s="5"/>
      <c r="N270" s="5"/>
      <c r="O270" s="5"/>
      <c r="P270" s="5"/>
      <c r="Q270" s="5"/>
      <c r="R270" s="5"/>
      <c r="S270" s="10"/>
      <c r="T270" s="10"/>
      <c r="U270" s="5"/>
      <c r="V270" s="5"/>
      <c r="W270" s="5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5"/>
      <c r="AL270" s="10"/>
      <c r="AM270" s="14"/>
      <c r="AN270" s="5"/>
      <c r="AO270" s="14"/>
      <c r="AP270" s="10"/>
      <c r="AQ270" s="5"/>
      <c r="AR270" s="14"/>
      <c r="AS270" s="5"/>
      <c r="AT270" s="14"/>
      <c r="AU270" s="5"/>
      <c r="AV270" s="5"/>
      <c r="AW270" s="14"/>
      <c r="BI270" s="5"/>
      <c r="BJ270" s="5"/>
      <c r="BK270" s="5"/>
      <c r="BL270" s="5"/>
      <c r="BM270" s="5"/>
      <c r="BN270" s="5"/>
      <c r="BO270" s="5"/>
    </row>
    <row r="271" spans="1:67">
      <c r="A271" s="11"/>
      <c r="F271" s="14"/>
      <c r="G271" s="14"/>
      <c r="H271" s="5"/>
      <c r="I271" s="5"/>
      <c r="J271" s="14"/>
      <c r="K271" s="5"/>
      <c r="L271" s="5"/>
      <c r="M271" s="5"/>
      <c r="N271" s="5"/>
      <c r="O271" s="5"/>
      <c r="P271" s="5"/>
      <c r="Q271" s="5"/>
      <c r="R271" s="5"/>
      <c r="S271" s="10"/>
      <c r="T271" s="10"/>
      <c r="U271" s="5"/>
      <c r="V271" s="5"/>
      <c r="W271" s="5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5"/>
      <c r="AL271" s="10"/>
      <c r="AM271" s="14"/>
      <c r="AN271" s="5"/>
      <c r="AO271" s="14"/>
      <c r="AP271" s="10"/>
      <c r="AQ271" s="5"/>
      <c r="AR271" s="14"/>
      <c r="AS271" s="5"/>
      <c r="AT271" s="14"/>
      <c r="AU271" s="5"/>
      <c r="AV271" s="5"/>
      <c r="AW271" s="14"/>
      <c r="BI271" s="5"/>
      <c r="BJ271" s="5"/>
      <c r="BK271" s="5"/>
      <c r="BL271" s="5"/>
      <c r="BM271" s="5"/>
      <c r="BN271" s="5"/>
      <c r="BO271" s="5"/>
    </row>
    <row r="272" spans="1:67">
      <c r="A272" s="11"/>
      <c r="F272" s="14"/>
      <c r="G272" s="14"/>
      <c r="H272" s="5"/>
      <c r="I272" s="5"/>
      <c r="J272" s="14"/>
      <c r="K272" s="5"/>
      <c r="L272" s="5"/>
      <c r="M272" s="5"/>
      <c r="N272" s="5"/>
      <c r="O272" s="5"/>
      <c r="P272" s="5"/>
      <c r="Q272" s="5"/>
      <c r="R272" s="5"/>
      <c r="S272" s="10"/>
      <c r="T272" s="10"/>
      <c r="U272" s="5"/>
      <c r="V272" s="5"/>
      <c r="W272" s="5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5"/>
      <c r="AL272" s="10"/>
      <c r="AM272" s="14"/>
      <c r="AN272" s="5"/>
      <c r="AO272" s="14"/>
      <c r="AP272" s="10"/>
      <c r="AQ272" s="5"/>
      <c r="AR272" s="14"/>
      <c r="AS272" s="5"/>
      <c r="AT272" s="14"/>
      <c r="AU272" s="5"/>
      <c r="AV272" s="5"/>
      <c r="AW272" s="14"/>
      <c r="BI272" s="5"/>
      <c r="BJ272" s="5"/>
      <c r="BK272" s="5"/>
      <c r="BL272" s="5"/>
      <c r="BM272" s="5"/>
      <c r="BN272" s="5"/>
      <c r="BO272" s="5"/>
    </row>
    <row r="273" spans="1:67">
      <c r="A273" s="11"/>
      <c r="F273" s="14"/>
      <c r="G273" s="14"/>
      <c r="H273" s="5"/>
      <c r="I273" s="5"/>
      <c r="J273" s="14"/>
      <c r="K273" s="5"/>
      <c r="L273" s="5"/>
      <c r="M273" s="5"/>
      <c r="N273" s="5"/>
      <c r="O273" s="5"/>
      <c r="P273" s="5"/>
      <c r="Q273" s="5"/>
      <c r="R273" s="5"/>
      <c r="S273" s="10"/>
      <c r="T273" s="10"/>
      <c r="U273" s="5"/>
      <c r="V273" s="5"/>
      <c r="W273" s="5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5"/>
      <c r="AL273" s="10"/>
      <c r="AM273" s="14"/>
      <c r="AN273" s="5"/>
      <c r="AO273" s="14"/>
      <c r="AP273" s="10"/>
      <c r="AQ273" s="5"/>
      <c r="AR273" s="14"/>
      <c r="AS273" s="5"/>
      <c r="AT273" s="14"/>
      <c r="AU273" s="5"/>
      <c r="AV273" s="5"/>
      <c r="AW273" s="14"/>
      <c r="BI273" s="5"/>
      <c r="BJ273" s="5"/>
      <c r="BK273" s="5"/>
      <c r="BL273" s="5"/>
      <c r="BM273" s="5"/>
      <c r="BN273" s="5"/>
      <c r="BO273" s="5"/>
    </row>
    <row r="274" spans="1:67">
      <c r="A274" s="11"/>
      <c r="F274" s="14"/>
      <c r="G274" s="14"/>
      <c r="H274" s="5"/>
      <c r="I274" s="5"/>
      <c r="J274" s="14"/>
      <c r="K274" s="5"/>
      <c r="L274" s="5"/>
      <c r="M274" s="5"/>
      <c r="N274" s="5"/>
      <c r="O274" s="5"/>
      <c r="P274" s="5"/>
      <c r="Q274" s="5"/>
      <c r="R274" s="5"/>
      <c r="S274" s="10"/>
      <c r="T274" s="10"/>
      <c r="U274" s="5"/>
      <c r="V274" s="5"/>
      <c r="W274" s="5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5"/>
      <c r="AL274" s="10"/>
      <c r="AM274" s="14"/>
      <c r="AN274" s="5"/>
      <c r="AO274" s="14"/>
      <c r="AP274" s="10"/>
      <c r="AQ274" s="5"/>
      <c r="AR274" s="14"/>
      <c r="AS274" s="5"/>
      <c r="AT274" s="14"/>
      <c r="AU274" s="5"/>
      <c r="AV274" s="5"/>
      <c r="AW274" s="14"/>
      <c r="BI274" s="5"/>
      <c r="BJ274" s="5"/>
      <c r="BK274" s="5"/>
      <c r="BL274" s="5"/>
      <c r="BM274" s="5"/>
      <c r="BN274" s="5"/>
      <c r="BO274" s="5"/>
    </row>
    <row r="275" spans="1:67">
      <c r="A275" s="11"/>
      <c r="F275" s="14"/>
      <c r="G275" s="14"/>
      <c r="H275" s="5"/>
      <c r="I275" s="5"/>
      <c r="J275" s="14"/>
      <c r="K275" s="5"/>
      <c r="L275" s="5"/>
      <c r="M275" s="5"/>
      <c r="N275" s="5"/>
      <c r="O275" s="5"/>
      <c r="P275" s="5"/>
      <c r="Q275" s="5"/>
      <c r="R275" s="5"/>
      <c r="S275" s="10"/>
      <c r="T275" s="10"/>
      <c r="U275" s="5"/>
      <c r="V275" s="5"/>
      <c r="W275" s="5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5"/>
      <c r="AL275" s="10"/>
      <c r="AM275" s="14"/>
      <c r="AN275" s="5"/>
      <c r="AO275" s="14"/>
      <c r="AP275" s="10"/>
      <c r="AQ275" s="5"/>
      <c r="AR275" s="14"/>
      <c r="AS275" s="5"/>
      <c r="AT275" s="14"/>
      <c r="AU275" s="5"/>
      <c r="AV275" s="5"/>
      <c r="AW275" s="14"/>
      <c r="BI275" s="5"/>
      <c r="BJ275" s="5"/>
      <c r="BK275" s="5"/>
      <c r="BL275" s="5"/>
      <c r="BM275" s="5"/>
      <c r="BN275" s="5"/>
      <c r="BO275" s="5"/>
    </row>
    <row r="276" spans="1:67">
      <c r="A276" s="11"/>
      <c r="F276" s="14"/>
      <c r="G276" s="14"/>
      <c r="H276" s="5"/>
      <c r="I276" s="5"/>
      <c r="J276" s="14"/>
      <c r="K276" s="5"/>
      <c r="L276" s="5"/>
      <c r="M276" s="5"/>
      <c r="N276" s="5"/>
      <c r="O276" s="5"/>
      <c r="P276" s="5"/>
      <c r="Q276" s="5"/>
      <c r="R276" s="5"/>
      <c r="S276" s="10"/>
      <c r="T276" s="10"/>
      <c r="U276" s="5"/>
      <c r="V276" s="5"/>
      <c r="W276" s="5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5"/>
      <c r="AL276" s="10"/>
      <c r="AM276" s="14"/>
      <c r="AN276" s="5"/>
      <c r="AO276" s="14"/>
      <c r="AP276" s="10"/>
      <c r="AQ276" s="5"/>
      <c r="AR276" s="14"/>
      <c r="AS276" s="5"/>
      <c r="AT276" s="14"/>
      <c r="AU276" s="5"/>
      <c r="AV276" s="5"/>
      <c r="AW276" s="14"/>
      <c r="BI276" s="5"/>
      <c r="BJ276" s="5"/>
      <c r="BK276" s="5"/>
      <c r="BL276" s="5"/>
      <c r="BM276" s="5"/>
      <c r="BN276" s="5"/>
      <c r="BO276" s="5"/>
    </row>
    <row r="277" spans="1:67">
      <c r="A277" s="11"/>
      <c r="F277" s="14"/>
      <c r="G277" s="14"/>
      <c r="H277" s="5"/>
      <c r="I277" s="5"/>
      <c r="J277" s="14"/>
      <c r="K277" s="5"/>
      <c r="L277" s="5"/>
      <c r="M277" s="5"/>
      <c r="N277" s="5"/>
      <c r="O277" s="5"/>
      <c r="P277" s="5"/>
      <c r="Q277" s="5"/>
      <c r="R277" s="5"/>
      <c r="S277" s="10"/>
      <c r="T277" s="10"/>
      <c r="U277" s="5"/>
      <c r="V277" s="5"/>
      <c r="W277" s="5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5"/>
      <c r="AL277" s="10"/>
      <c r="AM277" s="14"/>
      <c r="AN277" s="5"/>
      <c r="AO277" s="14"/>
      <c r="AP277" s="10"/>
      <c r="AQ277" s="5"/>
      <c r="AR277" s="14"/>
      <c r="AS277" s="5"/>
      <c r="AT277" s="14"/>
      <c r="AU277" s="5"/>
      <c r="AV277" s="5"/>
      <c r="AW277" s="14"/>
      <c r="BI277" s="5"/>
      <c r="BJ277" s="5"/>
      <c r="BK277" s="5"/>
      <c r="BL277" s="5"/>
      <c r="BM277" s="5"/>
      <c r="BN277" s="5"/>
      <c r="BO277" s="5"/>
    </row>
    <row r="278" spans="1:67">
      <c r="A278" s="11"/>
      <c r="F278" s="14"/>
      <c r="G278" s="14"/>
      <c r="H278" s="5"/>
      <c r="I278" s="5"/>
      <c r="J278" s="14"/>
      <c r="K278" s="5"/>
      <c r="L278" s="5"/>
      <c r="M278" s="5"/>
      <c r="N278" s="5"/>
      <c r="O278" s="5"/>
      <c r="P278" s="5"/>
      <c r="Q278" s="5"/>
      <c r="R278" s="5"/>
      <c r="S278" s="10"/>
      <c r="T278" s="10"/>
      <c r="U278" s="5"/>
      <c r="V278" s="5"/>
      <c r="W278" s="5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5"/>
      <c r="AL278" s="10"/>
      <c r="AM278" s="14"/>
      <c r="AN278" s="5"/>
      <c r="AO278" s="14"/>
      <c r="AP278" s="10"/>
      <c r="AQ278" s="5"/>
      <c r="AR278" s="14"/>
      <c r="AS278" s="5"/>
      <c r="AT278" s="14"/>
      <c r="AU278" s="5"/>
      <c r="AV278" s="5"/>
      <c r="AW278" s="14"/>
      <c r="BI278" s="5"/>
      <c r="BJ278" s="5"/>
      <c r="BK278" s="5"/>
      <c r="BL278" s="5"/>
      <c r="BM278" s="5"/>
      <c r="BN278" s="5"/>
      <c r="BO278" s="5"/>
    </row>
    <row r="279" spans="1:67">
      <c r="A279" s="11"/>
      <c r="F279" s="14"/>
      <c r="G279" s="14"/>
      <c r="H279" s="5"/>
      <c r="I279" s="5"/>
      <c r="J279" s="14"/>
      <c r="K279" s="5"/>
      <c r="L279" s="5"/>
      <c r="M279" s="5"/>
      <c r="N279" s="5"/>
      <c r="O279" s="5"/>
      <c r="P279" s="5"/>
      <c r="Q279" s="5"/>
      <c r="R279" s="5"/>
      <c r="S279" s="10"/>
      <c r="T279" s="10"/>
      <c r="U279" s="5"/>
      <c r="V279" s="5"/>
      <c r="W279" s="5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5"/>
      <c r="AL279" s="10"/>
      <c r="AM279" s="14"/>
      <c r="AN279" s="5"/>
      <c r="AO279" s="14"/>
      <c r="AP279" s="10"/>
      <c r="AQ279" s="5"/>
      <c r="AR279" s="14"/>
      <c r="AS279" s="5"/>
      <c r="AT279" s="14"/>
      <c r="AU279" s="5"/>
      <c r="AV279" s="5"/>
      <c r="AW279" s="14"/>
      <c r="BI279" s="5"/>
      <c r="BJ279" s="5"/>
      <c r="BK279" s="5"/>
      <c r="BL279" s="5"/>
      <c r="BM279" s="5"/>
      <c r="BN279" s="5"/>
      <c r="BO279" s="5"/>
    </row>
    <row r="280" spans="1:67">
      <c r="A280" s="11"/>
      <c r="F280" s="14"/>
      <c r="G280" s="14"/>
      <c r="H280" s="5"/>
      <c r="I280" s="5"/>
      <c r="J280" s="14"/>
      <c r="K280" s="5"/>
      <c r="L280" s="5"/>
      <c r="M280" s="5"/>
      <c r="N280" s="5"/>
      <c r="O280" s="5"/>
      <c r="P280" s="5"/>
      <c r="Q280" s="5"/>
      <c r="R280" s="5"/>
      <c r="S280" s="10"/>
      <c r="T280" s="10"/>
      <c r="U280" s="5"/>
      <c r="V280" s="5"/>
      <c r="W280" s="5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5"/>
      <c r="AL280" s="10"/>
      <c r="AM280" s="14"/>
      <c r="AN280" s="5"/>
      <c r="AO280" s="14"/>
      <c r="AP280" s="10"/>
      <c r="AQ280" s="5"/>
      <c r="AR280" s="14"/>
      <c r="AS280" s="5"/>
      <c r="AT280" s="14"/>
      <c r="AU280" s="5"/>
      <c r="AV280" s="5"/>
      <c r="AW280" s="14"/>
      <c r="BI280" s="5"/>
      <c r="BJ280" s="5"/>
      <c r="BK280" s="5"/>
      <c r="BL280" s="5"/>
      <c r="BM280" s="5"/>
      <c r="BN280" s="5"/>
      <c r="BO280" s="5"/>
    </row>
    <row r="281" spans="1:67">
      <c r="A281" s="11"/>
      <c r="F281" s="14"/>
      <c r="G281" s="14"/>
      <c r="H281" s="5"/>
      <c r="I281" s="5"/>
      <c r="J281" s="14"/>
      <c r="K281" s="5"/>
      <c r="L281" s="5"/>
      <c r="M281" s="5"/>
      <c r="N281" s="5"/>
      <c r="O281" s="5"/>
      <c r="P281" s="5"/>
      <c r="Q281" s="5"/>
      <c r="R281" s="5"/>
      <c r="S281" s="10"/>
      <c r="T281" s="10"/>
      <c r="U281" s="5"/>
      <c r="V281" s="5"/>
      <c r="W281" s="5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5"/>
      <c r="AL281" s="10"/>
      <c r="AM281" s="14"/>
      <c r="AN281" s="5"/>
      <c r="AO281" s="14"/>
      <c r="AP281" s="10"/>
      <c r="AQ281" s="5"/>
      <c r="AR281" s="14"/>
      <c r="AS281" s="5"/>
      <c r="AT281" s="14"/>
      <c r="AU281" s="5"/>
      <c r="AV281" s="5"/>
      <c r="AW281" s="14"/>
      <c r="BI281" s="5"/>
      <c r="BJ281" s="5"/>
      <c r="BK281" s="5"/>
      <c r="BL281" s="5"/>
      <c r="BM281" s="5"/>
      <c r="BN281" s="5"/>
      <c r="BO281" s="5"/>
    </row>
    <row r="282" spans="1:67">
      <c r="A282" s="11"/>
      <c r="F282" s="14"/>
      <c r="G282" s="14"/>
      <c r="H282" s="5"/>
      <c r="I282" s="5"/>
      <c r="J282" s="14"/>
      <c r="K282" s="5"/>
      <c r="L282" s="5"/>
      <c r="M282" s="5"/>
      <c r="N282" s="5"/>
      <c r="O282" s="5"/>
      <c r="P282" s="5"/>
      <c r="Q282" s="5"/>
      <c r="R282" s="5"/>
      <c r="S282" s="10"/>
      <c r="T282" s="10"/>
      <c r="U282" s="5"/>
      <c r="V282" s="5"/>
      <c r="W282" s="5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5"/>
      <c r="AL282" s="10"/>
      <c r="AM282" s="14"/>
      <c r="AN282" s="5"/>
      <c r="AO282" s="14"/>
      <c r="AP282" s="10"/>
      <c r="AQ282" s="5"/>
      <c r="AR282" s="14"/>
      <c r="AS282" s="5"/>
      <c r="AT282" s="14"/>
      <c r="AU282" s="5"/>
      <c r="AV282" s="5"/>
      <c r="AW282" s="14"/>
      <c r="BI282" s="5"/>
      <c r="BJ282" s="5"/>
      <c r="BK282" s="5"/>
      <c r="BL282" s="5"/>
      <c r="BM282" s="5"/>
      <c r="BN282" s="5"/>
      <c r="BO282" s="5"/>
    </row>
    <row r="283" spans="1:67">
      <c r="A283" s="11"/>
      <c r="F283" s="14"/>
      <c r="G283" s="14"/>
      <c r="H283" s="5"/>
      <c r="I283" s="5"/>
      <c r="J283" s="14"/>
      <c r="K283" s="5"/>
      <c r="L283" s="5"/>
      <c r="M283" s="5"/>
      <c r="N283" s="5"/>
      <c r="O283" s="5"/>
      <c r="P283" s="5"/>
      <c r="Q283" s="5"/>
      <c r="R283" s="5"/>
      <c r="S283" s="10"/>
      <c r="T283" s="10"/>
      <c r="U283" s="5"/>
      <c r="V283" s="5"/>
      <c r="W283" s="5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5"/>
      <c r="AL283" s="10"/>
      <c r="AM283" s="14"/>
      <c r="AN283" s="5"/>
      <c r="AO283" s="14"/>
      <c r="AP283" s="10"/>
      <c r="AQ283" s="5"/>
      <c r="AR283" s="14"/>
      <c r="AS283" s="5"/>
      <c r="AT283" s="14"/>
      <c r="AU283" s="5"/>
      <c r="AV283" s="5"/>
      <c r="AW283" s="14"/>
      <c r="BI283" s="5"/>
      <c r="BJ283" s="5"/>
      <c r="BK283" s="5"/>
      <c r="BL283" s="5"/>
      <c r="BM283" s="5"/>
      <c r="BN283" s="5"/>
      <c r="BO283" s="5"/>
    </row>
    <row r="284" spans="1:67">
      <c r="A284" s="11"/>
      <c r="F284" s="14"/>
      <c r="G284" s="14"/>
      <c r="H284" s="5"/>
      <c r="I284" s="5"/>
      <c r="J284" s="14"/>
      <c r="K284" s="5"/>
      <c r="L284" s="5"/>
      <c r="M284" s="5"/>
      <c r="N284" s="5"/>
      <c r="O284" s="5"/>
      <c r="P284" s="5"/>
      <c r="Q284" s="5"/>
      <c r="R284" s="5"/>
      <c r="S284" s="10"/>
      <c r="T284" s="10"/>
      <c r="U284" s="5"/>
      <c r="V284" s="5"/>
      <c r="W284" s="5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5"/>
      <c r="AL284" s="10"/>
      <c r="AM284" s="14"/>
      <c r="AN284" s="5"/>
      <c r="AO284" s="14"/>
      <c r="AP284" s="10"/>
      <c r="AQ284" s="5"/>
      <c r="AR284" s="14"/>
      <c r="AS284" s="5"/>
      <c r="AT284" s="14"/>
      <c r="AU284" s="5"/>
      <c r="AV284" s="5"/>
      <c r="AW284" s="14"/>
      <c r="BI284" s="5"/>
      <c r="BJ284" s="5"/>
      <c r="BK284" s="5"/>
      <c r="BL284" s="5"/>
      <c r="BM284" s="5"/>
      <c r="BN284" s="5"/>
      <c r="BO284" s="5"/>
    </row>
    <row r="285" spans="1:67">
      <c r="A285" s="11"/>
      <c r="F285" s="14"/>
      <c r="G285" s="14"/>
      <c r="H285" s="5"/>
      <c r="I285" s="5"/>
      <c r="J285" s="14"/>
      <c r="K285" s="5"/>
      <c r="L285" s="5"/>
      <c r="M285" s="5"/>
      <c r="N285" s="5"/>
      <c r="O285" s="5"/>
      <c r="P285" s="5"/>
      <c r="Q285" s="5"/>
      <c r="R285" s="5"/>
      <c r="S285" s="10"/>
      <c r="T285" s="10"/>
      <c r="U285" s="5"/>
      <c r="V285" s="5"/>
      <c r="W285" s="5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5"/>
      <c r="AL285" s="10"/>
      <c r="AM285" s="14"/>
      <c r="AN285" s="5"/>
      <c r="AO285" s="14"/>
      <c r="AP285" s="10"/>
      <c r="AQ285" s="5"/>
      <c r="AR285" s="14"/>
      <c r="AS285" s="5"/>
      <c r="AT285" s="14"/>
      <c r="AU285" s="5"/>
      <c r="AV285" s="5"/>
      <c r="AW285" s="14"/>
      <c r="BI285" s="5"/>
      <c r="BJ285" s="5"/>
      <c r="BK285" s="5"/>
      <c r="BL285" s="5"/>
      <c r="BM285" s="5"/>
      <c r="BN285" s="5"/>
      <c r="BO285" s="5"/>
    </row>
    <row r="286" spans="1:67">
      <c r="A286" s="11"/>
      <c r="F286" s="14"/>
      <c r="G286" s="14"/>
      <c r="H286" s="5"/>
      <c r="I286" s="5"/>
      <c r="J286" s="14"/>
      <c r="K286" s="5"/>
      <c r="L286" s="5"/>
      <c r="M286" s="5"/>
      <c r="N286" s="5"/>
      <c r="O286" s="5"/>
      <c r="P286" s="5"/>
      <c r="Q286" s="5"/>
      <c r="R286" s="5"/>
      <c r="S286" s="10"/>
      <c r="T286" s="10"/>
      <c r="U286" s="5"/>
      <c r="V286" s="5"/>
      <c r="W286" s="5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5"/>
      <c r="AL286" s="10"/>
      <c r="AM286" s="14"/>
      <c r="AN286" s="5"/>
      <c r="AO286" s="14"/>
      <c r="AP286" s="10"/>
      <c r="AQ286" s="5"/>
      <c r="AR286" s="14"/>
      <c r="AS286" s="5"/>
      <c r="AT286" s="14"/>
      <c r="AU286" s="5"/>
      <c r="AV286" s="5"/>
      <c r="AW286" s="14"/>
      <c r="BI286" s="5"/>
      <c r="BJ286" s="5"/>
      <c r="BK286" s="5"/>
      <c r="BL286" s="5"/>
      <c r="BM286" s="5"/>
      <c r="BN286" s="5"/>
      <c r="BO286" s="5"/>
    </row>
    <row r="287" spans="1:67">
      <c r="A287" s="11"/>
      <c r="F287" s="14"/>
      <c r="G287" s="14"/>
      <c r="H287" s="5"/>
      <c r="I287" s="5"/>
      <c r="J287" s="14"/>
      <c r="K287" s="5"/>
      <c r="L287" s="5"/>
      <c r="M287" s="5"/>
      <c r="N287" s="5"/>
      <c r="O287" s="5"/>
      <c r="P287" s="5"/>
      <c r="Q287" s="5"/>
      <c r="R287" s="5"/>
      <c r="S287" s="10"/>
      <c r="T287" s="10"/>
      <c r="U287" s="5"/>
      <c r="V287" s="5"/>
      <c r="W287" s="5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5"/>
      <c r="AL287" s="10"/>
      <c r="AM287" s="14"/>
      <c r="AN287" s="5"/>
      <c r="AO287" s="14"/>
      <c r="AP287" s="10"/>
      <c r="AQ287" s="5"/>
      <c r="AR287" s="14"/>
      <c r="AS287" s="5"/>
      <c r="AT287" s="14"/>
      <c r="AU287" s="5"/>
      <c r="AV287" s="5"/>
      <c r="AW287" s="14"/>
      <c r="BI287" s="5"/>
      <c r="BJ287" s="5"/>
      <c r="BK287" s="5"/>
      <c r="BL287" s="5"/>
      <c r="BM287" s="5"/>
      <c r="BN287" s="5"/>
      <c r="BO287" s="5"/>
    </row>
    <row r="288" spans="1:67">
      <c r="A288" s="11"/>
      <c r="F288" s="14"/>
      <c r="G288" s="14"/>
      <c r="H288" s="5"/>
      <c r="I288" s="5"/>
      <c r="J288" s="14"/>
      <c r="K288" s="5"/>
      <c r="L288" s="5"/>
      <c r="M288" s="5"/>
      <c r="N288" s="5"/>
      <c r="O288" s="5"/>
      <c r="P288" s="5"/>
      <c r="Q288" s="5"/>
      <c r="R288" s="5"/>
      <c r="S288" s="10"/>
      <c r="T288" s="10"/>
      <c r="U288" s="5"/>
      <c r="V288" s="5"/>
      <c r="W288" s="5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5"/>
      <c r="AL288" s="10"/>
      <c r="AM288" s="14"/>
      <c r="AN288" s="5"/>
      <c r="AO288" s="14"/>
      <c r="AP288" s="10"/>
      <c r="AQ288" s="5"/>
      <c r="AR288" s="14"/>
      <c r="AS288" s="5"/>
      <c r="AT288" s="14"/>
      <c r="AU288" s="5"/>
      <c r="AV288" s="5"/>
      <c r="AW288" s="14"/>
      <c r="BI288" s="5"/>
      <c r="BJ288" s="5"/>
      <c r="BK288" s="5"/>
      <c r="BL288" s="5"/>
      <c r="BM288" s="5"/>
      <c r="BN288" s="5"/>
      <c r="BO288" s="5"/>
    </row>
    <row r="289" spans="1:67">
      <c r="A289" s="11"/>
      <c r="F289" s="14"/>
      <c r="G289" s="14"/>
      <c r="H289" s="5"/>
      <c r="I289" s="5"/>
      <c r="J289" s="14"/>
      <c r="K289" s="5"/>
      <c r="L289" s="5"/>
      <c r="M289" s="5"/>
      <c r="N289" s="5"/>
      <c r="O289" s="5"/>
      <c r="P289" s="5"/>
      <c r="Q289" s="5"/>
      <c r="R289" s="5"/>
      <c r="S289" s="10"/>
      <c r="T289" s="10"/>
      <c r="U289" s="5"/>
      <c r="V289" s="5"/>
      <c r="W289" s="5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5"/>
      <c r="AL289" s="10"/>
      <c r="AM289" s="14"/>
      <c r="AN289" s="5"/>
      <c r="AO289" s="14"/>
      <c r="AP289" s="10"/>
      <c r="AQ289" s="5"/>
      <c r="AR289" s="14"/>
      <c r="AS289" s="5"/>
      <c r="AT289" s="14"/>
      <c r="AU289" s="5"/>
      <c r="AV289" s="5"/>
      <c r="AW289" s="14"/>
      <c r="BI289" s="5"/>
      <c r="BJ289" s="5"/>
      <c r="BK289" s="5"/>
      <c r="BL289" s="5"/>
      <c r="BM289" s="5"/>
      <c r="BN289" s="5"/>
      <c r="BO289" s="5"/>
    </row>
    <row r="290" spans="1:67">
      <c r="A290" s="11"/>
      <c r="F290" s="14"/>
      <c r="G290" s="14"/>
      <c r="H290" s="5"/>
      <c r="I290" s="5"/>
      <c r="J290" s="14"/>
      <c r="K290" s="5"/>
      <c r="L290" s="5"/>
      <c r="M290" s="5"/>
      <c r="N290" s="5"/>
      <c r="O290" s="5"/>
      <c r="P290" s="5"/>
      <c r="Q290" s="5"/>
      <c r="R290" s="5"/>
      <c r="S290" s="10"/>
      <c r="T290" s="10"/>
      <c r="U290" s="5"/>
      <c r="V290" s="5"/>
      <c r="W290" s="5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5"/>
      <c r="AL290" s="10"/>
      <c r="AM290" s="14"/>
      <c r="AN290" s="5"/>
      <c r="AO290" s="14"/>
      <c r="AP290" s="10"/>
      <c r="AQ290" s="5"/>
      <c r="AR290" s="14"/>
      <c r="AS290" s="5"/>
      <c r="AT290" s="14"/>
      <c r="AU290" s="5"/>
      <c r="AV290" s="5"/>
      <c r="AW290" s="14"/>
      <c r="BI290" s="5"/>
      <c r="BJ290" s="5"/>
      <c r="BK290" s="5"/>
      <c r="BL290" s="5"/>
      <c r="BM290" s="5"/>
      <c r="BN290" s="5"/>
      <c r="BO290" s="5"/>
    </row>
    <row r="291" spans="1:67">
      <c r="A291" s="11"/>
      <c r="F291" s="14"/>
      <c r="G291" s="14"/>
      <c r="H291" s="5"/>
      <c r="I291" s="5"/>
      <c r="J291" s="14"/>
      <c r="K291" s="5"/>
      <c r="L291" s="5"/>
      <c r="M291" s="5"/>
      <c r="N291" s="5"/>
      <c r="O291" s="5"/>
      <c r="P291" s="5"/>
      <c r="Q291" s="5"/>
      <c r="R291" s="5"/>
      <c r="S291" s="10"/>
      <c r="T291" s="10"/>
      <c r="U291" s="5"/>
      <c r="V291" s="5"/>
      <c r="W291" s="5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5"/>
      <c r="AL291" s="10"/>
      <c r="AM291" s="14"/>
      <c r="AN291" s="5"/>
      <c r="AO291" s="14"/>
      <c r="AP291" s="10"/>
      <c r="AQ291" s="5"/>
      <c r="AR291" s="14"/>
      <c r="AS291" s="5"/>
      <c r="AT291" s="14"/>
      <c r="AU291" s="5"/>
      <c r="AV291" s="5"/>
      <c r="AW291" s="14"/>
      <c r="BI291" s="5"/>
      <c r="BJ291" s="5"/>
      <c r="BK291" s="5"/>
      <c r="BL291" s="5"/>
      <c r="BM291" s="5"/>
      <c r="BN291" s="5"/>
      <c r="BO291" s="5"/>
    </row>
    <row r="292" spans="1:67">
      <c r="A292" s="11"/>
      <c r="F292" s="14"/>
      <c r="G292" s="14"/>
      <c r="H292" s="5"/>
      <c r="I292" s="5"/>
      <c r="J292" s="14"/>
      <c r="K292" s="5"/>
      <c r="L292" s="5"/>
      <c r="M292" s="5"/>
      <c r="N292" s="5"/>
      <c r="O292" s="5"/>
      <c r="P292" s="5"/>
      <c r="Q292" s="5"/>
      <c r="R292" s="5"/>
      <c r="S292" s="10"/>
      <c r="T292" s="10"/>
      <c r="U292" s="5"/>
      <c r="V292" s="5"/>
      <c r="W292" s="5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5"/>
      <c r="AL292" s="10"/>
      <c r="AM292" s="14"/>
      <c r="AN292" s="5"/>
      <c r="AO292" s="14"/>
      <c r="AP292" s="10"/>
      <c r="AQ292" s="5"/>
      <c r="AR292" s="14"/>
      <c r="AS292" s="5"/>
      <c r="AT292" s="14"/>
      <c r="AU292" s="5"/>
      <c r="AV292" s="5"/>
      <c r="AW292" s="14"/>
      <c r="BI292" s="5"/>
      <c r="BJ292" s="5"/>
      <c r="BK292" s="5"/>
      <c r="BL292" s="5"/>
      <c r="BM292" s="5"/>
      <c r="BN292" s="5"/>
      <c r="BO292" s="5"/>
    </row>
    <row r="293" spans="1:67">
      <c r="A293" s="11"/>
      <c r="F293" s="14"/>
      <c r="G293" s="14"/>
      <c r="H293" s="5"/>
      <c r="I293" s="5"/>
      <c r="J293" s="14"/>
      <c r="K293" s="5"/>
      <c r="L293" s="5"/>
      <c r="M293" s="5"/>
      <c r="N293" s="5"/>
      <c r="O293" s="5"/>
      <c r="P293" s="5"/>
      <c r="Q293" s="5"/>
      <c r="R293" s="5"/>
      <c r="S293" s="10"/>
      <c r="T293" s="10"/>
      <c r="U293" s="5"/>
      <c r="V293" s="5"/>
      <c r="W293" s="5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5"/>
      <c r="AL293" s="10"/>
      <c r="AM293" s="14"/>
      <c r="AN293" s="5"/>
      <c r="AO293" s="14"/>
      <c r="AP293" s="10"/>
      <c r="AQ293" s="5"/>
      <c r="AR293" s="14"/>
      <c r="AS293" s="5"/>
      <c r="AT293" s="14"/>
      <c r="AU293" s="5"/>
      <c r="AV293" s="5"/>
      <c r="AW293" s="14"/>
      <c r="BI293" s="5"/>
      <c r="BJ293" s="5"/>
      <c r="BK293" s="5"/>
      <c r="BL293" s="5"/>
      <c r="BM293" s="5"/>
      <c r="BN293" s="5"/>
      <c r="BO293" s="5"/>
    </row>
    <row r="294" spans="1:67">
      <c r="A294" s="11"/>
      <c r="F294" s="14"/>
      <c r="G294" s="14"/>
      <c r="H294" s="5"/>
      <c r="I294" s="5"/>
      <c r="J294" s="14"/>
      <c r="K294" s="5"/>
      <c r="L294" s="5"/>
      <c r="M294" s="5"/>
      <c r="N294" s="5"/>
      <c r="O294" s="5"/>
      <c r="P294" s="5"/>
      <c r="Q294" s="5"/>
      <c r="R294" s="5"/>
      <c r="S294" s="10"/>
      <c r="T294" s="10"/>
      <c r="U294" s="5"/>
      <c r="V294" s="5"/>
      <c r="W294" s="5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5"/>
      <c r="AL294" s="10"/>
      <c r="AM294" s="14"/>
      <c r="AN294" s="5"/>
      <c r="AO294" s="14"/>
      <c r="AP294" s="10"/>
      <c r="AQ294" s="5"/>
      <c r="AR294" s="14"/>
      <c r="AS294" s="5"/>
      <c r="AT294" s="14"/>
      <c r="AU294" s="5"/>
      <c r="AV294" s="5"/>
      <c r="AW294" s="14"/>
      <c r="BI294" s="5"/>
      <c r="BJ294" s="5"/>
      <c r="BK294" s="5"/>
      <c r="BL294" s="5"/>
      <c r="BM294" s="5"/>
      <c r="BN294" s="5"/>
      <c r="BO294" s="5"/>
    </row>
    <row r="295" spans="1:67">
      <c r="A295" s="11"/>
      <c r="F295" s="14"/>
      <c r="G295" s="14"/>
      <c r="H295" s="5"/>
      <c r="I295" s="5"/>
      <c r="J295" s="14"/>
      <c r="K295" s="5"/>
      <c r="L295" s="5"/>
      <c r="M295" s="5"/>
      <c r="N295" s="5"/>
      <c r="O295" s="5"/>
      <c r="P295" s="5"/>
      <c r="Q295" s="5"/>
      <c r="R295" s="5"/>
      <c r="S295" s="10"/>
      <c r="T295" s="10"/>
      <c r="U295" s="5"/>
      <c r="V295" s="5"/>
      <c r="W295" s="5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5"/>
      <c r="AL295" s="10"/>
      <c r="AM295" s="14"/>
      <c r="AN295" s="5"/>
      <c r="AO295" s="14"/>
      <c r="AP295" s="10"/>
      <c r="AQ295" s="5"/>
      <c r="AR295" s="14"/>
      <c r="AS295" s="5"/>
      <c r="AT295" s="14"/>
      <c r="AU295" s="5"/>
      <c r="AV295" s="5"/>
      <c r="AW295" s="14"/>
      <c r="BI295" s="5"/>
      <c r="BJ295" s="5"/>
      <c r="BK295" s="5"/>
      <c r="BL295" s="5"/>
      <c r="BM295" s="5"/>
      <c r="BN295" s="5"/>
      <c r="BO295" s="5"/>
    </row>
    <row r="296" spans="1:67">
      <c r="A296" s="11"/>
      <c r="F296" s="14"/>
      <c r="G296" s="14"/>
      <c r="H296" s="5"/>
      <c r="I296" s="5"/>
      <c r="J296" s="14"/>
      <c r="K296" s="5"/>
      <c r="L296" s="5"/>
      <c r="M296" s="5"/>
      <c r="N296" s="5"/>
      <c r="O296" s="5"/>
      <c r="P296" s="5"/>
      <c r="Q296" s="5"/>
      <c r="R296" s="5"/>
      <c r="S296" s="10"/>
      <c r="T296" s="10"/>
      <c r="U296" s="5"/>
      <c r="V296" s="5"/>
      <c r="W296" s="5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5"/>
      <c r="AL296" s="10"/>
      <c r="AM296" s="14"/>
      <c r="AN296" s="5"/>
      <c r="AO296" s="14"/>
      <c r="AP296" s="10"/>
      <c r="AQ296" s="5"/>
      <c r="AR296" s="14"/>
      <c r="AS296" s="5"/>
      <c r="AT296" s="14"/>
      <c r="AU296" s="5"/>
      <c r="AV296" s="5"/>
      <c r="AW296" s="14"/>
      <c r="BI296" s="5"/>
      <c r="BJ296" s="5"/>
      <c r="BK296" s="5"/>
      <c r="BL296" s="5"/>
      <c r="BM296" s="5"/>
      <c r="BN296" s="5"/>
      <c r="BO296" s="5"/>
    </row>
    <row r="297" spans="1:67">
      <c r="A297" s="11"/>
      <c r="F297" s="14"/>
      <c r="G297" s="14"/>
      <c r="H297" s="5"/>
      <c r="I297" s="5"/>
      <c r="J297" s="14"/>
      <c r="K297" s="5"/>
      <c r="L297" s="5"/>
      <c r="M297" s="5"/>
      <c r="N297" s="5"/>
      <c r="O297" s="5"/>
      <c r="P297" s="5"/>
      <c r="Q297" s="5"/>
      <c r="R297" s="5"/>
      <c r="S297" s="10"/>
      <c r="T297" s="10"/>
      <c r="U297" s="5"/>
      <c r="V297" s="5"/>
      <c r="W297" s="5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5"/>
      <c r="AL297" s="10"/>
      <c r="AM297" s="14"/>
      <c r="AN297" s="5"/>
      <c r="AO297" s="14"/>
      <c r="AP297" s="10"/>
      <c r="AQ297" s="5"/>
      <c r="AR297" s="14"/>
      <c r="AS297" s="5"/>
      <c r="AT297" s="14"/>
      <c r="AU297" s="5"/>
      <c r="AV297" s="5"/>
      <c r="AW297" s="14"/>
      <c r="BI297" s="5"/>
      <c r="BJ297" s="5"/>
      <c r="BK297" s="5"/>
      <c r="BL297" s="5"/>
      <c r="BM297" s="5"/>
      <c r="BN297" s="5"/>
      <c r="BO297" s="5"/>
    </row>
    <row r="298" spans="1:67">
      <c r="A298" s="11"/>
      <c r="F298" s="14"/>
      <c r="G298" s="14"/>
      <c r="H298" s="5"/>
      <c r="I298" s="5"/>
      <c r="J298" s="14"/>
      <c r="K298" s="5"/>
      <c r="L298" s="5"/>
      <c r="M298" s="5"/>
      <c r="N298" s="5"/>
      <c r="O298" s="5"/>
      <c r="P298" s="5"/>
      <c r="Q298" s="5"/>
      <c r="R298" s="5"/>
      <c r="S298" s="10"/>
      <c r="T298" s="10"/>
      <c r="U298" s="5"/>
      <c r="V298" s="5"/>
      <c r="W298" s="5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5"/>
      <c r="AL298" s="10"/>
      <c r="AM298" s="14"/>
      <c r="AN298" s="5"/>
      <c r="AO298" s="14"/>
      <c r="AP298" s="10"/>
      <c r="AQ298" s="5"/>
      <c r="AR298" s="14"/>
      <c r="AS298" s="5"/>
      <c r="AT298" s="14"/>
      <c r="AU298" s="5"/>
      <c r="AV298" s="5"/>
      <c r="AW298" s="14"/>
      <c r="BI298" s="5"/>
      <c r="BJ298" s="5"/>
      <c r="BK298" s="5"/>
      <c r="BL298" s="5"/>
      <c r="BM298" s="5"/>
      <c r="BN298" s="5"/>
      <c r="BO298" s="5"/>
    </row>
    <row r="299" spans="1:67">
      <c r="A299" s="11"/>
      <c r="F299" s="14"/>
      <c r="G299" s="14"/>
      <c r="H299" s="5"/>
      <c r="I299" s="5"/>
      <c r="J299" s="14"/>
      <c r="K299" s="5"/>
      <c r="L299" s="5"/>
      <c r="M299" s="5"/>
      <c r="N299" s="5"/>
      <c r="O299" s="5"/>
      <c r="P299" s="5"/>
      <c r="Q299" s="5"/>
      <c r="R299" s="5"/>
      <c r="S299" s="10"/>
      <c r="T299" s="10"/>
      <c r="U299" s="5"/>
      <c r="V299" s="5"/>
      <c r="W299" s="5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5"/>
      <c r="AL299" s="10"/>
      <c r="AM299" s="14"/>
      <c r="AN299" s="5"/>
      <c r="AO299" s="14"/>
      <c r="AP299" s="10"/>
      <c r="AQ299" s="5"/>
      <c r="AR299" s="14"/>
      <c r="AS299" s="5"/>
      <c r="AT299" s="14"/>
      <c r="AU299" s="5"/>
      <c r="AV299" s="5"/>
      <c r="AW299" s="14"/>
      <c r="BI299" s="5"/>
      <c r="BJ299" s="5"/>
      <c r="BK299" s="5"/>
      <c r="BL299" s="5"/>
      <c r="BM299" s="5"/>
      <c r="BN299" s="5"/>
      <c r="BO299" s="5"/>
    </row>
    <row r="300" spans="1:67">
      <c r="A300" s="11"/>
      <c r="F300" s="14"/>
      <c r="G300" s="14"/>
      <c r="H300" s="5"/>
      <c r="I300" s="5"/>
      <c r="J300" s="14"/>
      <c r="K300" s="5"/>
      <c r="L300" s="5"/>
      <c r="M300" s="5"/>
      <c r="N300" s="5"/>
      <c r="O300" s="5"/>
      <c r="P300" s="5"/>
      <c r="Q300" s="5"/>
      <c r="R300" s="5"/>
      <c r="S300" s="10"/>
      <c r="T300" s="10"/>
      <c r="U300" s="5"/>
      <c r="V300" s="5"/>
      <c r="W300" s="5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5"/>
      <c r="AL300" s="10"/>
      <c r="AM300" s="14"/>
      <c r="AN300" s="5"/>
      <c r="AO300" s="14"/>
      <c r="AP300" s="10"/>
      <c r="AQ300" s="5"/>
      <c r="AR300" s="14"/>
      <c r="AS300" s="5"/>
      <c r="AT300" s="14"/>
      <c r="AU300" s="5"/>
      <c r="AV300" s="5"/>
      <c r="AW300" s="14"/>
      <c r="BI300" s="5"/>
      <c r="BJ300" s="5"/>
      <c r="BK300" s="5"/>
      <c r="BL300" s="5"/>
      <c r="BM300" s="5"/>
      <c r="BN300" s="5"/>
      <c r="BO300" s="5"/>
    </row>
    <row r="301" spans="1:67">
      <c r="A301" s="11"/>
      <c r="F301" s="14"/>
      <c r="G301" s="14"/>
      <c r="H301" s="5"/>
      <c r="I301" s="5"/>
      <c r="J301" s="14"/>
      <c r="K301" s="5"/>
      <c r="L301" s="5"/>
      <c r="M301" s="5"/>
      <c r="N301" s="5"/>
      <c r="O301" s="5"/>
      <c r="P301" s="5"/>
      <c r="Q301" s="5"/>
      <c r="R301" s="5"/>
      <c r="S301" s="10"/>
      <c r="T301" s="10"/>
      <c r="U301" s="5"/>
      <c r="V301" s="5"/>
      <c r="W301" s="5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5"/>
      <c r="AL301" s="10"/>
      <c r="AM301" s="14"/>
      <c r="AN301" s="5"/>
      <c r="AO301" s="14"/>
      <c r="AP301" s="10"/>
      <c r="AQ301" s="5"/>
      <c r="AR301" s="14"/>
      <c r="AS301" s="5"/>
      <c r="AT301" s="14"/>
      <c r="AU301" s="5"/>
      <c r="AV301" s="5"/>
      <c r="AW301" s="14"/>
      <c r="BI301" s="5"/>
      <c r="BJ301" s="5"/>
      <c r="BK301" s="5"/>
      <c r="BL301" s="5"/>
      <c r="BM301" s="5"/>
      <c r="BN301" s="5"/>
      <c r="BO301" s="5"/>
    </row>
    <row r="302" spans="1:67">
      <c r="A302" s="11"/>
      <c r="F302" s="14"/>
      <c r="G302" s="14"/>
      <c r="H302" s="5"/>
      <c r="I302" s="5"/>
      <c r="J302" s="14"/>
      <c r="K302" s="5"/>
      <c r="L302" s="5"/>
      <c r="M302" s="5"/>
      <c r="N302" s="5"/>
      <c r="O302" s="5"/>
      <c r="P302" s="5"/>
      <c r="Q302" s="5"/>
      <c r="R302" s="5"/>
      <c r="S302" s="10"/>
      <c r="T302" s="10"/>
      <c r="U302" s="5"/>
      <c r="V302" s="5"/>
      <c r="W302" s="5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5"/>
      <c r="AL302" s="10"/>
      <c r="AM302" s="14"/>
      <c r="AN302" s="5"/>
      <c r="AO302" s="14"/>
      <c r="AP302" s="10"/>
      <c r="AQ302" s="5"/>
      <c r="AR302" s="14"/>
      <c r="AS302" s="5"/>
      <c r="AT302" s="14"/>
      <c r="AU302" s="5"/>
      <c r="AV302" s="5"/>
      <c r="AW302" s="14"/>
      <c r="BI302" s="5"/>
      <c r="BJ302" s="5"/>
      <c r="BK302" s="5"/>
      <c r="BL302" s="5"/>
      <c r="BM302" s="5"/>
      <c r="BN302" s="5"/>
      <c r="BO302" s="5"/>
    </row>
    <row r="303" spans="1:67">
      <c r="A303" s="11"/>
      <c r="F303" s="14"/>
      <c r="G303" s="14"/>
      <c r="H303" s="5"/>
      <c r="I303" s="5"/>
      <c r="J303" s="14"/>
      <c r="K303" s="5"/>
      <c r="L303" s="5"/>
      <c r="M303" s="5"/>
      <c r="N303" s="5"/>
      <c r="O303" s="5"/>
      <c r="P303" s="5"/>
      <c r="Q303" s="5"/>
      <c r="R303" s="5"/>
      <c r="S303" s="10"/>
      <c r="T303" s="10"/>
      <c r="U303" s="5"/>
      <c r="V303" s="5"/>
      <c r="W303" s="5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5"/>
      <c r="AL303" s="10"/>
      <c r="AM303" s="14"/>
      <c r="AN303" s="5"/>
      <c r="AO303" s="14"/>
      <c r="AP303" s="10"/>
      <c r="AQ303" s="5"/>
      <c r="AR303" s="14"/>
      <c r="AS303" s="5"/>
      <c r="AT303" s="14"/>
      <c r="AU303" s="5"/>
      <c r="AV303" s="5"/>
      <c r="AW303" s="14"/>
      <c r="BI303" s="5"/>
      <c r="BJ303" s="5"/>
      <c r="BK303" s="5"/>
      <c r="BL303" s="5"/>
      <c r="BM303" s="5"/>
      <c r="BN303" s="5"/>
      <c r="BO303" s="5"/>
    </row>
    <row r="304" spans="1:67">
      <c r="A304" s="11"/>
      <c r="F304" s="14"/>
      <c r="G304" s="14"/>
      <c r="H304" s="5"/>
      <c r="I304" s="5"/>
      <c r="J304" s="14"/>
      <c r="K304" s="5"/>
      <c r="L304" s="5"/>
      <c r="M304" s="5"/>
      <c r="N304" s="5"/>
      <c r="O304" s="5"/>
      <c r="P304" s="5"/>
      <c r="Q304" s="5"/>
      <c r="R304" s="5"/>
      <c r="S304" s="10"/>
      <c r="T304" s="10"/>
      <c r="U304" s="5"/>
      <c r="V304" s="5"/>
      <c r="W304" s="5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5"/>
      <c r="AL304" s="10"/>
      <c r="AM304" s="14"/>
      <c r="AN304" s="5"/>
      <c r="AO304" s="14"/>
      <c r="AP304" s="10"/>
      <c r="AQ304" s="5"/>
      <c r="AR304" s="14"/>
      <c r="AS304" s="5"/>
      <c r="AT304" s="14"/>
      <c r="AU304" s="5"/>
      <c r="AV304" s="5"/>
      <c r="AW304" s="14"/>
      <c r="BI304" s="5"/>
      <c r="BJ304" s="5"/>
      <c r="BK304" s="5"/>
      <c r="BL304" s="5"/>
      <c r="BM304" s="5"/>
      <c r="BN304" s="5"/>
      <c r="BO304" s="5"/>
    </row>
    <row r="305" spans="1:67">
      <c r="A305" s="11"/>
      <c r="F305" s="14"/>
      <c r="G305" s="14"/>
      <c r="H305" s="5"/>
      <c r="I305" s="5"/>
      <c r="J305" s="14"/>
      <c r="K305" s="5"/>
      <c r="L305" s="5"/>
      <c r="M305" s="5"/>
      <c r="N305" s="5"/>
      <c r="O305" s="5"/>
      <c r="P305" s="5"/>
      <c r="Q305" s="5"/>
      <c r="R305" s="5"/>
      <c r="S305" s="10"/>
      <c r="T305" s="10"/>
      <c r="U305" s="5"/>
      <c r="V305" s="5"/>
      <c r="W305" s="5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5"/>
      <c r="AL305" s="10"/>
      <c r="AM305" s="14"/>
      <c r="AN305" s="5"/>
      <c r="AO305" s="14"/>
      <c r="AP305" s="10"/>
      <c r="AQ305" s="5"/>
      <c r="AR305" s="14"/>
      <c r="AS305" s="5"/>
      <c r="AT305" s="14"/>
      <c r="AU305" s="5"/>
      <c r="AV305" s="5"/>
      <c r="AW305" s="14"/>
      <c r="BI305" s="5"/>
      <c r="BJ305" s="5"/>
      <c r="BK305" s="5"/>
      <c r="BL305" s="5"/>
      <c r="BM305" s="5"/>
      <c r="BN305" s="5"/>
      <c r="BO305" s="5"/>
    </row>
    <row r="306" spans="1:67">
      <c r="A306" s="11"/>
      <c r="F306" s="14"/>
      <c r="G306" s="14"/>
      <c r="H306" s="5"/>
      <c r="I306" s="5"/>
      <c r="J306" s="14"/>
      <c r="K306" s="5"/>
      <c r="L306" s="5"/>
      <c r="M306" s="5"/>
      <c r="N306" s="5"/>
      <c r="O306" s="5"/>
      <c r="P306" s="5"/>
      <c r="Q306" s="5"/>
      <c r="R306" s="5"/>
      <c r="S306" s="10"/>
      <c r="T306" s="10"/>
      <c r="U306" s="5"/>
      <c r="V306" s="5"/>
      <c r="W306" s="5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5"/>
      <c r="AL306" s="10"/>
      <c r="AM306" s="14"/>
      <c r="AN306" s="5"/>
      <c r="AO306" s="14"/>
      <c r="AP306" s="10"/>
      <c r="AQ306" s="5"/>
      <c r="AR306" s="14"/>
      <c r="AS306" s="5"/>
      <c r="AT306" s="14"/>
      <c r="AU306" s="5"/>
      <c r="AV306" s="5"/>
      <c r="AW306" s="14"/>
      <c r="BI306" s="5"/>
      <c r="BJ306" s="5"/>
      <c r="BK306" s="5"/>
      <c r="BL306" s="5"/>
      <c r="BM306" s="5"/>
      <c r="BN306" s="5"/>
      <c r="BO306" s="5"/>
    </row>
    <row r="307" spans="1:67">
      <c r="A307" s="11"/>
      <c r="F307" s="14"/>
      <c r="G307" s="14"/>
      <c r="H307" s="5"/>
      <c r="I307" s="5"/>
      <c r="J307" s="14"/>
      <c r="K307" s="5"/>
      <c r="L307" s="5"/>
      <c r="M307" s="5"/>
      <c r="N307" s="5"/>
      <c r="O307" s="5"/>
      <c r="P307" s="5"/>
      <c r="Q307" s="5"/>
      <c r="R307" s="5"/>
      <c r="S307" s="10"/>
      <c r="T307" s="10"/>
      <c r="U307" s="5"/>
      <c r="V307" s="5"/>
      <c r="W307" s="5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5"/>
      <c r="AL307" s="10"/>
      <c r="AM307" s="14"/>
      <c r="AN307" s="5"/>
      <c r="AO307" s="14"/>
      <c r="AP307" s="10"/>
      <c r="AQ307" s="5"/>
      <c r="AR307" s="14"/>
      <c r="AS307" s="5"/>
      <c r="AT307" s="14"/>
      <c r="AU307" s="5"/>
      <c r="AV307" s="5"/>
      <c r="AW307" s="14"/>
      <c r="BI307" s="5"/>
      <c r="BJ307" s="5"/>
      <c r="BK307" s="5"/>
      <c r="BL307" s="5"/>
      <c r="BM307" s="5"/>
      <c r="BN307" s="5"/>
      <c r="BO307" s="5"/>
    </row>
    <row r="308" spans="1:67">
      <c r="A308" s="11"/>
      <c r="F308" s="14"/>
      <c r="G308" s="14"/>
      <c r="H308" s="5"/>
      <c r="I308" s="5"/>
      <c r="J308" s="14"/>
      <c r="K308" s="5"/>
      <c r="L308" s="5"/>
      <c r="M308" s="5"/>
      <c r="N308" s="5"/>
      <c r="O308" s="5"/>
      <c r="P308" s="5"/>
      <c r="Q308" s="5"/>
      <c r="R308" s="5"/>
      <c r="S308" s="10"/>
      <c r="T308" s="10"/>
      <c r="U308" s="5"/>
      <c r="V308" s="5"/>
      <c r="W308" s="5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5"/>
      <c r="AL308" s="10"/>
      <c r="AM308" s="14"/>
      <c r="AN308" s="5"/>
      <c r="AO308" s="14"/>
      <c r="AP308" s="10"/>
      <c r="AQ308" s="5"/>
      <c r="AR308" s="14"/>
      <c r="AS308" s="5"/>
      <c r="AT308" s="14"/>
      <c r="AU308" s="5"/>
      <c r="AV308" s="5"/>
      <c r="AW308" s="14"/>
      <c r="BI308" s="5"/>
      <c r="BJ308" s="5"/>
      <c r="BK308" s="5"/>
      <c r="BL308" s="5"/>
      <c r="BM308" s="5"/>
      <c r="BN308" s="5"/>
      <c r="BO308" s="5"/>
    </row>
    <row r="309" spans="1:67">
      <c r="A309" s="11"/>
      <c r="F309" s="14"/>
      <c r="G309" s="14"/>
      <c r="H309" s="5"/>
      <c r="I309" s="5"/>
      <c r="J309" s="14"/>
      <c r="K309" s="5"/>
      <c r="L309" s="5"/>
      <c r="M309" s="5"/>
      <c r="N309" s="5"/>
      <c r="O309" s="5"/>
      <c r="P309" s="5"/>
      <c r="Q309" s="5"/>
      <c r="R309" s="5"/>
      <c r="S309" s="10"/>
      <c r="T309" s="10"/>
      <c r="U309" s="5"/>
      <c r="V309" s="5"/>
      <c r="W309" s="5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5"/>
      <c r="AL309" s="10"/>
      <c r="AM309" s="14"/>
      <c r="AN309" s="5"/>
      <c r="AO309" s="14"/>
      <c r="AP309" s="10"/>
      <c r="AQ309" s="5"/>
      <c r="AR309" s="14"/>
      <c r="AS309" s="5"/>
      <c r="AT309" s="14"/>
      <c r="AU309" s="5"/>
      <c r="AV309" s="5"/>
      <c r="AW309" s="14"/>
      <c r="BI309" s="5"/>
      <c r="BJ309" s="5"/>
      <c r="BK309" s="5"/>
      <c r="BL309" s="5"/>
      <c r="BM309" s="5"/>
      <c r="BN309" s="5"/>
      <c r="BO309" s="5"/>
    </row>
    <row r="310" spans="1:67">
      <c r="A310" s="11"/>
      <c r="F310" s="14"/>
      <c r="G310" s="14"/>
      <c r="H310" s="5"/>
      <c r="I310" s="5"/>
      <c r="J310" s="14"/>
      <c r="K310" s="5"/>
      <c r="L310" s="5"/>
      <c r="M310" s="5"/>
      <c r="N310" s="5"/>
      <c r="O310" s="5"/>
      <c r="P310" s="5"/>
      <c r="Q310" s="5"/>
      <c r="R310" s="5"/>
      <c r="S310" s="10"/>
      <c r="T310" s="10"/>
      <c r="U310" s="5"/>
      <c r="V310" s="5"/>
      <c r="W310" s="5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5"/>
      <c r="AL310" s="10"/>
      <c r="AM310" s="14"/>
      <c r="AN310" s="5"/>
      <c r="AO310" s="14"/>
      <c r="AP310" s="10"/>
      <c r="AQ310" s="5"/>
      <c r="AR310" s="14"/>
      <c r="AS310" s="5"/>
      <c r="AT310" s="14"/>
      <c r="AU310" s="5"/>
      <c r="AV310" s="5"/>
      <c r="AW310" s="14"/>
      <c r="BI310" s="5"/>
      <c r="BJ310" s="5"/>
      <c r="BK310" s="5"/>
      <c r="BL310" s="5"/>
      <c r="BM310" s="5"/>
      <c r="BN310" s="5"/>
      <c r="BO310" s="5"/>
    </row>
    <row r="311" spans="1:67">
      <c r="A311" s="11"/>
      <c r="F311" s="14"/>
      <c r="G311" s="14"/>
      <c r="H311" s="5"/>
      <c r="I311" s="5"/>
      <c r="J311" s="14"/>
      <c r="K311" s="5"/>
      <c r="L311" s="5"/>
      <c r="M311" s="5"/>
      <c r="N311" s="5"/>
      <c r="O311" s="5"/>
      <c r="P311" s="5"/>
      <c r="Q311" s="5"/>
      <c r="R311" s="5"/>
      <c r="S311" s="10"/>
      <c r="T311" s="10"/>
      <c r="U311" s="5"/>
      <c r="V311" s="5"/>
      <c r="W311" s="5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5"/>
      <c r="AL311" s="10"/>
      <c r="AM311" s="14"/>
      <c r="AN311" s="5"/>
      <c r="AO311" s="14"/>
      <c r="AP311" s="10"/>
      <c r="AQ311" s="5"/>
      <c r="AR311" s="14"/>
      <c r="AS311" s="5"/>
      <c r="AT311" s="14"/>
      <c r="AU311" s="5"/>
      <c r="AV311" s="5"/>
      <c r="AW311" s="14"/>
      <c r="BI311" s="5"/>
      <c r="BJ311" s="5"/>
      <c r="BK311" s="5"/>
      <c r="BL311" s="5"/>
      <c r="BM311" s="5"/>
      <c r="BN311" s="5"/>
      <c r="BO311" s="5"/>
    </row>
    <row r="312" spans="1:67">
      <c r="A312" s="11"/>
      <c r="F312" s="14"/>
      <c r="G312" s="14"/>
      <c r="H312" s="5"/>
      <c r="I312" s="5"/>
      <c r="J312" s="14"/>
      <c r="K312" s="5"/>
      <c r="L312" s="5"/>
      <c r="M312" s="5"/>
      <c r="N312" s="5"/>
      <c r="O312" s="5"/>
      <c r="P312" s="5"/>
      <c r="Q312" s="5"/>
      <c r="R312" s="5"/>
      <c r="S312" s="10"/>
      <c r="T312" s="10"/>
      <c r="U312" s="5"/>
      <c r="V312" s="5"/>
      <c r="W312" s="5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5"/>
      <c r="AL312" s="10"/>
      <c r="AM312" s="14"/>
      <c r="AN312" s="5"/>
      <c r="AO312" s="14"/>
      <c r="AP312" s="10"/>
      <c r="AQ312" s="5"/>
      <c r="AR312" s="14"/>
      <c r="AS312" s="5"/>
      <c r="AT312" s="14"/>
      <c r="AU312" s="5"/>
      <c r="AV312" s="5"/>
      <c r="AW312" s="14"/>
      <c r="BI312" s="5"/>
      <c r="BJ312" s="5"/>
      <c r="BK312" s="5"/>
      <c r="BL312" s="5"/>
      <c r="BM312" s="5"/>
      <c r="BN312" s="5"/>
      <c r="BO312" s="5"/>
    </row>
    <row r="313" spans="1:67">
      <c r="A313" s="11"/>
      <c r="F313" s="14"/>
      <c r="G313" s="14"/>
      <c r="H313" s="5"/>
      <c r="I313" s="5"/>
      <c r="J313" s="14"/>
      <c r="K313" s="5"/>
      <c r="L313" s="5"/>
      <c r="M313" s="5"/>
      <c r="N313" s="5"/>
      <c r="O313" s="5"/>
      <c r="P313" s="5"/>
      <c r="Q313" s="5"/>
      <c r="R313" s="5"/>
      <c r="S313" s="10"/>
      <c r="T313" s="10"/>
      <c r="U313" s="5"/>
      <c r="V313" s="5"/>
      <c r="W313" s="5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5"/>
      <c r="AL313" s="10"/>
      <c r="AM313" s="14"/>
      <c r="AN313" s="5"/>
      <c r="AO313" s="14"/>
      <c r="AP313" s="10"/>
      <c r="AQ313" s="5"/>
      <c r="AR313" s="14"/>
      <c r="AS313" s="5"/>
      <c r="AT313" s="14"/>
      <c r="AU313" s="5"/>
      <c r="AV313" s="5"/>
      <c r="AW313" s="14"/>
      <c r="BI313" s="5"/>
      <c r="BJ313" s="5"/>
      <c r="BK313" s="5"/>
      <c r="BL313" s="5"/>
      <c r="BM313" s="5"/>
      <c r="BN313" s="5"/>
      <c r="BO313" s="5"/>
    </row>
    <row r="314" spans="1:67">
      <c r="A314" s="11"/>
      <c r="F314" s="14"/>
      <c r="G314" s="14"/>
      <c r="H314" s="5"/>
      <c r="I314" s="5"/>
      <c r="J314" s="14"/>
      <c r="K314" s="5"/>
      <c r="L314" s="5"/>
      <c r="M314" s="5"/>
      <c r="N314" s="5"/>
      <c r="O314" s="5"/>
      <c r="P314" s="5"/>
      <c r="Q314" s="5"/>
      <c r="R314" s="5"/>
      <c r="S314" s="10"/>
      <c r="T314" s="10"/>
      <c r="U314" s="5"/>
      <c r="V314" s="5"/>
      <c r="W314" s="5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5"/>
      <c r="AL314" s="10"/>
      <c r="AM314" s="14"/>
      <c r="AN314" s="5"/>
      <c r="AO314" s="14"/>
      <c r="AP314" s="10"/>
      <c r="AQ314" s="5"/>
      <c r="AR314" s="14"/>
      <c r="AS314" s="5"/>
      <c r="AT314" s="14"/>
      <c r="AU314" s="5"/>
      <c r="AV314" s="5"/>
      <c r="AW314" s="14"/>
      <c r="BI314" s="5"/>
      <c r="BJ314" s="5"/>
      <c r="BK314" s="5"/>
      <c r="BL314" s="5"/>
      <c r="BM314" s="5"/>
      <c r="BN314" s="5"/>
      <c r="BO314" s="5"/>
    </row>
    <row r="315" spans="1:67">
      <c r="A315" s="11"/>
      <c r="F315" s="14"/>
      <c r="G315" s="14"/>
      <c r="H315" s="5"/>
      <c r="I315" s="5"/>
      <c r="J315" s="14"/>
      <c r="K315" s="5"/>
      <c r="L315" s="5"/>
      <c r="M315" s="5"/>
      <c r="N315" s="5"/>
      <c r="O315" s="5"/>
      <c r="P315" s="5"/>
      <c r="Q315" s="5"/>
      <c r="R315" s="5"/>
      <c r="S315" s="10"/>
      <c r="T315" s="10"/>
      <c r="U315" s="5"/>
      <c r="V315" s="5"/>
      <c r="W315" s="5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5"/>
      <c r="AL315" s="10"/>
      <c r="AM315" s="14"/>
      <c r="AN315" s="5"/>
      <c r="AO315" s="14"/>
      <c r="AP315" s="10"/>
      <c r="AQ315" s="5"/>
      <c r="AR315" s="14"/>
      <c r="AS315" s="5"/>
      <c r="AT315" s="14"/>
      <c r="AU315" s="5"/>
      <c r="AV315" s="5"/>
      <c r="AW315" s="14"/>
      <c r="BI315" s="5"/>
      <c r="BJ315" s="5"/>
      <c r="BK315" s="5"/>
      <c r="BL315" s="5"/>
      <c r="BM315" s="5"/>
      <c r="BN315" s="5"/>
      <c r="BO315" s="5"/>
    </row>
    <row r="316" spans="1:67">
      <c r="A316" s="11"/>
      <c r="F316" s="14"/>
      <c r="G316" s="14"/>
      <c r="H316" s="5"/>
      <c r="I316" s="5"/>
      <c r="J316" s="14"/>
      <c r="K316" s="5"/>
      <c r="L316" s="5"/>
      <c r="M316" s="5"/>
      <c r="N316" s="5"/>
      <c r="O316" s="5"/>
      <c r="P316" s="5"/>
      <c r="Q316" s="5"/>
      <c r="R316" s="5"/>
      <c r="S316" s="10"/>
      <c r="T316" s="10"/>
      <c r="U316" s="5"/>
      <c r="V316" s="5"/>
      <c r="W316" s="5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5"/>
      <c r="AL316" s="10"/>
      <c r="AM316" s="14"/>
      <c r="AN316" s="5"/>
      <c r="AO316" s="14"/>
      <c r="AP316" s="10"/>
      <c r="AQ316" s="5"/>
      <c r="AR316" s="14"/>
      <c r="AS316" s="5"/>
      <c r="AT316" s="14"/>
      <c r="AU316" s="5"/>
      <c r="AV316" s="5"/>
      <c r="AW316" s="14"/>
      <c r="BI316" s="5"/>
      <c r="BJ316" s="5"/>
      <c r="BK316" s="5"/>
      <c r="BL316" s="5"/>
      <c r="BM316" s="5"/>
      <c r="BN316" s="5"/>
      <c r="BO316" s="5"/>
    </row>
    <row r="317" spans="1:67">
      <c r="A317" s="11"/>
      <c r="F317" s="14"/>
      <c r="G317" s="14"/>
      <c r="H317" s="5"/>
      <c r="I317" s="5"/>
      <c r="J317" s="14"/>
      <c r="K317" s="5"/>
      <c r="L317" s="5"/>
      <c r="M317" s="5"/>
      <c r="N317" s="5"/>
      <c r="O317" s="5"/>
      <c r="P317" s="5"/>
      <c r="Q317" s="5"/>
      <c r="R317" s="5"/>
      <c r="S317" s="10"/>
      <c r="T317" s="10"/>
      <c r="U317" s="5"/>
      <c r="V317" s="5"/>
      <c r="W317" s="5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5"/>
      <c r="AL317" s="10"/>
      <c r="AM317" s="14"/>
      <c r="AN317" s="5"/>
      <c r="AO317" s="14"/>
      <c r="AP317" s="10"/>
      <c r="AQ317" s="5"/>
      <c r="AR317" s="14"/>
      <c r="AS317" s="5"/>
      <c r="AT317" s="14"/>
      <c r="AU317" s="5"/>
      <c r="AV317" s="5"/>
      <c r="AW317" s="14"/>
      <c r="BI317" s="5"/>
      <c r="BJ317" s="5"/>
      <c r="BK317" s="5"/>
      <c r="BL317" s="5"/>
      <c r="BM317" s="5"/>
      <c r="BN317" s="5"/>
      <c r="BO317" s="5"/>
    </row>
    <row r="318" spans="1:67">
      <c r="A318" s="11"/>
      <c r="F318" s="14"/>
      <c r="G318" s="14"/>
      <c r="H318" s="5"/>
      <c r="I318" s="5"/>
      <c r="J318" s="14"/>
      <c r="K318" s="5"/>
      <c r="L318" s="5"/>
      <c r="M318" s="5"/>
      <c r="N318" s="5"/>
      <c r="O318" s="5"/>
      <c r="P318" s="5"/>
      <c r="Q318" s="5"/>
      <c r="R318" s="5"/>
      <c r="S318" s="10"/>
      <c r="T318" s="10"/>
      <c r="U318" s="5"/>
      <c r="V318" s="5"/>
      <c r="W318" s="5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5"/>
      <c r="AL318" s="10"/>
      <c r="AM318" s="14"/>
      <c r="AN318" s="5"/>
      <c r="AO318" s="14"/>
      <c r="AP318" s="10"/>
      <c r="AQ318" s="5"/>
      <c r="AR318" s="14"/>
      <c r="AS318" s="5"/>
      <c r="AT318" s="14"/>
      <c r="AU318" s="5"/>
      <c r="AV318" s="5"/>
      <c r="AW318" s="14"/>
      <c r="BI318" s="5"/>
      <c r="BJ318" s="5"/>
      <c r="BK318" s="5"/>
      <c r="BL318" s="5"/>
      <c r="BM318" s="5"/>
      <c r="BN318" s="5"/>
      <c r="BO318" s="5"/>
    </row>
    <row r="319" spans="1:67">
      <c r="A319" s="11"/>
      <c r="F319" s="14"/>
      <c r="G319" s="14"/>
      <c r="H319" s="5"/>
      <c r="I319" s="5"/>
      <c r="J319" s="14"/>
      <c r="K319" s="5"/>
      <c r="L319" s="5"/>
      <c r="M319" s="5"/>
      <c r="N319" s="5"/>
      <c r="O319" s="5"/>
      <c r="P319" s="5"/>
      <c r="Q319" s="5"/>
      <c r="R319" s="5"/>
      <c r="S319" s="10"/>
      <c r="T319" s="10"/>
      <c r="U319" s="5"/>
      <c r="V319" s="5"/>
      <c r="W319" s="5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5"/>
      <c r="AL319" s="10"/>
      <c r="AM319" s="14"/>
      <c r="AN319" s="5"/>
      <c r="AO319" s="14"/>
      <c r="AP319" s="10"/>
      <c r="AQ319" s="5"/>
      <c r="AR319" s="14"/>
      <c r="AS319" s="5"/>
      <c r="AT319" s="14"/>
      <c r="AU319" s="5"/>
      <c r="AV319" s="5"/>
      <c r="AW319" s="14"/>
      <c r="BI319" s="5"/>
      <c r="BJ319" s="5"/>
      <c r="BK319" s="5"/>
      <c r="BL319" s="5"/>
      <c r="BM319" s="5"/>
      <c r="BN319" s="5"/>
      <c r="BO319" s="5"/>
    </row>
    <row r="320" spans="1:67">
      <c r="A320" s="11"/>
      <c r="F320" s="14"/>
      <c r="G320" s="14"/>
      <c r="H320" s="5"/>
      <c r="I320" s="5"/>
      <c r="J320" s="14"/>
      <c r="K320" s="5"/>
      <c r="L320" s="5"/>
      <c r="M320" s="5"/>
      <c r="N320" s="5"/>
      <c r="O320" s="5"/>
      <c r="P320" s="5"/>
      <c r="Q320" s="5"/>
      <c r="R320" s="5"/>
      <c r="S320" s="10"/>
      <c r="T320" s="10"/>
      <c r="U320" s="5"/>
      <c r="V320" s="5"/>
      <c r="W320" s="5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5"/>
      <c r="AL320" s="10"/>
      <c r="AM320" s="14"/>
      <c r="AN320" s="5"/>
      <c r="AO320" s="14"/>
      <c r="AP320" s="10"/>
      <c r="AQ320" s="5"/>
      <c r="AR320" s="14"/>
      <c r="AS320" s="5"/>
      <c r="AT320" s="14"/>
      <c r="AU320" s="5"/>
      <c r="AV320" s="5"/>
      <c r="AW320" s="14"/>
      <c r="BI320" s="5"/>
      <c r="BJ320" s="5"/>
      <c r="BK320" s="5"/>
      <c r="BL320" s="5"/>
      <c r="BM320" s="5"/>
      <c r="BN320" s="5"/>
      <c r="BO320" s="5"/>
    </row>
    <row r="321" spans="1:67">
      <c r="A321" s="11"/>
      <c r="F321" s="14"/>
      <c r="G321" s="14"/>
      <c r="H321" s="5"/>
      <c r="I321" s="5"/>
      <c r="J321" s="14"/>
      <c r="K321" s="5"/>
      <c r="L321" s="5"/>
      <c r="M321" s="5"/>
      <c r="N321" s="5"/>
      <c r="O321" s="5"/>
      <c r="P321" s="5"/>
      <c r="Q321" s="5"/>
      <c r="R321" s="5"/>
      <c r="S321" s="10"/>
      <c r="T321" s="10"/>
      <c r="U321" s="5"/>
      <c r="V321" s="5"/>
      <c r="W321" s="5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5"/>
      <c r="AL321" s="10"/>
      <c r="AM321" s="14"/>
      <c r="AN321" s="5"/>
      <c r="AO321" s="14"/>
      <c r="AP321" s="10"/>
      <c r="AQ321" s="5"/>
      <c r="AR321" s="14"/>
      <c r="AS321" s="5"/>
      <c r="AT321" s="14"/>
      <c r="AU321" s="5"/>
      <c r="AV321" s="5"/>
      <c r="AW321" s="14"/>
      <c r="BI321" s="5"/>
      <c r="BJ321" s="5"/>
      <c r="BK321" s="5"/>
      <c r="BL321" s="5"/>
      <c r="BM321" s="5"/>
      <c r="BN321" s="5"/>
      <c r="BO321" s="5"/>
    </row>
    <row r="322" spans="1:67">
      <c r="A322" s="11"/>
      <c r="F322" s="14"/>
      <c r="G322" s="14"/>
      <c r="H322" s="5"/>
      <c r="I322" s="5"/>
      <c r="J322" s="14"/>
      <c r="K322" s="5"/>
      <c r="L322" s="5"/>
      <c r="M322" s="5"/>
      <c r="N322" s="5"/>
      <c r="O322" s="5"/>
      <c r="P322" s="5"/>
      <c r="Q322" s="5"/>
      <c r="R322" s="5"/>
      <c r="S322" s="10"/>
      <c r="T322" s="10"/>
      <c r="U322" s="5"/>
      <c r="V322" s="5"/>
      <c r="W322" s="5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5"/>
      <c r="AL322" s="10"/>
      <c r="AM322" s="14"/>
      <c r="AN322" s="5"/>
      <c r="AO322" s="14"/>
      <c r="AP322" s="10"/>
      <c r="AQ322" s="5"/>
      <c r="AR322" s="14"/>
      <c r="AS322" s="5"/>
      <c r="AT322" s="14"/>
      <c r="AU322" s="5"/>
      <c r="AV322" s="5"/>
      <c r="AW322" s="14"/>
      <c r="BI322" s="5"/>
      <c r="BJ322" s="5"/>
      <c r="BK322" s="5"/>
      <c r="BL322" s="5"/>
      <c r="BM322" s="5"/>
      <c r="BN322" s="5"/>
      <c r="BO322" s="5"/>
    </row>
    <row r="323" spans="1:67">
      <c r="A323" s="11"/>
      <c r="F323" s="14"/>
      <c r="G323" s="14"/>
      <c r="H323" s="5"/>
      <c r="I323" s="5"/>
      <c r="J323" s="14"/>
      <c r="K323" s="5"/>
      <c r="L323" s="5"/>
      <c r="M323" s="5"/>
      <c r="N323" s="5"/>
      <c r="O323" s="5"/>
      <c r="P323" s="5"/>
      <c r="Q323" s="5"/>
      <c r="R323" s="5"/>
      <c r="S323" s="10"/>
      <c r="T323" s="10"/>
      <c r="U323" s="5"/>
      <c r="V323" s="5"/>
      <c r="W323" s="5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5"/>
      <c r="AL323" s="10"/>
      <c r="AM323" s="14"/>
      <c r="AN323" s="5"/>
      <c r="AO323" s="14"/>
      <c r="AP323" s="10"/>
      <c r="AQ323" s="5"/>
      <c r="AR323" s="14"/>
      <c r="AS323" s="5"/>
      <c r="AT323" s="14"/>
      <c r="AU323" s="5"/>
      <c r="AV323" s="5"/>
      <c r="AW323" s="14"/>
      <c r="BI323" s="5"/>
      <c r="BJ323" s="5"/>
      <c r="BK323" s="5"/>
      <c r="BL323" s="5"/>
      <c r="BM323" s="5"/>
      <c r="BN323" s="5"/>
      <c r="BO323" s="5"/>
    </row>
    <row r="324" spans="1:67">
      <c r="A324" s="11"/>
      <c r="F324" s="14"/>
      <c r="G324" s="14"/>
      <c r="H324" s="5"/>
      <c r="I324" s="5"/>
      <c r="J324" s="14"/>
      <c r="K324" s="5"/>
      <c r="L324" s="5"/>
      <c r="M324" s="5"/>
      <c r="N324" s="5"/>
      <c r="O324" s="5"/>
      <c r="P324" s="5"/>
      <c r="Q324" s="5"/>
      <c r="R324" s="5"/>
      <c r="S324" s="10"/>
      <c r="T324" s="10"/>
      <c r="U324" s="5"/>
      <c r="V324" s="5"/>
      <c r="W324" s="5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5"/>
      <c r="AL324" s="10"/>
      <c r="AM324" s="14"/>
      <c r="AN324" s="5"/>
      <c r="AO324" s="14"/>
      <c r="AP324" s="10"/>
      <c r="AQ324" s="5"/>
      <c r="AR324" s="14"/>
      <c r="AS324" s="5"/>
      <c r="AT324" s="14"/>
      <c r="AU324" s="5"/>
      <c r="AV324" s="5"/>
      <c r="AW324" s="14"/>
      <c r="BI324" s="5"/>
      <c r="BJ324" s="5"/>
      <c r="BK324" s="5"/>
      <c r="BL324" s="5"/>
      <c r="BM324" s="5"/>
      <c r="BN324" s="5"/>
      <c r="BO324" s="5"/>
    </row>
    <row r="325" spans="1:67">
      <c r="A325" s="11"/>
      <c r="F325" s="14"/>
      <c r="G325" s="14"/>
      <c r="H325" s="5"/>
      <c r="I325" s="5"/>
      <c r="J325" s="14"/>
      <c r="K325" s="5"/>
      <c r="L325" s="5"/>
      <c r="M325" s="5"/>
      <c r="N325" s="5"/>
      <c r="O325" s="5"/>
      <c r="P325" s="5"/>
      <c r="Q325" s="5"/>
      <c r="R325" s="5"/>
      <c r="S325" s="10"/>
      <c r="T325" s="10"/>
      <c r="U325" s="5"/>
      <c r="V325" s="5"/>
      <c r="W325" s="5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5"/>
      <c r="AL325" s="10"/>
      <c r="AM325" s="14"/>
      <c r="AN325" s="5"/>
      <c r="AO325" s="14"/>
      <c r="AP325" s="10"/>
      <c r="AQ325" s="5"/>
      <c r="AR325" s="14"/>
      <c r="AS325" s="5"/>
      <c r="AT325" s="14"/>
      <c r="AU325" s="5"/>
      <c r="AV325" s="5"/>
      <c r="AW325" s="14"/>
      <c r="BI325" s="5"/>
      <c r="BJ325" s="5"/>
      <c r="BK325" s="5"/>
      <c r="BL325" s="5"/>
      <c r="BM325" s="5"/>
      <c r="BN325" s="5"/>
      <c r="BO325" s="5"/>
    </row>
    <row r="326" spans="1:67">
      <c r="A326" s="11"/>
      <c r="F326" s="14"/>
      <c r="G326" s="14"/>
      <c r="H326" s="5"/>
      <c r="I326" s="5"/>
      <c r="J326" s="14"/>
      <c r="K326" s="5"/>
      <c r="L326" s="5"/>
      <c r="M326" s="5"/>
      <c r="N326" s="5"/>
      <c r="O326" s="5"/>
      <c r="P326" s="5"/>
      <c r="Q326" s="5"/>
      <c r="R326" s="5"/>
      <c r="S326" s="10"/>
      <c r="T326" s="10"/>
      <c r="U326" s="5"/>
      <c r="V326" s="5"/>
      <c r="W326" s="5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5"/>
      <c r="AL326" s="10"/>
      <c r="AM326" s="14"/>
      <c r="AN326" s="5"/>
      <c r="AO326" s="14"/>
      <c r="AP326" s="10"/>
      <c r="AQ326" s="5"/>
      <c r="AR326" s="14"/>
      <c r="AS326" s="5"/>
      <c r="AT326" s="14"/>
      <c r="AU326" s="5"/>
      <c r="AV326" s="5"/>
      <c r="AW326" s="14"/>
      <c r="BI326" s="5"/>
      <c r="BJ326" s="5"/>
      <c r="BK326" s="5"/>
      <c r="BL326" s="5"/>
      <c r="BM326" s="5"/>
      <c r="BN326" s="5"/>
      <c r="BO326" s="5"/>
    </row>
    <row r="327" spans="1:67">
      <c r="A327" s="11"/>
      <c r="F327" s="14"/>
      <c r="G327" s="14"/>
      <c r="H327" s="5"/>
      <c r="I327" s="5"/>
      <c r="J327" s="14"/>
      <c r="K327" s="5"/>
      <c r="L327" s="5"/>
      <c r="M327" s="5"/>
      <c r="N327" s="5"/>
      <c r="O327" s="5"/>
      <c r="P327" s="5"/>
      <c r="Q327" s="5"/>
      <c r="R327" s="5"/>
      <c r="S327" s="10"/>
      <c r="T327" s="10"/>
      <c r="U327" s="5"/>
      <c r="V327" s="5"/>
      <c r="W327" s="5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5"/>
      <c r="AL327" s="10"/>
      <c r="AM327" s="14"/>
      <c r="AN327" s="5"/>
      <c r="AO327" s="14"/>
      <c r="AP327" s="10"/>
      <c r="AQ327" s="5"/>
      <c r="AR327" s="14"/>
      <c r="AS327" s="5"/>
      <c r="AT327" s="14"/>
      <c r="AU327" s="5"/>
      <c r="AV327" s="5"/>
      <c r="AW327" s="14"/>
      <c r="BI327" s="5"/>
      <c r="BJ327" s="5"/>
      <c r="BK327" s="5"/>
      <c r="BL327" s="5"/>
      <c r="BM327" s="5"/>
      <c r="BN327" s="5"/>
      <c r="BO327" s="5"/>
    </row>
    <row r="328" spans="1:67">
      <c r="A328" s="11"/>
      <c r="F328" s="14"/>
      <c r="G328" s="14"/>
      <c r="H328" s="5"/>
      <c r="I328" s="5"/>
      <c r="J328" s="14"/>
      <c r="K328" s="5"/>
      <c r="L328" s="5"/>
      <c r="M328" s="5"/>
      <c r="N328" s="5"/>
      <c r="O328" s="5"/>
      <c r="P328" s="5"/>
      <c r="Q328" s="5"/>
      <c r="R328" s="5"/>
      <c r="S328" s="10"/>
      <c r="T328" s="10"/>
      <c r="U328" s="5"/>
      <c r="V328" s="5"/>
      <c r="W328" s="5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5"/>
      <c r="AL328" s="10"/>
      <c r="AM328" s="14"/>
      <c r="AN328" s="5"/>
      <c r="AO328" s="14"/>
      <c r="AP328" s="10"/>
      <c r="AQ328" s="5"/>
      <c r="AR328" s="14"/>
      <c r="AS328" s="5"/>
      <c r="AT328" s="14"/>
      <c r="AU328" s="5"/>
      <c r="AV328" s="5"/>
      <c r="AW328" s="14"/>
      <c r="BI328" s="5"/>
      <c r="BJ328" s="5"/>
      <c r="BK328" s="5"/>
      <c r="BL328" s="5"/>
      <c r="BM328" s="5"/>
      <c r="BN328" s="5"/>
      <c r="BO328" s="5"/>
    </row>
    <row r="329" spans="1:67">
      <c r="A329" s="11"/>
      <c r="F329" s="14"/>
      <c r="G329" s="14"/>
      <c r="H329" s="5"/>
      <c r="I329" s="5"/>
      <c r="J329" s="14"/>
      <c r="K329" s="5"/>
      <c r="L329" s="5"/>
      <c r="M329" s="5"/>
      <c r="N329" s="5"/>
      <c r="O329" s="5"/>
      <c r="P329" s="5"/>
      <c r="Q329" s="5"/>
      <c r="R329" s="5"/>
      <c r="S329" s="10"/>
      <c r="T329" s="10"/>
      <c r="U329" s="5"/>
      <c r="V329" s="5"/>
      <c r="W329" s="5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5"/>
      <c r="AL329" s="10"/>
      <c r="AM329" s="14"/>
      <c r="AN329" s="5"/>
      <c r="AO329" s="14"/>
      <c r="AP329" s="10"/>
      <c r="AQ329" s="5"/>
      <c r="AR329" s="14"/>
      <c r="AS329" s="5"/>
      <c r="AT329" s="14"/>
      <c r="AU329" s="5"/>
      <c r="AV329" s="5"/>
      <c r="AW329" s="14"/>
      <c r="BI329" s="5"/>
      <c r="BJ329" s="5"/>
      <c r="BK329" s="5"/>
      <c r="BL329" s="5"/>
      <c r="BM329" s="5"/>
      <c r="BN329" s="5"/>
      <c r="BO329" s="5"/>
    </row>
    <row r="330" spans="1:67">
      <c r="A330" s="11"/>
      <c r="F330" s="14"/>
      <c r="G330" s="14"/>
      <c r="H330" s="5"/>
      <c r="I330" s="5"/>
      <c r="J330" s="14"/>
      <c r="K330" s="5"/>
      <c r="L330" s="5"/>
      <c r="M330" s="5"/>
      <c r="N330" s="5"/>
      <c r="O330" s="5"/>
      <c r="P330" s="5"/>
      <c r="Q330" s="5"/>
      <c r="R330" s="5"/>
      <c r="S330" s="10"/>
      <c r="T330" s="10"/>
      <c r="U330" s="5"/>
      <c r="V330" s="5"/>
      <c r="W330" s="5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5"/>
      <c r="AL330" s="10"/>
      <c r="AM330" s="14"/>
      <c r="AN330" s="5"/>
      <c r="AO330" s="14"/>
      <c r="AP330" s="10"/>
      <c r="AQ330" s="5"/>
      <c r="AR330" s="14"/>
      <c r="AS330" s="5"/>
      <c r="AT330" s="14"/>
      <c r="AU330" s="5"/>
      <c r="AV330" s="5"/>
      <c r="AW330" s="14"/>
      <c r="BI330" s="5"/>
      <c r="BJ330" s="5"/>
      <c r="BK330" s="5"/>
      <c r="BL330" s="5"/>
      <c r="BM330" s="5"/>
      <c r="BN330" s="5"/>
      <c r="BO330" s="5"/>
    </row>
    <row r="331" spans="1:67">
      <c r="A331" s="11"/>
      <c r="F331" s="14"/>
      <c r="G331" s="14"/>
      <c r="H331" s="5"/>
      <c r="I331" s="5"/>
      <c r="J331" s="14"/>
      <c r="K331" s="5"/>
      <c r="L331" s="5"/>
      <c r="M331" s="5"/>
      <c r="N331" s="5"/>
      <c r="O331" s="5"/>
      <c r="P331" s="5"/>
      <c r="Q331" s="5"/>
      <c r="R331" s="5"/>
      <c r="S331" s="10"/>
      <c r="T331" s="10"/>
      <c r="U331" s="5"/>
      <c r="V331" s="5"/>
      <c r="W331" s="5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5"/>
      <c r="AL331" s="10"/>
      <c r="AM331" s="14"/>
      <c r="AN331" s="5"/>
      <c r="AO331" s="14"/>
      <c r="AP331" s="10"/>
      <c r="AQ331" s="5"/>
      <c r="AR331" s="14"/>
      <c r="AS331" s="5"/>
      <c r="AT331" s="14"/>
      <c r="AU331" s="5"/>
      <c r="AV331" s="5"/>
      <c r="AW331" s="14"/>
      <c r="BI331" s="5"/>
      <c r="BJ331" s="5"/>
      <c r="BK331" s="5"/>
      <c r="BL331" s="5"/>
      <c r="BM331" s="5"/>
      <c r="BN331" s="5"/>
      <c r="BO331" s="5"/>
    </row>
    <row r="332" spans="1:67">
      <c r="A332" s="11"/>
      <c r="F332" s="14"/>
      <c r="G332" s="14"/>
      <c r="H332" s="5"/>
      <c r="I332" s="5"/>
      <c r="J332" s="14"/>
      <c r="K332" s="5"/>
      <c r="L332" s="5"/>
      <c r="M332" s="5"/>
      <c r="N332" s="5"/>
      <c r="O332" s="5"/>
      <c r="P332" s="5"/>
      <c r="Q332" s="5"/>
      <c r="R332" s="5"/>
      <c r="S332" s="10"/>
      <c r="T332" s="10"/>
      <c r="U332" s="5"/>
      <c r="V332" s="5"/>
      <c r="W332" s="5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5"/>
      <c r="AL332" s="10"/>
      <c r="AM332" s="14"/>
      <c r="AN332" s="5"/>
      <c r="AO332" s="14"/>
      <c r="AP332" s="10"/>
      <c r="AQ332" s="5"/>
      <c r="AR332" s="14"/>
      <c r="AS332" s="5"/>
      <c r="AT332" s="14"/>
      <c r="AU332" s="5"/>
      <c r="AV332" s="5"/>
      <c r="AW332" s="14"/>
      <c r="BI332" s="5"/>
      <c r="BJ332" s="5"/>
      <c r="BK332" s="5"/>
      <c r="BL332" s="5"/>
      <c r="BM332" s="5"/>
      <c r="BN332" s="5"/>
      <c r="BO332" s="5"/>
    </row>
    <row r="333" spans="1:67">
      <c r="A333" s="11"/>
      <c r="F333" s="14"/>
      <c r="G333" s="14"/>
      <c r="H333" s="5"/>
      <c r="I333" s="5"/>
      <c r="J333" s="14"/>
      <c r="K333" s="5"/>
      <c r="L333" s="5"/>
      <c r="M333" s="5"/>
      <c r="N333" s="5"/>
      <c r="O333" s="5"/>
      <c r="P333" s="5"/>
      <c r="Q333" s="5"/>
      <c r="R333" s="5"/>
      <c r="S333" s="10"/>
      <c r="T333" s="10"/>
      <c r="U333" s="5"/>
      <c r="V333" s="5"/>
      <c r="W333" s="5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5"/>
      <c r="AL333" s="10"/>
      <c r="AM333" s="14"/>
      <c r="AN333" s="5"/>
      <c r="AO333" s="14"/>
      <c r="AP333" s="10"/>
      <c r="AQ333" s="5"/>
      <c r="AR333" s="14"/>
      <c r="AS333" s="5"/>
      <c r="AT333" s="14"/>
      <c r="AU333" s="5"/>
      <c r="AV333" s="5"/>
      <c r="AW333" s="14"/>
      <c r="BI333" s="5"/>
      <c r="BJ333" s="5"/>
      <c r="BK333" s="5"/>
      <c r="BL333" s="5"/>
      <c r="BM333" s="5"/>
      <c r="BN333" s="5"/>
      <c r="BO333" s="5"/>
    </row>
    <row r="334" spans="1:67">
      <c r="A334" s="11"/>
      <c r="F334" s="14"/>
      <c r="G334" s="14"/>
      <c r="H334" s="5"/>
      <c r="I334" s="5"/>
      <c r="J334" s="14"/>
      <c r="K334" s="5"/>
      <c r="L334" s="5"/>
      <c r="M334" s="5"/>
      <c r="N334" s="5"/>
      <c r="O334" s="5"/>
      <c r="P334" s="5"/>
      <c r="Q334" s="5"/>
      <c r="R334" s="5"/>
      <c r="S334" s="10"/>
      <c r="T334" s="10"/>
      <c r="U334" s="5"/>
      <c r="V334" s="5"/>
      <c r="W334" s="5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5"/>
      <c r="AL334" s="10"/>
      <c r="AM334" s="14"/>
      <c r="AN334" s="5"/>
      <c r="AO334" s="14"/>
      <c r="AP334" s="10"/>
      <c r="AQ334" s="5"/>
      <c r="AR334" s="14"/>
      <c r="AS334" s="5"/>
      <c r="AT334" s="14"/>
      <c r="AU334" s="5"/>
      <c r="AV334" s="5"/>
      <c r="AW334" s="14"/>
      <c r="BI334" s="5"/>
      <c r="BJ334" s="5"/>
      <c r="BK334" s="5"/>
      <c r="BL334" s="5"/>
      <c r="BM334" s="5"/>
      <c r="BN334" s="5"/>
      <c r="BO334" s="5"/>
    </row>
    <row r="335" spans="1:67">
      <c r="A335" s="11"/>
      <c r="F335" s="14"/>
      <c r="G335" s="14"/>
      <c r="H335" s="5"/>
      <c r="I335" s="5"/>
      <c r="J335" s="14"/>
      <c r="K335" s="5"/>
      <c r="L335" s="5"/>
      <c r="M335" s="5"/>
      <c r="N335" s="5"/>
      <c r="O335" s="5"/>
      <c r="P335" s="5"/>
      <c r="Q335" s="5"/>
      <c r="R335" s="5"/>
      <c r="S335" s="10"/>
      <c r="T335" s="10"/>
      <c r="U335" s="5"/>
      <c r="V335" s="5"/>
      <c r="W335" s="5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5"/>
      <c r="AL335" s="10"/>
      <c r="AM335" s="14"/>
      <c r="AN335" s="5"/>
      <c r="AO335" s="14"/>
      <c r="AP335" s="10"/>
      <c r="AQ335" s="5"/>
      <c r="AR335" s="14"/>
      <c r="AS335" s="5"/>
      <c r="AT335" s="14"/>
      <c r="AU335" s="5"/>
      <c r="AV335" s="5"/>
      <c r="AW335" s="14"/>
      <c r="BI335" s="5"/>
      <c r="BJ335" s="5"/>
      <c r="BK335" s="5"/>
      <c r="BL335" s="5"/>
      <c r="BM335" s="5"/>
      <c r="BN335" s="5"/>
      <c r="BO335" s="5"/>
    </row>
    <row r="336" spans="1:67">
      <c r="A336" s="11"/>
      <c r="F336" s="14"/>
      <c r="G336" s="14"/>
      <c r="H336" s="5"/>
      <c r="I336" s="5"/>
      <c r="J336" s="14"/>
      <c r="K336" s="5"/>
      <c r="L336" s="5"/>
      <c r="M336" s="5"/>
      <c r="N336" s="5"/>
      <c r="O336" s="5"/>
      <c r="P336" s="5"/>
      <c r="Q336" s="5"/>
      <c r="R336" s="5"/>
      <c r="S336" s="10"/>
      <c r="T336" s="10"/>
      <c r="U336" s="5"/>
      <c r="V336" s="5"/>
      <c r="W336" s="5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5"/>
      <c r="AL336" s="10"/>
      <c r="AM336" s="14"/>
      <c r="AN336" s="5"/>
      <c r="AO336" s="14"/>
      <c r="AP336" s="10"/>
      <c r="AQ336" s="5"/>
      <c r="AR336" s="14"/>
      <c r="AS336" s="5"/>
      <c r="AT336" s="14"/>
      <c r="AU336" s="5"/>
      <c r="AV336" s="5"/>
      <c r="AW336" s="14"/>
      <c r="BI336" s="5"/>
      <c r="BJ336" s="5"/>
      <c r="BK336" s="5"/>
      <c r="BL336" s="5"/>
      <c r="BM336" s="5"/>
      <c r="BN336" s="5"/>
      <c r="BO336" s="5"/>
    </row>
    <row r="337" spans="1:67">
      <c r="A337" s="11"/>
      <c r="F337" s="14"/>
      <c r="G337" s="14"/>
      <c r="H337" s="5"/>
      <c r="I337" s="5"/>
      <c r="J337" s="14"/>
      <c r="K337" s="5"/>
      <c r="L337" s="5"/>
      <c r="M337" s="5"/>
      <c r="N337" s="5"/>
      <c r="O337" s="5"/>
      <c r="P337" s="5"/>
      <c r="Q337" s="5"/>
      <c r="R337" s="5"/>
      <c r="S337" s="10"/>
      <c r="T337" s="10"/>
      <c r="U337" s="5"/>
      <c r="V337" s="5"/>
      <c r="W337" s="5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5"/>
      <c r="AL337" s="10"/>
      <c r="AM337" s="14"/>
      <c r="AN337" s="5"/>
      <c r="AO337" s="14"/>
      <c r="AP337" s="10"/>
      <c r="AQ337" s="5"/>
      <c r="AR337" s="14"/>
      <c r="AS337" s="5"/>
      <c r="AT337" s="14"/>
      <c r="AU337" s="5"/>
      <c r="AV337" s="5"/>
      <c r="AW337" s="14"/>
      <c r="BI337" s="5"/>
      <c r="BJ337" s="5"/>
      <c r="BK337" s="5"/>
      <c r="BL337" s="5"/>
      <c r="BM337" s="5"/>
      <c r="BN337" s="5"/>
      <c r="BO337" s="5"/>
    </row>
    <row r="338" spans="1:67">
      <c r="A338" s="11"/>
      <c r="F338" s="14"/>
      <c r="G338" s="14"/>
      <c r="H338" s="5"/>
      <c r="I338" s="5"/>
      <c r="J338" s="14"/>
      <c r="K338" s="5"/>
      <c r="L338" s="5"/>
      <c r="M338" s="5"/>
      <c r="N338" s="5"/>
      <c r="O338" s="5"/>
      <c r="P338" s="5"/>
      <c r="Q338" s="5"/>
      <c r="R338" s="5"/>
      <c r="S338" s="10"/>
      <c r="T338" s="10"/>
      <c r="U338" s="5"/>
      <c r="V338" s="5"/>
      <c r="W338" s="5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5"/>
      <c r="AL338" s="10"/>
      <c r="AM338" s="14"/>
      <c r="AN338" s="5"/>
      <c r="AO338" s="14"/>
      <c r="AP338" s="10"/>
      <c r="AQ338" s="5"/>
      <c r="AR338" s="14"/>
      <c r="AS338" s="5"/>
      <c r="AT338" s="14"/>
      <c r="AU338" s="5"/>
      <c r="AV338" s="5"/>
      <c r="AW338" s="14"/>
      <c r="BI338" s="5"/>
      <c r="BJ338" s="5"/>
      <c r="BK338" s="5"/>
      <c r="BL338" s="5"/>
      <c r="BM338" s="5"/>
      <c r="BN338" s="5"/>
      <c r="BO338" s="5"/>
    </row>
    <row r="339" spans="1:67">
      <c r="A339" s="11"/>
      <c r="F339" s="14"/>
      <c r="G339" s="14"/>
      <c r="H339" s="5"/>
      <c r="I339" s="5"/>
      <c r="J339" s="14"/>
      <c r="K339" s="5"/>
      <c r="L339" s="5"/>
      <c r="M339" s="5"/>
      <c r="N339" s="5"/>
      <c r="O339" s="5"/>
      <c r="P339" s="5"/>
      <c r="Q339" s="5"/>
      <c r="R339" s="5"/>
      <c r="S339" s="10"/>
      <c r="T339" s="10"/>
      <c r="U339" s="5"/>
      <c r="V339" s="5"/>
      <c r="W339" s="5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5"/>
      <c r="AL339" s="10"/>
      <c r="AM339" s="14"/>
      <c r="AN339" s="5"/>
      <c r="AO339" s="14"/>
      <c r="AP339" s="10"/>
      <c r="AQ339" s="5"/>
      <c r="AR339" s="14"/>
      <c r="AS339" s="5"/>
      <c r="AT339" s="14"/>
      <c r="AU339" s="5"/>
      <c r="AV339" s="5"/>
      <c r="AW339" s="14"/>
      <c r="BI339" s="5"/>
      <c r="BJ339" s="5"/>
      <c r="BK339" s="5"/>
      <c r="BL339" s="5"/>
      <c r="BM339" s="5"/>
      <c r="BN339" s="5"/>
      <c r="BO339" s="5"/>
    </row>
    <row r="340" spans="1:67">
      <c r="A340" s="11"/>
      <c r="F340" s="14"/>
      <c r="G340" s="14"/>
      <c r="H340" s="5"/>
      <c r="I340" s="5"/>
      <c r="J340" s="14"/>
      <c r="K340" s="5"/>
      <c r="L340" s="5"/>
      <c r="M340" s="5"/>
      <c r="N340" s="5"/>
      <c r="O340" s="5"/>
      <c r="P340" s="5"/>
      <c r="Q340" s="5"/>
      <c r="R340" s="5"/>
      <c r="S340" s="10"/>
      <c r="T340" s="10"/>
      <c r="U340" s="5"/>
      <c r="V340" s="5"/>
      <c r="W340" s="5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5"/>
      <c r="AL340" s="10"/>
      <c r="AM340" s="14"/>
      <c r="AN340" s="5"/>
      <c r="AO340" s="14"/>
      <c r="AP340" s="10"/>
      <c r="AQ340" s="5"/>
      <c r="AR340" s="14"/>
      <c r="AS340" s="5"/>
      <c r="AT340" s="14"/>
      <c r="AU340" s="5"/>
      <c r="AV340" s="5"/>
      <c r="AW340" s="14"/>
      <c r="BI340" s="5"/>
      <c r="BJ340" s="5"/>
      <c r="BK340" s="5"/>
      <c r="BL340" s="5"/>
      <c r="BM340" s="5"/>
      <c r="BN340" s="5"/>
      <c r="BO340" s="5"/>
    </row>
    <row r="341" spans="1:67">
      <c r="A341" s="11"/>
      <c r="F341" s="14"/>
      <c r="G341" s="14"/>
      <c r="H341" s="5"/>
      <c r="I341" s="5"/>
      <c r="J341" s="14"/>
      <c r="K341" s="5"/>
      <c r="L341" s="5"/>
      <c r="M341" s="5"/>
      <c r="N341" s="5"/>
      <c r="O341" s="5"/>
      <c r="P341" s="5"/>
      <c r="Q341" s="5"/>
      <c r="R341" s="5"/>
      <c r="S341" s="10"/>
      <c r="T341" s="10"/>
      <c r="U341" s="5"/>
      <c r="V341" s="5"/>
      <c r="W341" s="5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5"/>
      <c r="AL341" s="10"/>
      <c r="AM341" s="14"/>
      <c r="AN341" s="5"/>
      <c r="AO341" s="14"/>
      <c r="AP341" s="10"/>
      <c r="AQ341" s="5"/>
      <c r="AR341" s="14"/>
      <c r="AS341" s="5"/>
      <c r="AT341" s="14"/>
      <c r="AU341" s="5"/>
      <c r="AV341" s="5"/>
      <c r="AW341" s="14"/>
      <c r="BI341" s="5"/>
      <c r="BJ341" s="5"/>
      <c r="BK341" s="5"/>
      <c r="BL341" s="5"/>
      <c r="BM341" s="5"/>
      <c r="BN341" s="5"/>
      <c r="BO341" s="5"/>
    </row>
    <row r="342" spans="1:67">
      <c r="A342" s="11"/>
      <c r="F342" s="14"/>
      <c r="G342" s="14"/>
      <c r="H342" s="5"/>
      <c r="I342" s="5"/>
      <c r="J342" s="14"/>
      <c r="K342" s="5"/>
      <c r="L342" s="5"/>
      <c r="M342" s="5"/>
      <c r="N342" s="5"/>
      <c r="O342" s="5"/>
      <c r="P342" s="5"/>
      <c r="Q342" s="5"/>
      <c r="R342" s="5"/>
      <c r="S342" s="10"/>
      <c r="T342" s="10"/>
      <c r="U342" s="5"/>
      <c r="V342" s="5"/>
      <c r="W342" s="5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5"/>
      <c r="AL342" s="10"/>
      <c r="AM342" s="14"/>
      <c r="AN342" s="5"/>
      <c r="AO342" s="14"/>
      <c r="AP342" s="10"/>
      <c r="AQ342" s="5"/>
      <c r="AR342" s="14"/>
      <c r="AS342" s="5"/>
      <c r="AT342" s="14"/>
      <c r="AU342" s="5"/>
      <c r="AV342" s="5"/>
      <c r="AW342" s="14"/>
      <c r="BI342" s="5"/>
      <c r="BJ342" s="5"/>
      <c r="BK342" s="5"/>
      <c r="BL342" s="5"/>
      <c r="BM342" s="5"/>
      <c r="BN342" s="5"/>
      <c r="BO342" s="5"/>
    </row>
    <row r="343" spans="1:67">
      <c r="A343" s="11"/>
      <c r="F343" s="14"/>
      <c r="G343" s="14"/>
      <c r="H343" s="5"/>
      <c r="I343" s="5"/>
      <c r="J343" s="14"/>
      <c r="K343" s="5"/>
      <c r="L343" s="5"/>
      <c r="M343" s="5"/>
      <c r="N343" s="5"/>
      <c r="O343" s="5"/>
      <c r="P343" s="5"/>
      <c r="Q343" s="5"/>
      <c r="R343" s="5"/>
      <c r="S343" s="10"/>
      <c r="T343" s="10"/>
      <c r="U343" s="5"/>
      <c r="V343" s="5"/>
      <c r="W343" s="5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5"/>
      <c r="AL343" s="10"/>
      <c r="AM343" s="14"/>
      <c r="AN343" s="5"/>
      <c r="AO343" s="14"/>
      <c r="AP343" s="10"/>
      <c r="AQ343" s="5"/>
      <c r="AR343" s="14"/>
      <c r="AS343" s="5"/>
      <c r="AT343" s="14"/>
      <c r="AU343" s="5"/>
      <c r="AV343" s="5"/>
      <c r="AW343" s="14"/>
      <c r="BI343" s="5"/>
      <c r="BJ343" s="5"/>
      <c r="BK343" s="5"/>
      <c r="BL343" s="5"/>
      <c r="BM343" s="5"/>
      <c r="BN343" s="5"/>
      <c r="BO343" s="5"/>
    </row>
    <row r="344" spans="1:67">
      <c r="A344" s="11"/>
      <c r="F344" s="14"/>
      <c r="G344" s="14"/>
      <c r="H344" s="5"/>
      <c r="I344" s="5"/>
      <c r="J344" s="14"/>
      <c r="K344" s="5"/>
      <c r="L344" s="5"/>
      <c r="M344" s="5"/>
      <c r="N344" s="5"/>
      <c r="O344" s="5"/>
      <c r="P344" s="5"/>
      <c r="Q344" s="5"/>
      <c r="R344" s="5"/>
      <c r="S344" s="10"/>
      <c r="T344" s="10"/>
      <c r="U344" s="5"/>
      <c r="V344" s="5"/>
      <c r="W344" s="5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5"/>
      <c r="AL344" s="10"/>
      <c r="AM344" s="14"/>
      <c r="AN344" s="5"/>
      <c r="AO344" s="14"/>
      <c r="AP344" s="10"/>
      <c r="AQ344" s="5"/>
      <c r="AR344" s="14"/>
      <c r="AS344" s="5"/>
      <c r="AT344" s="14"/>
      <c r="AU344" s="5"/>
      <c r="AV344" s="5"/>
      <c r="AW344" s="14"/>
      <c r="BI344" s="5"/>
      <c r="BJ344" s="5"/>
      <c r="BK344" s="5"/>
      <c r="BL344" s="5"/>
      <c r="BM344" s="5"/>
      <c r="BN344" s="5"/>
      <c r="BO344" s="5"/>
    </row>
    <row r="345" spans="1:67">
      <c r="A345" s="11"/>
      <c r="F345" s="14"/>
      <c r="G345" s="14"/>
      <c r="H345" s="5"/>
      <c r="I345" s="5"/>
      <c r="J345" s="14"/>
      <c r="K345" s="5"/>
      <c r="L345" s="5"/>
      <c r="M345" s="5"/>
      <c r="N345" s="5"/>
      <c r="O345" s="5"/>
      <c r="P345" s="5"/>
      <c r="Q345" s="5"/>
      <c r="R345" s="5"/>
      <c r="S345" s="10"/>
      <c r="T345" s="10"/>
      <c r="U345" s="5"/>
      <c r="V345" s="5"/>
      <c r="W345" s="5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5"/>
      <c r="AL345" s="10"/>
      <c r="AM345" s="14"/>
      <c r="AN345" s="5"/>
      <c r="AO345" s="14"/>
      <c r="AP345" s="10"/>
      <c r="AQ345" s="5"/>
      <c r="AR345" s="14"/>
      <c r="AS345" s="5"/>
      <c r="AT345" s="14"/>
      <c r="AU345" s="5"/>
      <c r="AV345" s="5"/>
      <c r="AW345" s="14"/>
      <c r="BI345" s="5"/>
      <c r="BJ345" s="5"/>
      <c r="BK345" s="5"/>
      <c r="BL345" s="5"/>
      <c r="BM345" s="5"/>
      <c r="BN345" s="5"/>
      <c r="BO345" s="5"/>
    </row>
    <row r="346" spans="1:67">
      <c r="A346" s="11"/>
      <c r="F346" s="14"/>
      <c r="G346" s="14"/>
      <c r="H346" s="5"/>
      <c r="I346" s="5"/>
      <c r="J346" s="14"/>
      <c r="K346" s="5"/>
      <c r="L346" s="5"/>
      <c r="M346" s="5"/>
      <c r="N346" s="5"/>
      <c r="O346" s="5"/>
      <c r="P346" s="5"/>
      <c r="Q346" s="5"/>
      <c r="R346" s="5"/>
      <c r="S346" s="10"/>
      <c r="T346" s="10"/>
      <c r="U346" s="5"/>
      <c r="V346" s="5"/>
      <c r="W346" s="5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5"/>
      <c r="AL346" s="10"/>
      <c r="AM346" s="14"/>
      <c r="AN346" s="5"/>
      <c r="AO346" s="14"/>
      <c r="AP346" s="10"/>
      <c r="AQ346" s="5"/>
      <c r="AR346" s="14"/>
      <c r="AS346" s="5"/>
      <c r="AT346" s="14"/>
      <c r="AU346" s="5"/>
      <c r="AV346" s="5"/>
      <c r="AW346" s="14"/>
      <c r="BI346" s="5"/>
      <c r="BJ346" s="5"/>
      <c r="BK346" s="5"/>
      <c r="BL346" s="5"/>
      <c r="BM346" s="5"/>
      <c r="BN346" s="5"/>
      <c r="BO346" s="5"/>
    </row>
    <row r="347" spans="1:67">
      <c r="A347" s="11"/>
      <c r="F347" s="14"/>
      <c r="G347" s="14"/>
      <c r="H347" s="5"/>
      <c r="I347" s="5"/>
      <c r="J347" s="14"/>
      <c r="K347" s="5"/>
      <c r="L347" s="5"/>
      <c r="M347" s="5"/>
      <c r="N347" s="5"/>
      <c r="O347" s="5"/>
      <c r="P347" s="5"/>
      <c r="Q347" s="5"/>
      <c r="R347" s="5"/>
      <c r="S347" s="10"/>
      <c r="T347" s="10"/>
      <c r="U347" s="5"/>
      <c r="V347" s="5"/>
      <c r="W347" s="5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5"/>
      <c r="AL347" s="10"/>
      <c r="AM347" s="14"/>
      <c r="AN347" s="5"/>
      <c r="AO347" s="14"/>
      <c r="AP347" s="10"/>
      <c r="AQ347" s="5"/>
      <c r="AR347" s="14"/>
      <c r="AS347" s="5"/>
      <c r="AT347" s="14"/>
      <c r="AU347" s="5"/>
      <c r="AV347" s="5"/>
      <c r="AW347" s="14"/>
      <c r="BI347" s="5"/>
      <c r="BJ347" s="5"/>
      <c r="BK347" s="5"/>
      <c r="BL347" s="5"/>
      <c r="BM347" s="5"/>
      <c r="BN347" s="5"/>
      <c r="BO347" s="5"/>
    </row>
    <row r="348" spans="1:67">
      <c r="A348" s="11"/>
      <c r="F348" s="14"/>
      <c r="G348" s="14"/>
      <c r="H348" s="5"/>
      <c r="I348" s="5"/>
      <c r="J348" s="14"/>
      <c r="K348" s="5"/>
      <c r="L348" s="5"/>
      <c r="M348" s="5"/>
      <c r="N348" s="5"/>
      <c r="O348" s="5"/>
      <c r="P348" s="5"/>
      <c r="Q348" s="5"/>
      <c r="R348" s="5"/>
      <c r="S348" s="10"/>
      <c r="T348" s="10"/>
      <c r="U348" s="5"/>
      <c r="V348" s="5"/>
      <c r="W348" s="5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5"/>
      <c r="AL348" s="10"/>
      <c r="AM348" s="14"/>
      <c r="AN348" s="5"/>
      <c r="AO348" s="14"/>
      <c r="AP348" s="10"/>
      <c r="AQ348" s="5"/>
      <c r="AR348" s="14"/>
      <c r="AS348" s="5"/>
      <c r="AT348" s="14"/>
      <c r="AU348" s="5"/>
      <c r="AV348" s="5"/>
      <c r="AW348" s="14"/>
      <c r="BI348" s="5"/>
      <c r="BJ348" s="5"/>
      <c r="BK348" s="5"/>
      <c r="BL348" s="5"/>
      <c r="BM348" s="5"/>
      <c r="BN348" s="5"/>
      <c r="BO348" s="5"/>
    </row>
    <row r="349" spans="1:67">
      <c r="A349" s="11"/>
      <c r="F349" s="14"/>
      <c r="G349" s="14"/>
      <c r="H349" s="5"/>
      <c r="I349" s="5"/>
      <c r="J349" s="14"/>
      <c r="K349" s="5"/>
      <c r="L349" s="5"/>
      <c r="M349" s="5"/>
      <c r="N349" s="5"/>
      <c r="O349" s="5"/>
      <c r="P349" s="5"/>
      <c r="Q349" s="5"/>
      <c r="R349" s="5"/>
      <c r="S349" s="10"/>
      <c r="T349" s="10"/>
      <c r="U349" s="5"/>
      <c r="V349" s="5"/>
      <c r="W349" s="5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5"/>
      <c r="AL349" s="10"/>
      <c r="AM349" s="14"/>
      <c r="AN349" s="5"/>
      <c r="AO349" s="14"/>
      <c r="AP349" s="10"/>
      <c r="AQ349" s="5"/>
      <c r="AR349" s="14"/>
      <c r="AS349" s="5"/>
      <c r="AT349" s="14"/>
      <c r="AU349" s="5"/>
      <c r="AV349" s="5"/>
      <c r="AW349" s="14"/>
      <c r="BI349" s="5"/>
      <c r="BJ349" s="5"/>
      <c r="BK349" s="5"/>
      <c r="BL349" s="5"/>
      <c r="BM349" s="5"/>
      <c r="BN349" s="5"/>
      <c r="BO349" s="5"/>
    </row>
    <row r="350" spans="1:67">
      <c r="A350" s="11"/>
      <c r="F350" s="14"/>
      <c r="G350" s="14"/>
      <c r="H350" s="5"/>
      <c r="I350" s="5"/>
      <c r="J350" s="14"/>
      <c r="K350" s="5"/>
      <c r="L350" s="5"/>
      <c r="M350" s="5"/>
      <c r="N350" s="5"/>
      <c r="O350" s="5"/>
      <c r="P350" s="5"/>
      <c r="Q350" s="5"/>
      <c r="R350" s="5"/>
      <c r="S350" s="10"/>
      <c r="T350" s="10"/>
      <c r="U350" s="5"/>
      <c r="V350" s="5"/>
      <c r="W350" s="5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5"/>
      <c r="AL350" s="10"/>
      <c r="AM350" s="14"/>
      <c r="AN350" s="5"/>
      <c r="AO350" s="14"/>
      <c r="AP350" s="10"/>
      <c r="AQ350" s="5"/>
      <c r="AR350" s="14"/>
      <c r="AS350" s="5"/>
      <c r="AT350" s="14"/>
      <c r="AU350" s="5"/>
      <c r="AV350" s="5"/>
      <c r="AW350" s="14"/>
      <c r="BI350" s="5"/>
      <c r="BJ350" s="5"/>
      <c r="BK350" s="5"/>
      <c r="BL350" s="5"/>
      <c r="BM350" s="5"/>
      <c r="BN350" s="5"/>
      <c r="BO350" s="5"/>
    </row>
    <row r="351" spans="1:67">
      <c r="A351" s="11"/>
      <c r="F351" s="14"/>
      <c r="G351" s="14"/>
      <c r="H351" s="5"/>
      <c r="I351" s="5"/>
      <c r="J351" s="14"/>
      <c r="K351" s="5"/>
      <c r="L351" s="5"/>
      <c r="M351" s="5"/>
      <c r="N351" s="5"/>
      <c r="O351" s="5"/>
      <c r="P351" s="5"/>
      <c r="Q351" s="5"/>
      <c r="R351" s="5"/>
      <c r="S351" s="10"/>
      <c r="T351" s="10"/>
      <c r="U351" s="5"/>
      <c r="V351" s="5"/>
      <c r="W351" s="5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5"/>
      <c r="AL351" s="10"/>
      <c r="AM351" s="14"/>
      <c r="AN351" s="5"/>
      <c r="AO351" s="14"/>
      <c r="AP351" s="10"/>
      <c r="AQ351" s="5"/>
      <c r="AR351" s="14"/>
      <c r="AS351" s="5"/>
      <c r="AT351" s="14"/>
      <c r="AU351" s="5"/>
      <c r="AV351" s="5"/>
      <c r="AW351" s="14"/>
      <c r="BI351" s="5"/>
      <c r="BJ351" s="5"/>
      <c r="BK351" s="5"/>
      <c r="BL351" s="5"/>
      <c r="BM351" s="5"/>
      <c r="BN351" s="5"/>
      <c r="BO351" s="5"/>
    </row>
    <row r="352" spans="1:67">
      <c r="A352" s="11"/>
      <c r="F352" s="14"/>
      <c r="G352" s="14"/>
      <c r="H352" s="5"/>
      <c r="I352" s="5"/>
      <c r="J352" s="14"/>
      <c r="K352" s="5"/>
      <c r="L352" s="5"/>
      <c r="M352" s="5"/>
      <c r="N352" s="5"/>
      <c r="O352" s="5"/>
      <c r="P352" s="5"/>
      <c r="Q352" s="5"/>
      <c r="R352" s="5"/>
      <c r="S352" s="10"/>
      <c r="T352" s="10"/>
      <c r="U352" s="5"/>
      <c r="V352" s="5"/>
      <c r="W352" s="5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5"/>
      <c r="AL352" s="10"/>
      <c r="AM352" s="14"/>
      <c r="AN352" s="5"/>
      <c r="AO352" s="14"/>
      <c r="AP352" s="10"/>
      <c r="AQ352" s="5"/>
      <c r="AR352" s="14"/>
      <c r="AS352" s="5"/>
      <c r="AT352" s="14"/>
      <c r="AU352" s="5"/>
      <c r="AV352" s="5"/>
      <c r="AW352" s="14"/>
      <c r="BI352" s="5"/>
      <c r="BJ352" s="5"/>
      <c r="BK352" s="5"/>
      <c r="BL352" s="5"/>
      <c r="BM352" s="5"/>
      <c r="BN352" s="5"/>
      <c r="BO352" s="5"/>
    </row>
    <row r="353" spans="1:67">
      <c r="A353" s="11"/>
      <c r="F353" s="14"/>
      <c r="G353" s="14"/>
      <c r="H353" s="5"/>
      <c r="I353" s="5"/>
      <c r="J353" s="14"/>
      <c r="K353" s="5"/>
      <c r="L353" s="5"/>
      <c r="M353" s="5"/>
      <c r="N353" s="5"/>
      <c r="O353" s="5"/>
      <c r="P353" s="5"/>
      <c r="Q353" s="5"/>
      <c r="R353" s="5"/>
      <c r="S353" s="10"/>
      <c r="T353" s="10"/>
      <c r="U353" s="5"/>
      <c r="V353" s="5"/>
      <c r="W353" s="5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5"/>
      <c r="AL353" s="10"/>
      <c r="AM353" s="14"/>
      <c r="AN353" s="5"/>
      <c r="AO353" s="14"/>
      <c r="AP353" s="10"/>
      <c r="AQ353" s="5"/>
      <c r="AR353" s="14"/>
      <c r="AS353" s="5"/>
      <c r="AT353" s="14"/>
      <c r="AU353" s="5"/>
      <c r="AV353" s="5"/>
      <c r="AW353" s="14"/>
      <c r="BI353" s="5"/>
      <c r="BJ353" s="5"/>
      <c r="BK353" s="5"/>
      <c r="BL353" s="5"/>
      <c r="BM353" s="5"/>
      <c r="BN353" s="5"/>
      <c r="BO353" s="5"/>
    </row>
    <row r="354" spans="1:67">
      <c r="A354" s="11"/>
      <c r="F354" s="14"/>
      <c r="G354" s="14"/>
      <c r="H354" s="5"/>
      <c r="I354" s="5"/>
      <c r="J354" s="14"/>
      <c r="K354" s="5"/>
      <c r="L354" s="5"/>
      <c r="M354" s="5"/>
      <c r="N354" s="5"/>
      <c r="O354" s="5"/>
      <c r="P354" s="5"/>
      <c r="Q354" s="5"/>
      <c r="R354" s="5"/>
      <c r="S354" s="10"/>
      <c r="T354" s="10"/>
      <c r="U354" s="5"/>
      <c r="V354" s="5"/>
      <c r="W354" s="5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5"/>
      <c r="AL354" s="10"/>
      <c r="AM354" s="14"/>
      <c r="AN354" s="5"/>
      <c r="AO354" s="14"/>
      <c r="AP354" s="10"/>
      <c r="AQ354" s="5"/>
      <c r="AR354" s="14"/>
      <c r="AS354" s="5"/>
      <c r="AT354" s="14"/>
      <c r="AU354" s="5"/>
      <c r="AV354" s="5"/>
      <c r="AW354" s="14"/>
      <c r="BI354" s="5"/>
      <c r="BJ354" s="5"/>
      <c r="BK354" s="5"/>
      <c r="BL354" s="5"/>
      <c r="BM354" s="5"/>
      <c r="BN354" s="5"/>
      <c r="BO354" s="5"/>
    </row>
    <row r="355" spans="1:67">
      <c r="A355" s="11"/>
      <c r="F355" s="14"/>
      <c r="G355" s="14"/>
      <c r="H355" s="5"/>
      <c r="I355" s="5"/>
      <c r="J355" s="14"/>
      <c r="K355" s="5"/>
      <c r="L355" s="5"/>
      <c r="M355" s="5"/>
      <c r="N355" s="5"/>
      <c r="O355" s="5"/>
      <c r="P355" s="5"/>
      <c r="Q355" s="5"/>
      <c r="R355" s="5"/>
      <c r="S355" s="10"/>
      <c r="T355" s="10"/>
      <c r="U355" s="5"/>
      <c r="V355" s="5"/>
      <c r="W355" s="5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5"/>
      <c r="AL355" s="10"/>
      <c r="AM355" s="14"/>
      <c r="AN355" s="5"/>
      <c r="AO355" s="14"/>
      <c r="AP355" s="10"/>
      <c r="AQ355" s="5"/>
      <c r="AR355" s="14"/>
      <c r="AS355" s="5"/>
      <c r="AT355" s="14"/>
      <c r="AU355" s="5"/>
      <c r="AV355" s="5"/>
      <c r="AW355" s="14"/>
      <c r="BI355" s="5"/>
      <c r="BJ355" s="5"/>
      <c r="BK355" s="5"/>
      <c r="BL355" s="5"/>
      <c r="BM355" s="5"/>
      <c r="BN355" s="5"/>
      <c r="BO355" s="5"/>
    </row>
    <row r="356" spans="1:67">
      <c r="A356" s="11"/>
      <c r="F356" s="14"/>
      <c r="G356" s="14"/>
      <c r="H356" s="5"/>
      <c r="I356" s="5"/>
      <c r="J356" s="14"/>
      <c r="K356" s="5"/>
      <c r="L356" s="5"/>
      <c r="M356" s="5"/>
      <c r="N356" s="5"/>
      <c r="O356" s="5"/>
      <c r="P356" s="5"/>
      <c r="Q356" s="5"/>
      <c r="R356" s="5"/>
      <c r="S356" s="10"/>
      <c r="T356" s="10"/>
      <c r="U356" s="5"/>
      <c r="V356" s="5"/>
      <c r="W356" s="5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5"/>
      <c r="AL356" s="10"/>
      <c r="AM356" s="14"/>
      <c r="AN356" s="5"/>
      <c r="AO356" s="14"/>
      <c r="AP356" s="10"/>
      <c r="AQ356" s="5"/>
      <c r="AR356" s="14"/>
      <c r="AS356" s="5"/>
      <c r="AT356" s="14"/>
      <c r="AU356" s="5"/>
      <c r="AV356" s="5"/>
      <c r="AW356" s="14"/>
      <c r="BI356" s="5"/>
      <c r="BJ356" s="5"/>
      <c r="BK356" s="5"/>
      <c r="BL356" s="5"/>
      <c r="BM356" s="5"/>
      <c r="BN356" s="5"/>
      <c r="BO356" s="5"/>
    </row>
    <row r="357" spans="1:67">
      <c r="A357" s="11"/>
      <c r="F357" s="14"/>
      <c r="G357" s="14"/>
      <c r="H357" s="5"/>
      <c r="I357" s="5"/>
      <c r="J357" s="14"/>
      <c r="K357" s="5"/>
      <c r="L357" s="5"/>
      <c r="M357" s="5"/>
      <c r="N357" s="5"/>
      <c r="O357" s="5"/>
      <c r="P357" s="5"/>
      <c r="Q357" s="5"/>
      <c r="R357" s="5"/>
      <c r="S357" s="10"/>
      <c r="T357" s="10"/>
      <c r="U357" s="5"/>
      <c r="V357" s="5"/>
      <c r="W357" s="5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5"/>
      <c r="AL357" s="10"/>
      <c r="AM357" s="14"/>
      <c r="AN357" s="5"/>
      <c r="AO357" s="14"/>
      <c r="AP357" s="10"/>
      <c r="AQ357" s="5"/>
      <c r="AR357" s="14"/>
      <c r="AS357" s="5"/>
      <c r="AT357" s="14"/>
      <c r="AU357" s="5"/>
      <c r="AV357" s="5"/>
      <c r="AW357" s="14"/>
      <c r="BI357" s="5"/>
      <c r="BJ357" s="5"/>
      <c r="BK357" s="5"/>
      <c r="BL357" s="5"/>
      <c r="BM357" s="5"/>
      <c r="BN357" s="5"/>
      <c r="BO357" s="5"/>
    </row>
    <row r="358" spans="1:67">
      <c r="A358" s="11"/>
      <c r="F358" s="14"/>
      <c r="G358" s="14"/>
      <c r="H358" s="5"/>
      <c r="I358" s="5"/>
      <c r="J358" s="14"/>
      <c r="K358" s="5"/>
      <c r="L358" s="5"/>
      <c r="M358" s="5"/>
      <c r="N358" s="5"/>
      <c r="O358" s="5"/>
      <c r="P358" s="5"/>
      <c r="Q358" s="5"/>
      <c r="R358" s="5"/>
      <c r="S358" s="10"/>
      <c r="T358" s="10"/>
      <c r="U358" s="5"/>
      <c r="V358" s="5"/>
      <c r="W358" s="5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5"/>
      <c r="AL358" s="10"/>
      <c r="AM358" s="14"/>
      <c r="AN358" s="5"/>
      <c r="AO358" s="14"/>
      <c r="AP358" s="10"/>
      <c r="AQ358" s="5"/>
      <c r="AR358" s="14"/>
      <c r="AS358" s="5"/>
      <c r="AT358" s="14"/>
      <c r="AU358" s="5"/>
      <c r="AV358" s="5"/>
      <c r="AW358" s="14"/>
      <c r="BI358" s="5"/>
      <c r="BJ358" s="5"/>
      <c r="BK358" s="5"/>
      <c r="BL358" s="5"/>
      <c r="BM358" s="5"/>
      <c r="BN358" s="5"/>
      <c r="BO358" s="5"/>
    </row>
    <row r="359" spans="1:67">
      <c r="A359" s="11"/>
      <c r="F359" s="14"/>
      <c r="G359" s="14"/>
      <c r="H359" s="5"/>
      <c r="I359" s="5"/>
      <c r="J359" s="14"/>
      <c r="K359" s="5"/>
      <c r="L359" s="5"/>
      <c r="M359" s="5"/>
      <c r="N359" s="5"/>
      <c r="O359" s="5"/>
      <c r="P359" s="5"/>
      <c r="Q359" s="5"/>
      <c r="R359" s="5"/>
      <c r="S359" s="10"/>
      <c r="T359" s="10"/>
      <c r="U359" s="5"/>
      <c r="V359" s="5"/>
      <c r="W359" s="5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5"/>
      <c r="AL359" s="10"/>
      <c r="AM359" s="14"/>
      <c r="AN359" s="5"/>
      <c r="AO359" s="14"/>
      <c r="AP359" s="10"/>
      <c r="AQ359" s="5"/>
      <c r="AR359" s="14"/>
      <c r="AS359" s="5"/>
      <c r="AT359" s="14"/>
      <c r="AU359" s="5"/>
      <c r="AV359" s="5"/>
      <c r="AW359" s="14"/>
      <c r="BI359" s="5"/>
      <c r="BJ359" s="5"/>
      <c r="BK359" s="5"/>
      <c r="BL359" s="5"/>
      <c r="BM359" s="5"/>
      <c r="BN359" s="5"/>
      <c r="BO359" s="5"/>
    </row>
    <row r="360" spans="1:67">
      <c r="A360" s="11"/>
      <c r="F360" s="14"/>
      <c r="G360" s="14"/>
      <c r="H360" s="5"/>
      <c r="I360" s="5"/>
      <c r="J360" s="14"/>
      <c r="K360" s="5"/>
      <c r="L360" s="5"/>
      <c r="M360" s="5"/>
      <c r="N360" s="5"/>
      <c r="O360" s="5"/>
      <c r="P360" s="5"/>
      <c r="Q360" s="5"/>
      <c r="R360" s="5"/>
      <c r="S360" s="10"/>
      <c r="T360" s="10"/>
      <c r="U360" s="5"/>
      <c r="V360" s="5"/>
      <c r="W360" s="5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5"/>
      <c r="AL360" s="10"/>
      <c r="AM360" s="14"/>
      <c r="AN360" s="5"/>
      <c r="AO360" s="14"/>
      <c r="AP360" s="10"/>
      <c r="AQ360" s="5"/>
      <c r="AR360" s="14"/>
      <c r="AS360" s="5"/>
      <c r="AT360" s="14"/>
      <c r="AU360" s="5"/>
      <c r="AV360" s="5"/>
      <c r="AW360" s="14"/>
      <c r="BI360" s="5"/>
      <c r="BJ360" s="5"/>
      <c r="BK360" s="5"/>
      <c r="BL360" s="5"/>
      <c r="BM360" s="5"/>
      <c r="BN360" s="5"/>
      <c r="BO360" s="5"/>
    </row>
    <row r="361" spans="1:67">
      <c r="A361" s="11"/>
      <c r="F361" s="14"/>
      <c r="G361" s="14"/>
      <c r="H361" s="5"/>
      <c r="I361" s="5"/>
      <c r="J361" s="14"/>
      <c r="K361" s="5"/>
      <c r="L361" s="5"/>
      <c r="M361" s="5"/>
      <c r="N361" s="5"/>
      <c r="O361" s="5"/>
      <c r="P361" s="5"/>
      <c r="Q361" s="5"/>
      <c r="R361" s="5"/>
      <c r="S361" s="10"/>
      <c r="T361" s="10"/>
      <c r="U361" s="5"/>
      <c r="V361" s="5"/>
      <c r="W361" s="5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5"/>
      <c r="AL361" s="10"/>
      <c r="AM361" s="14"/>
      <c r="AN361" s="5"/>
      <c r="AO361" s="14"/>
      <c r="AP361" s="10"/>
      <c r="AQ361" s="5"/>
      <c r="AR361" s="14"/>
      <c r="AS361" s="5"/>
      <c r="AT361" s="14"/>
      <c r="AU361" s="5"/>
      <c r="AV361" s="5"/>
      <c r="AW361" s="14"/>
      <c r="BI361" s="5"/>
      <c r="BJ361" s="5"/>
      <c r="BK361" s="5"/>
      <c r="BL361" s="5"/>
      <c r="BM361" s="5"/>
      <c r="BN361" s="5"/>
      <c r="BO361" s="5"/>
    </row>
    <row r="362" spans="1:67">
      <c r="A362" s="11"/>
      <c r="F362" s="14"/>
      <c r="G362" s="14"/>
      <c r="H362" s="5"/>
      <c r="I362" s="5"/>
      <c r="J362" s="14"/>
      <c r="K362" s="5"/>
      <c r="L362" s="5"/>
      <c r="M362" s="5"/>
      <c r="N362" s="5"/>
      <c r="O362" s="5"/>
      <c r="P362" s="5"/>
      <c r="Q362" s="5"/>
      <c r="R362" s="5"/>
      <c r="S362" s="10"/>
      <c r="T362" s="10"/>
      <c r="U362" s="5"/>
      <c r="V362" s="5"/>
      <c r="W362" s="5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5"/>
      <c r="AL362" s="10"/>
      <c r="AM362" s="14"/>
      <c r="AN362" s="5"/>
      <c r="AO362" s="14"/>
      <c r="AP362" s="10"/>
      <c r="AQ362" s="5"/>
      <c r="AR362" s="14"/>
      <c r="AS362" s="5"/>
      <c r="AT362" s="14"/>
      <c r="AU362" s="5"/>
      <c r="AV362" s="5"/>
      <c r="AW362" s="14"/>
      <c r="BI362" s="5"/>
      <c r="BJ362" s="5"/>
      <c r="BK362" s="5"/>
      <c r="BL362" s="5"/>
      <c r="BM362" s="5"/>
      <c r="BN362" s="5"/>
      <c r="BO362" s="5"/>
    </row>
    <row r="363" spans="1:67">
      <c r="A363" s="11"/>
      <c r="F363" s="14"/>
      <c r="G363" s="14"/>
      <c r="H363" s="5"/>
      <c r="I363" s="5"/>
      <c r="J363" s="14"/>
      <c r="K363" s="5"/>
      <c r="L363" s="5"/>
      <c r="M363" s="5"/>
      <c r="N363" s="5"/>
      <c r="O363" s="5"/>
      <c r="P363" s="5"/>
      <c r="Q363" s="5"/>
      <c r="R363" s="5"/>
      <c r="S363" s="10"/>
      <c r="T363" s="10"/>
      <c r="U363" s="5"/>
      <c r="V363" s="5"/>
      <c r="W363" s="5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5"/>
      <c r="AL363" s="10"/>
      <c r="AM363" s="14"/>
      <c r="AN363" s="5"/>
      <c r="AO363" s="14"/>
      <c r="AP363" s="10"/>
      <c r="AQ363" s="5"/>
      <c r="AR363" s="14"/>
      <c r="AS363" s="5"/>
      <c r="AT363" s="14"/>
      <c r="AU363" s="5"/>
      <c r="AV363" s="5"/>
      <c r="AW363" s="14"/>
      <c r="BI363" s="5"/>
      <c r="BJ363" s="5"/>
      <c r="BK363" s="5"/>
      <c r="BL363" s="5"/>
      <c r="BM363" s="5"/>
      <c r="BN363" s="5"/>
      <c r="BO363" s="5"/>
    </row>
    <row r="364" spans="1:67">
      <c r="A364" s="11"/>
      <c r="F364" s="14"/>
      <c r="G364" s="14"/>
      <c r="H364" s="5"/>
      <c r="I364" s="5"/>
      <c r="J364" s="14"/>
      <c r="K364" s="5"/>
      <c r="L364" s="5"/>
      <c r="M364" s="5"/>
      <c r="N364" s="5"/>
      <c r="O364" s="5"/>
      <c r="P364" s="5"/>
      <c r="Q364" s="5"/>
      <c r="R364" s="5"/>
      <c r="S364" s="10"/>
      <c r="T364" s="10"/>
      <c r="U364" s="5"/>
      <c r="V364" s="5"/>
      <c r="W364" s="5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5"/>
      <c r="AL364" s="10"/>
      <c r="AM364" s="14"/>
      <c r="AN364" s="5"/>
      <c r="AO364" s="14"/>
      <c r="AP364" s="10"/>
      <c r="AQ364" s="5"/>
      <c r="AR364" s="14"/>
      <c r="AS364" s="5"/>
      <c r="AT364" s="14"/>
      <c r="AU364" s="5"/>
      <c r="AV364" s="5"/>
      <c r="AW364" s="14"/>
      <c r="BI364" s="5"/>
      <c r="BJ364" s="5"/>
      <c r="BK364" s="5"/>
      <c r="BL364" s="5"/>
      <c r="BM364" s="5"/>
      <c r="BN364" s="5"/>
      <c r="BO364" s="5"/>
    </row>
    <row r="365" spans="1:67">
      <c r="A365" s="11"/>
      <c r="F365" s="14"/>
      <c r="G365" s="14"/>
      <c r="H365" s="5"/>
      <c r="I365" s="5"/>
      <c r="J365" s="14"/>
      <c r="K365" s="5"/>
      <c r="L365" s="5"/>
      <c r="M365" s="5"/>
      <c r="N365" s="5"/>
      <c r="O365" s="5"/>
      <c r="P365" s="5"/>
      <c r="Q365" s="5"/>
      <c r="R365" s="5"/>
      <c r="S365" s="10"/>
      <c r="T365" s="10"/>
      <c r="U365" s="5"/>
      <c r="V365" s="5"/>
      <c r="W365" s="5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5"/>
      <c r="AL365" s="10"/>
      <c r="AM365" s="14"/>
      <c r="AN365" s="5"/>
      <c r="AO365" s="14"/>
      <c r="AP365" s="10"/>
      <c r="AQ365" s="5"/>
      <c r="AR365" s="14"/>
      <c r="AS365" s="5"/>
      <c r="AT365" s="14"/>
      <c r="AU365" s="5"/>
      <c r="AV365" s="5"/>
      <c r="AW365" s="14"/>
      <c r="BI365" s="5"/>
      <c r="BJ365" s="5"/>
      <c r="BK365" s="5"/>
      <c r="BL365" s="5"/>
      <c r="BM365" s="5"/>
      <c r="BN365" s="5"/>
      <c r="BO365" s="5"/>
    </row>
    <row r="366" spans="1:67">
      <c r="A366" s="11"/>
      <c r="F366" s="14"/>
      <c r="G366" s="14"/>
      <c r="H366" s="5"/>
      <c r="I366" s="5"/>
      <c r="J366" s="14"/>
      <c r="K366" s="5"/>
      <c r="L366" s="5"/>
      <c r="M366" s="5"/>
      <c r="N366" s="5"/>
      <c r="O366" s="5"/>
      <c r="P366" s="5"/>
      <c r="Q366" s="5"/>
      <c r="R366" s="5"/>
      <c r="S366" s="10"/>
      <c r="T366" s="10"/>
      <c r="U366" s="5"/>
      <c r="V366" s="5"/>
      <c r="W366" s="5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5"/>
      <c r="AL366" s="10"/>
      <c r="AM366" s="14"/>
      <c r="AN366" s="5"/>
      <c r="AO366" s="14"/>
      <c r="AP366" s="10"/>
      <c r="AQ366" s="5"/>
      <c r="AR366" s="14"/>
      <c r="AS366" s="5"/>
      <c r="AT366" s="14"/>
      <c r="AU366" s="5"/>
      <c r="AV366" s="5"/>
      <c r="AW366" s="14"/>
      <c r="BI366" s="5"/>
      <c r="BJ366" s="5"/>
      <c r="BK366" s="5"/>
      <c r="BL366" s="5"/>
      <c r="BM366" s="5"/>
      <c r="BN366" s="5"/>
      <c r="BO366" s="5"/>
    </row>
    <row r="367" spans="1:67">
      <c r="A367" s="11"/>
      <c r="F367" s="14"/>
      <c r="G367" s="14"/>
      <c r="H367" s="5"/>
      <c r="I367" s="5"/>
      <c r="J367" s="14"/>
      <c r="K367" s="5"/>
      <c r="L367" s="5"/>
      <c r="M367" s="5"/>
      <c r="N367" s="5"/>
      <c r="O367" s="5"/>
      <c r="P367" s="5"/>
      <c r="Q367" s="5"/>
      <c r="R367" s="5"/>
      <c r="S367" s="10"/>
      <c r="T367" s="10"/>
      <c r="U367" s="5"/>
      <c r="V367" s="5"/>
      <c r="W367" s="5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5"/>
      <c r="AL367" s="10"/>
      <c r="AM367" s="14"/>
      <c r="AN367" s="5"/>
      <c r="AO367" s="14"/>
      <c r="AP367" s="10"/>
      <c r="AQ367" s="5"/>
      <c r="AR367" s="14"/>
      <c r="AS367" s="5"/>
      <c r="AT367" s="14"/>
      <c r="AU367" s="5"/>
      <c r="AV367" s="5"/>
      <c r="AW367" s="14"/>
      <c r="BI367" s="5"/>
      <c r="BJ367" s="5"/>
      <c r="BK367" s="5"/>
      <c r="BL367" s="5"/>
      <c r="BM367" s="5"/>
      <c r="BN367" s="5"/>
      <c r="BO367" s="5"/>
    </row>
    <row r="368" spans="1:67">
      <c r="A368" s="11"/>
      <c r="F368" s="14"/>
      <c r="G368" s="14"/>
      <c r="H368" s="5"/>
      <c r="I368" s="5"/>
      <c r="J368" s="14"/>
      <c r="K368" s="5"/>
      <c r="L368" s="5"/>
      <c r="M368" s="5"/>
      <c r="N368" s="5"/>
      <c r="O368" s="5"/>
      <c r="P368" s="5"/>
      <c r="Q368" s="5"/>
      <c r="R368" s="5"/>
      <c r="S368" s="10"/>
      <c r="T368" s="10"/>
      <c r="U368" s="5"/>
      <c r="V368" s="5"/>
      <c r="W368" s="5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5"/>
      <c r="AL368" s="10"/>
      <c r="AM368" s="14"/>
      <c r="AN368" s="5"/>
      <c r="AO368" s="14"/>
      <c r="AP368" s="10"/>
      <c r="AQ368" s="5"/>
      <c r="AR368" s="14"/>
      <c r="AS368" s="5"/>
      <c r="AT368" s="14"/>
      <c r="AU368" s="5"/>
      <c r="AV368" s="5"/>
      <c r="AW368" s="14"/>
      <c r="BI368" s="5"/>
      <c r="BJ368" s="5"/>
      <c r="BK368" s="5"/>
      <c r="BL368" s="5"/>
      <c r="BM368" s="5"/>
      <c r="BN368" s="5"/>
      <c r="BO368" s="5"/>
    </row>
    <row r="369" spans="1:67">
      <c r="A369" s="11"/>
      <c r="F369" s="14"/>
      <c r="G369" s="14"/>
      <c r="H369" s="5"/>
      <c r="I369" s="5"/>
      <c r="J369" s="14"/>
      <c r="K369" s="5"/>
      <c r="L369" s="5"/>
      <c r="M369" s="5"/>
      <c r="N369" s="5"/>
      <c r="O369" s="5"/>
      <c r="P369" s="5"/>
      <c r="Q369" s="5"/>
      <c r="R369" s="5"/>
      <c r="S369" s="10"/>
      <c r="T369" s="10"/>
      <c r="U369" s="5"/>
      <c r="V369" s="5"/>
      <c r="W369" s="5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5"/>
      <c r="AL369" s="10"/>
      <c r="AM369" s="14"/>
      <c r="AN369" s="5"/>
      <c r="AO369" s="14"/>
      <c r="AP369" s="10"/>
      <c r="AQ369" s="5"/>
      <c r="AR369" s="14"/>
      <c r="AS369" s="5"/>
      <c r="AT369" s="14"/>
      <c r="AU369" s="5"/>
      <c r="AV369" s="5"/>
      <c r="AW369" s="14"/>
      <c r="BI369" s="5"/>
      <c r="BJ369" s="5"/>
      <c r="BK369" s="5"/>
      <c r="BL369" s="5"/>
      <c r="BM369" s="5"/>
      <c r="BN369" s="5"/>
      <c r="BO369" s="5"/>
    </row>
    <row r="370" spans="1:67">
      <c r="A370" s="11"/>
      <c r="F370" s="14"/>
      <c r="G370" s="14"/>
      <c r="H370" s="5"/>
      <c r="I370" s="5"/>
      <c r="J370" s="14"/>
      <c r="K370" s="5"/>
      <c r="L370" s="5"/>
      <c r="M370" s="5"/>
      <c r="N370" s="5"/>
      <c r="O370" s="5"/>
      <c r="P370" s="5"/>
      <c r="Q370" s="5"/>
      <c r="R370" s="5"/>
      <c r="S370" s="10"/>
      <c r="T370" s="10"/>
      <c r="U370" s="5"/>
      <c r="V370" s="5"/>
      <c r="W370" s="5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5"/>
      <c r="AL370" s="10"/>
      <c r="AM370" s="14"/>
      <c r="AN370" s="5"/>
      <c r="AO370" s="14"/>
      <c r="AP370" s="10"/>
      <c r="AQ370" s="5"/>
      <c r="AR370" s="14"/>
      <c r="AS370" s="5"/>
      <c r="AT370" s="14"/>
      <c r="AU370" s="5"/>
      <c r="AV370" s="5"/>
      <c r="AW370" s="14"/>
      <c r="BI370" s="5"/>
      <c r="BJ370" s="5"/>
      <c r="BK370" s="5"/>
      <c r="BL370" s="5"/>
      <c r="BM370" s="5"/>
      <c r="BN370" s="5"/>
      <c r="BO370" s="5"/>
    </row>
    <row r="371" spans="1:67">
      <c r="A371" s="11"/>
      <c r="F371" s="14"/>
      <c r="G371" s="14"/>
      <c r="H371" s="5"/>
      <c r="I371" s="5"/>
      <c r="J371" s="14"/>
      <c r="K371" s="5"/>
      <c r="L371" s="5"/>
      <c r="M371" s="5"/>
      <c r="N371" s="5"/>
      <c r="O371" s="5"/>
      <c r="P371" s="5"/>
      <c r="Q371" s="5"/>
      <c r="R371" s="5"/>
      <c r="S371" s="10"/>
      <c r="T371" s="10"/>
      <c r="U371" s="5"/>
      <c r="V371" s="5"/>
      <c r="W371" s="5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5"/>
      <c r="AL371" s="10"/>
      <c r="AM371" s="14"/>
      <c r="AN371" s="5"/>
      <c r="AO371" s="14"/>
      <c r="AP371" s="10"/>
      <c r="AQ371" s="5"/>
      <c r="AR371" s="14"/>
      <c r="AS371" s="5"/>
      <c r="AT371" s="14"/>
      <c r="AU371" s="5"/>
      <c r="AV371" s="5"/>
      <c r="AW371" s="14"/>
      <c r="BI371" s="5"/>
      <c r="BJ371" s="5"/>
      <c r="BK371" s="5"/>
      <c r="BL371" s="5"/>
      <c r="BM371" s="5"/>
      <c r="BN371" s="5"/>
      <c r="BO371" s="5"/>
    </row>
    <row r="372" spans="1:67">
      <c r="A372" s="11"/>
      <c r="F372" s="14"/>
      <c r="G372" s="14"/>
      <c r="H372" s="5"/>
      <c r="I372" s="5"/>
      <c r="J372" s="14"/>
      <c r="K372" s="5"/>
      <c r="L372" s="5"/>
      <c r="M372" s="5"/>
      <c r="N372" s="5"/>
      <c r="O372" s="5"/>
      <c r="P372" s="5"/>
      <c r="Q372" s="5"/>
      <c r="R372" s="5"/>
      <c r="S372" s="10"/>
      <c r="T372" s="10"/>
      <c r="U372" s="5"/>
      <c r="V372" s="5"/>
      <c r="W372" s="5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5"/>
      <c r="AL372" s="10"/>
      <c r="AM372" s="14"/>
      <c r="AN372" s="5"/>
      <c r="AO372" s="14"/>
      <c r="AP372" s="10"/>
      <c r="AQ372" s="5"/>
      <c r="AR372" s="14"/>
      <c r="AS372" s="5"/>
      <c r="AT372" s="14"/>
      <c r="AU372" s="5"/>
      <c r="AV372" s="5"/>
      <c r="AW372" s="14"/>
      <c r="BI372" s="5"/>
      <c r="BJ372" s="5"/>
      <c r="BK372" s="5"/>
      <c r="BL372" s="5"/>
      <c r="BM372" s="5"/>
      <c r="BN372" s="5"/>
      <c r="BO372" s="5"/>
    </row>
    <row r="373" spans="1:67">
      <c r="A373" s="11"/>
      <c r="F373" s="14"/>
      <c r="G373" s="14"/>
      <c r="H373" s="5"/>
      <c r="I373" s="5"/>
      <c r="J373" s="14"/>
      <c r="K373" s="5"/>
      <c r="L373" s="5"/>
      <c r="M373" s="5"/>
      <c r="N373" s="5"/>
      <c r="O373" s="5"/>
      <c r="P373" s="5"/>
      <c r="Q373" s="5"/>
      <c r="R373" s="5"/>
      <c r="S373" s="10"/>
      <c r="T373" s="10"/>
      <c r="U373" s="5"/>
      <c r="V373" s="5"/>
      <c r="W373" s="5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5"/>
      <c r="AL373" s="10"/>
      <c r="AM373" s="14"/>
      <c r="AN373" s="5"/>
      <c r="AO373" s="14"/>
      <c r="AP373" s="10"/>
      <c r="AQ373" s="5"/>
      <c r="AR373" s="14"/>
      <c r="AS373" s="5"/>
      <c r="AT373" s="14"/>
      <c r="AU373" s="5"/>
      <c r="AV373" s="5"/>
      <c r="AW373" s="14"/>
      <c r="BI373" s="5"/>
      <c r="BJ373" s="5"/>
      <c r="BK373" s="5"/>
      <c r="BL373" s="5"/>
      <c r="BM373" s="5"/>
      <c r="BN373" s="5"/>
      <c r="BO373" s="5"/>
    </row>
    <row r="374" spans="1:67">
      <c r="A374" s="11"/>
      <c r="F374" s="14"/>
      <c r="G374" s="14"/>
      <c r="H374" s="5"/>
      <c r="I374" s="5"/>
      <c r="J374" s="14"/>
      <c r="K374" s="5"/>
      <c r="L374" s="5"/>
      <c r="M374" s="5"/>
      <c r="N374" s="5"/>
      <c r="O374" s="5"/>
      <c r="P374" s="5"/>
      <c r="Q374" s="5"/>
      <c r="R374" s="5"/>
      <c r="S374" s="10"/>
      <c r="T374" s="10"/>
      <c r="U374" s="5"/>
      <c r="V374" s="5"/>
      <c r="W374" s="5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5"/>
      <c r="AL374" s="10"/>
      <c r="AM374" s="14"/>
      <c r="AN374" s="5"/>
      <c r="AO374" s="14"/>
      <c r="AP374" s="10"/>
      <c r="AQ374" s="5"/>
      <c r="AR374" s="14"/>
      <c r="AS374" s="5"/>
      <c r="AT374" s="14"/>
      <c r="AU374" s="5"/>
      <c r="AV374" s="5"/>
      <c r="AW374" s="14"/>
      <c r="BI374" s="5"/>
      <c r="BJ374" s="5"/>
      <c r="BK374" s="5"/>
      <c r="BL374" s="5"/>
      <c r="BM374" s="5"/>
      <c r="BN374" s="5"/>
      <c r="BO374" s="5"/>
    </row>
    <row r="375" spans="1:67">
      <c r="A375" s="11"/>
      <c r="F375" s="14"/>
      <c r="G375" s="14"/>
      <c r="H375" s="5"/>
      <c r="I375" s="5"/>
      <c r="J375" s="14"/>
      <c r="K375" s="5"/>
      <c r="L375" s="5"/>
      <c r="M375" s="5"/>
      <c r="N375" s="5"/>
      <c r="O375" s="5"/>
      <c r="P375" s="5"/>
      <c r="Q375" s="5"/>
      <c r="R375" s="5"/>
      <c r="S375" s="10"/>
      <c r="T375" s="10"/>
      <c r="U375" s="5"/>
      <c r="V375" s="5"/>
      <c r="W375" s="5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5"/>
      <c r="AL375" s="10"/>
      <c r="AM375" s="14"/>
      <c r="AN375" s="5"/>
      <c r="AO375" s="14"/>
      <c r="AP375" s="10"/>
      <c r="AQ375" s="5"/>
      <c r="AR375" s="14"/>
      <c r="AS375" s="5"/>
      <c r="AT375" s="14"/>
      <c r="AU375" s="5"/>
      <c r="AV375" s="5"/>
      <c r="AW375" s="14"/>
      <c r="BI375" s="5"/>
      <c r="BJ375" s="5"/>
      <c r="BK375" s="5"/>
      <c r="BL375" s="5"/>
      <c r="BM375" s="5"/>
      <c r="BN375" s="5"/>
      <c r="BO375" s="5"/>
    </row>
    <row r="376" spans="1:67">
      <c r="A376" s="11"/>
      <c r="F376" s="14"/>
      <c r="G376" s="14"/>
      <c r="H376" s="5"/>
      <c r="I376" s="5"/>
      <c r="J376" s="14"/>
      <c r="K376" s="5"/>
      <c r="L376" s="5"/>
      <c r="M376" s="5"/>
      <c r="N376" s="5"/>
      <c r="O376" s="5"/>
      <c r="P376" s="5"/>
      <c r="Q376" s="5"/>
      <c r="R376" s="5"/>
      <c r="S376" s="10"/>
      <c r="T376" s="10"/>
      <c r="U376" s="5"/>
      <c r="V376" s="5"/>
      <c r="W376" s="5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5"/>
      <c r="AL376" s="10"/>
      <c r="AM376" s="14"/>
      <c r="AN376" s="5"/>
      <c r="AO376" s="14"/>
      <c r="AP376" s="10"/>
      <c r="AQ376" s="5"/>
      <c r="AR376" s="14"/>
      <c r="AS376" s="5"/>
      <c r="AT376" s="14"/>
      <c r="AU376" s="5"/>
      <c r="AV376" s="5"/>
      <c r="AW376" s="14"/>
      <c r="BI376" s="5"/>
      <c r="BJ376" s="5"/>
      <c r="BK376" s="5"/>
      <c r="BL376" s="5"/>
      <c r="BM376" s="5"/>
      <c r="BN376" s="5"/>
      <c r="BO376" s="5"/>
    </row>
    <row r="377" spans="1:67">
      <c r="A377" s="11"/>
      <c r="F377" s="14"/>
      <c r="G377" s="14"/>
      <c r="H377" s="5"/>
      <c r="I377" s="5"/>
      <c r="J377" s="14"/>
      <c r="K377" s="5"/>
      <c r="L377" s="5"/>
      <c r="M377" s="5"/>
      <c r="N377" s="5"/>
      <c r="O377" s="5"/>
      <c r="P377" s="5"/>
      <c r="Q377" s="5"/>
      <c r="R377" s="5"/>
      <c r="S377" s="10"/>
      <c r="T377" s="10"/>
      <c r="U377" s="5"/>
      <c r="V377" s="5"/>
      <c r="W377" s="5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5"/>
      <c r="AL377" s="10"/>
      <c r="AM377" s="14"/>
      <c r="AN377" s="5"/>
      <c r="AO377" s="14"/>
      <c r="AP377" s="10"/>
      <c r="AQ377" s="5"/>
      <c r="AR377" s="14"/>
      <c r="AS377" s="5"/>
      <c r="AT377" s="14"/>
      <c r="AU377" s="5"/>
      <c r="AV377" s="5"/>
      <c r="AW377" s="14"/>
      <c r="BI377" s="5"/>
      <c r="BJ377" s="5"/>
      <c r="BK377" s="5"/>
      <c r="BL377" s="5"/>
      <c r="BM377" s="5"/>
      <c r="BN377" s="5"/>
      <c r="BO377" s="5"/>
    </row>
    <row r="378" spans="1:67">
      <c r="A378" s="11"/>
      <c r="F378" s="14"/>
      <c r="G378" s="14"/>
      <c r="H378" s="5"/>
      <c r="I378" s="5"/>
      <c r="J378" s="14"/>
      <c r="K378" s="5"/>
      <c r="L378" s="5"/>
      <c r="M378" s="5"/>
      <c r="N378" s="5"/>
      <c r="O378" s="5"/>
      <c r="P378" s="5"/>
      <c r="Q378" s="5"/>
      <c r="R378" s="5"/>
      <c r="S378" s="10"/>
      <c r="T378" s="10"/>
      <c r="U378" s="5"/>
      <c r="V378" s="5"/>
      <c r="W378" s="5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5"/>
      <c r="AL378" s="10"/>
      <c r="AM378" s="14"/>
      <c r="AN378" s="5"/>
      <c r="AO378" s="14"/>
      <c r="AP378" s="10"/>
      <c r="AQ378" s="5"/>
      <c r="AR378" s="14"/>
      <c r="AS378" s="5"/>
      <c r="AT378" s="14"/>
      <c r="AU378" s="5"/>
      <c r="AV378" s="5"/>
      <c r="AW378" s="14"/>
      <c r="BI378" s="5"/>
      <c r="BJ378" s="5"/>
      <c r="BK378" s="5"/>
      <c r="BL378" s="5"/>
      <c r="BM378" s="5"/>
      <c r="BN378" s="5"/>
      <c r="BO378" s="5"/>
    </row>
    <row r="379" spans="1:67">
      <c r="A379" s="11"/>
      <c r="F379" s="14"/>
      <c r="G379" s="14"/>
      <c r="H379" s="5"/>
      <c r="I379" s="5"/>
      <c r="J379" s="14"/>
      <c r="K379" s="5"/>
      <c r="L379" s="5"/>
      <c r="M379" s="5"/>
      <c r="N379" s="5"/>
      <c r="O379" s="5"/>
      <c r="P379" s="5"/>
      <c r="Q379" s="5"/>
      <c r="R379" s="5"/>
      <c r="S379" s="10"/>
      <c r="T379" s="10"/>
      <c r="U379" s="5"/>
      <c r="V379" s="5"/>
      <c r="W379" s="5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5"/>
      <c r="AL379" s="10"/>
      <c r="AM379" s="14"/>
      <c r="AN379" s="5"/>
      <c r="AO379" s="14"/>
      <c r="AP379" s="10"/>
      <c r="AQ379" s="5"/>
      <c r="AR379" s="14"/>
      <c r="AS379" s="5"/>
      <c r="AT379" s="14"/>
      <c r="AU379" s="5"/>
      <c r="AV379" s="5"/>
      <c r="AW379" s="14"/>
      <c r="BI379" s="5"/>
      <c r="BJ379" s="5"/>
      <c r="BK379" s="5"/>
      <c r="BL379" s="5"/>
      <c r="BM379" s="5"/>
      <c r="BN379" s="5"/>
      <c r="BO379" s="5"/>
    </row>
    <row r="380" spans="1:67">
      <c r="A380" s="11"/>
      <c r="F380" s="14"/>
      <c r="G380" s="14"/>
      <c r="H380" s="5"/>
      <c r="I380" s="5"/>
      <c r="J380" s="14"/>
      <c r="K380" s="5"/>
      <c r="L380" s="5"/>
      <c r="M380" s="5"/>
      <c r="N380" s="5"/>
      <c r="O380" s="5"/>
      <c r="P380" s="5"/>
      <c r="Q380" s="5"/>
      <c r="R380" s="5"/>
      <c r="S380" s="10"/>
      <c r="T380" s="10"/>
      <c r="U380" s="5"/>
      <c r="V380" s="5"/>
      <c r="W380" s="5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5"/>
      <c r="AL380" s="10"/>
      <c r="AM380" s="14"/>
      <c r="AN380" s="5"/>
      <c r="AO380" s="14"/>
      <c r="AP380" s="10"/>
      <c r="AQ380" s="5"/>
      <c r="AR380" s="14"/>
      <c r="AS380" s="5"/>
      <c r="AT380" s="14"/>
      <c r="AU380" s="5"/>
      <c r="AV380" s="5"/>
      <c r="AW380" s="14"/>
      <c r="BI380" s="5"/>
      <c r="BJ380" s="5"/>
      <c r="BK380" s="5"/>
      <c r="BL380" s="5"/>
      <c r="BM380" s="5"/>
      <c r="BN380" s="5"/>
      <c r="BO380" s="5"/>
    </row>
    <row r="381" spans="1:67">
      <c r="A381" s="11"/>
      <c r="F381" s="14"/>
      <c r="G381" s="14"/>
      <c r="H381" s="5"/>
      <c r="I381" s="5"/>
      <c r="J381" s="14"/>
      <c r="K381" s="5"/>
      <c r="L381" s="5"/>
      <c r="M381" s="5"/>
      <c r="N381" s="5"/>
      <c r="O381" s="5"/>
      <c r="P381" s="5"/>
      <c r="Q381" s="5"/>
      <c r="R381" s="5"/>
      <c r="S381" s="10"/>
      <c r="T381" s="10"/>
      <c r="U381" s="5"/>
      <c r="V381" s="5"/>
      <c r="W381" s="5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5"/>
      <c r="AL381" s="10"/>
      <c r="AM381" s="14"/>
      <c r="AN381" s="5"/>
      <c r="AO381" s="14"/>
      <c r="AP381" s="10"/>
      <c r="AQ381" s="5"/>
      <c r="AR381" s="14"/>
      <c r="AS381" s="5"/>
      <c r="AT381" s="14"/>
      <c r="AU381" s="5"/>
      <c r="AV381" s="5"/>
      <c r="AW381" s="14"/>
      <c r="BI381" s="5"/>
      <c r="BJ381" s="5"/>
      <c r="BK381" s="5"/>
      <c r="BL381" s="5"/>
      <c r="BM381" s="5"/>
      <c r="BN381" s="5"/>
      <c r="BO381" s="5"/>
    </row>
    <row r="382" spans="1:67">
      <c r="A382" s="11"/>
      <c r="F382" s="14"/>
      <c r="G382" s="14"/>
      <c r="H382" s="5"/>
      <c r="I382" s="5"/>
      <c r="J382" s="14"/>
      <c r="K382" s="5"/>
      <c r="L382" s="5"/>
      <c r="M382" s="5"/>
      <c r="N382" s="5"/>
      <c r="O382" s="5"/>
      <c r="P382" s="5"/>
      <c r="Q382" s="5"/>
      <c r="R382" s="5"/>
      <c r="S382" s="10"/>
      <c r="T382" s="10"/>
      <c r="U382" s="5"/>
      <c r="V382" s="5"/>
      <c r="W382" s="5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5"/>
      <c r="AL382" s="10"/>
      <c r="AM382" s="14"/>
      <c r="AN382" s="5"/>
      <c r="AO382" s="14"/>
      <c r="AP382" s="10"/>
      <c r="AQ382" s="5"/>
      <c r="AR382" s="14"/>
      <c r="AS382" s="5"/>
      <c r="AT382" s="14"/>
      <c r="AU382" s="5"/>
      <c r="AV382" s="5"/>
      <c r="AW382" s="14"/>
      <c r="BI382" s="5"/>
      <c r="BJ382" s="5"/>
      <c r="BK382" s="5"/>
      <c r="BL382" s="5"/>
      <c r="BM382" s="5"/>
      <c r="BN382" s="5"/>
      <c r="BO382" s="5"/>
    </row>
    <row r="383" spans="1:67">
      <c r="A383" s="11"/>
      <c r="F383" s="14"/>
      <c r="G383" s="14"/>
      <c r="H383" s="5"/>
      <c r="I383" s="5"/>
      <c r="J383" s="14"/>
      <c r="K383" s="5"/>
      <c r="L383" s="5"/>
      <c r="M383" s="5"/>
      <c r="N383" s="5"/>
      <c r="O383" s="5"/>
      <c r="P383" s="5"/>
      <c r="Q383" s="5"/>
      <c r="R383" s="5"/>
      <c r="S383" s="10"/>
      <c r="T383" s="10"/>
      <c r="U383" s="5"/>
      <c r="V383" s="5"/>
      <c r="W383" s="5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5"/>
      <c r="AL383" s="10"/>
      <c r="AM383" s="14"/>
      <c r="AN383" s="5"/>
      <c r="AO383" s="14"/>
      <c r="AP383" s="10"/>
      <c r="AQ383" s="5"/>
      <c r="AR383" s="14"/>
      <c r="AS383" s="5"/>
      <c r="AT383" s="14"/>
      <c r="AU383" s="5"/>
      <c r="AV383" s="5"/>
      <c r="AW383" s="14"/>
      <c r="BI383" s="5"/>
      <c r="BJ383" s="5"/>
      <c r="BK383" s="5"/>
      <c r="BL383" s="5"/>
      <c r="BM383" s="5"/>
      <c r="BN383" s="5"/>
      <c r="BO383" s="5"/>
    </row>
    <row r="384" spans="1:67">
      <c r="A384" s="11"/>
      <c r="F384" s="14"/>
      <c r="G384" s="14"/>
      <c r="H384" s="5"/>
      <c r="I384" s="5"/>
      <c r="J384" s="14"/>
      <c r="K384" s="5"/>
      <c r="L384" s="5"/>
      <c r="M384" s="5"/>
      <c r="N384" s="5"/>
      <c r="O384" s="5"/>
      <c r="P384" s="5"/>
      <c r="Q384" s="5"/>
      <c r="R384" s="5"/>
      <c r="S384" s="10"/>
      <c r="T384" s="10"/>
      <c r="U384" s="5"/>
      <c r="V384" s="5"/>
      <c r="W384" s="5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5"/>
      <c r="AL384" s="10"/>
      <c r="AM384" s="14"/>
      <c r="AN384" s="5"/>
      <c r="AO384" s="14"/>
      <c r="AP384" s="10"/>
      <c r="AQ384" s="5"/>
      <c r="AR384" s="14"/>
      <c r="AS384" s="5"/>
      <c r="AT384" s="14"/>
      <c r="AU384" s="5"/>
      <c r="AV384" s="5"/>
      <c r="AW384" s="14"/>
      <c r="BI384" s="5"/>
      <c r="BJ384" s="5"/>
      <c r="BK384" s="5"/>
      <c r="BL384" s="5"/>
      <c r="BM384" s="5"/>
      <c r="BN384" s="5"/>
      <c r="BO384" s="5"/>
    </row>
    <row r="385" spans="1:67">
      <c r="A385" s="11"/>
      <c r="F385" s="14"/>
      <c r="G385" s="14"/>
      <c r="H385" s="5"/>
      <c r="I385" s="5"/>
      <c r="J385" s="14"/>
      <c r="K385" s="5"/>
      <c r="L385" s="5"/>
      <c r="M385" s="5"/>
      <c r="N385" s="5"/>
      <c r="O385" s="5"/>
      <c r="P385" s="5"/>
      <c r="Q385" s="5"/>
      <c r="R385" s="5"/>
      <c r="S385" s="10"/>
      <c r="T385" s="10"/>
      <c r="U385" s="5"/>
      <c r="V385" s="5"/>
      <c r="W385" s="5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5"/>
      <c r="AL385" s="10"/>
      <c r="AM385" s="14"/>
      <c r="AN385" s="5"/>
      <c r="AO385" s="14"/>
      <c r="AP385" s="10"/>
      <c r="AQ385" s="5"/>
      <c r="AR385" s="14"/>
      <c r="AS385" s="5"/>
      <c r="AT385" s="14"/>
      <c r="AU385" s="5"/>
      <c r="AV385" s="5"/>
      <c r="AW385" s="14"/>
      <c r="BI385" s="5"/>
      <c r="BJ385" s="5"/>
      <c r="BK385" s="5"/>
      <c r="BL385" s="5"/>
      <c r="BM385" s="5"/>
      <c r="BN385" s="5"/>
      <c r="BO385" s="5"/>
    </row>
    <row r="386" spans="1:67">
      <c r="A386" s="11"/>
      <c r="F386" s="14"/>
      <c r="G386" s="14"/>
      <c r="H386" s="5"/>
      <c r="I386" s="5"/>
      <c r="J386" s="14"/>
      <c r="K386" s="5"/>
      <c r="L386" s="5"/>
      <c r="M386" s="5"/>
      <c r="N386" s="5"/>
      <c r="O386" s="5"/>
      <c r="P386" s="5"/>
      <c r="Q386" s="5"/>
      <c r="R386" s="5"/>
      <c r="S386" s="10"/>
      <c r="T386" s="10"/>
      <c r="U386" s="5"/>
      <c r="V386" s="5"/>
      <c r="W386" s="5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5"/>
      <c r="AL386" s="10"/>
      <c r="AM386" s="14"/>
      <c r="AN386" s="5"/>
      <c r="AO386" s="14"/>
      <c r="AP386" s="10"/>
      <c r="AQ386" s="5"/>
      <c r="AR386" s="14"/>
      <c r="AS386" s="5"/>
      <c r="AT386" s="14"/>
      <c r="AU386" s="5"/>
      <c r="AV386" s="5"/>
      <c r="AW386" s="14"/>
      <c r="BI386" s="5"/>
      <c r="BJ386" s="5"/>
      <c r="BK386" s="5"/>
      <c r="BL386" s="5"/>
      <c r="BM386" s="5"/>
      <c r="BN386" s="5"/>
      <c r="BO386" s="5"/>
    </row>
    <row r="387" spans="1:67">
      <c r="A387" s="11"/>
      <c r="F387" s="14"/>
      <c r="G387" s="14"/>
      <c r="H387" s="5"/>
      <c r="I387" s="5"/>
      <c r="J387" s="14"/>
      <c r="K387" s="5"/>
      <c r="L387" s="5"/>
      <c r="M387" s="5"/>
      <c r="N387" s="5"/>
      <c r="O387" s="5"/>
      <c r="P387" s="5"/>
      <c r="Q387" s="5"/>
      <c r="R387" s="5"/>
      <c r="S387" s="10"/>
      <c r="T387" s="10"/>
      <c r="U387" s="5"/>
      <c r="V387" s="5"/>
      <c r="W387" s="5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5"/>
      <c r="AL387" s="10"/>
      <c r="AM387" s="14"/>
      <c r="AN387" s="5"/>
      <c r="AO387" s="14"/>
      <c r="AP387" s="10"/>
      <c r="AQ387" s="5"/>
      <c r="AR387" s="14"/>
      <c r="AS387" s="5"/>
      <c r="AT387" s="14"/>
      <c r="AU387" s="5"/>
      <c r="AV387" s="5"/>
      <c r="AW387" s="14"/>
      <c r="BI387" s="5"/>
      <c r="BJ387" s="5"/>
      <c r="BK387" s="5"/>
      <c r="BL387" s="5"/>
      <c r="BM387" s="5"/>
      <c r="BN387" s="5"/>
      <c r="BO387" s="5"/>
    </row>
    <row r="388" spans="1:67">
      <c r="A388" s="11"/>
      <c r="F388" s="14"/>
      <c r="G388" s="14"/>
      <c r="H388" s="5"/>
      <c r="I388" s="5"/>
      <c r="J388" s="14"/>
      <c r="K388" s="5"/>
      <c r="L388" s="5"/>
      <c r="M388" s="5"/>
      <c r="N388" s="5"/>
      <c r="O388" s="5"/>
      <c r="P388" s="5"/>
      <c r="Q388" s="5"/>
      <c r="R388" s="5"/>
      <c r="S388" s="10"/>
      <c r="T388" s="10"/>
      <c r="U388" s="5"/>
      <c r="V388" s="5"/>
      <c r="W388" s="5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5"/>
      <c r="AL388" s="10"/>
      <c r="AM388" s="14"/>
      <c r="AN388" s="5"/>
      <c r="AO388" s="14"/>
      <c r="AP388" s="10"/>
      <c r="AQ388" s="5"/>
      <c r="AR388" s="14"/>
      <c r="AS388" s="5"/>
      <c r="AT388" s="14"/>
      <c r="AU388" s="5"/>
      <c r="AV388" s="5"/>
      <c r="AW388" s="14"/>
      <c r="BI388" s="5"/>
      <c r="BJ388" s="5"/>
      <c r="BK388" s="5"/>
      <c r="BL388" s="5"/>
      <c r="BM388" s="5"/>
      <c r="BN388" s="5"/>
      <c r="BO388" s="5"/>
    </row>
    <row r="389" spans="1:67">
      <c r="A389" s="11"/>
      <c r="F389" s="14"/>
      <c r="G389" s="14"/>
      <c r="H389" s="5"/>
      <c r="I389" s="5"/>
      <c r="J389" s="14"/>
      <c r="K389" s="5"/>
      <c r="L389" s="5"/>
      <c r="M389" s="5"/>
      <c r="N389" s="5"/>
      <c r="O389" s="5"/>
      <c r="P389" s="5"/>
      <c r="Q389" s="5"/>
      <c r="R389" s="5"/>
      <c r="S389" s="10"/>
      <c r="T389" s="10"/>
      <c r="U389" s="5"/>
      <c r="V389" s="5"/>
      <c r="W389" s="5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5"/>
      <c r="AL389" s="10"/>
      <c r="AM389" s="14"/>
      <c r="AN389" s="5"/>
      <c r="AO389" s="14"/>
      <c r="AP389" s="10"/>
      <c r="AQ389" s="5"/>
      <c r="AR389" s="14"/>
      <c r="AS389" s="5"/>
      <c r="AT389" s="14"/>
      <c r="AU389" s="5"/>
      <c r="AV389" s="5"/>
      <c r="AW389" s="14"/>
      <c r="BI389" s="5"/>
      <c r="BJ389" s="5"/>
      <c r="BK389" s="5"/>
      <c r="BL389" s="5"/>
      <c r="BM389" s="5"/>
      <c r="BN389" s="5"/>
      <c r="BO389" s="5"/>
    </row>
    <row r="390" spans="1:67">
      <c r="A390" s="11"/>
      <c r="F390" s="14"/>
      <c r="G390" s="14"/>
      <c r="H390" s="5"/>
      <c r="I390" s="5"/>
      <c r="J390" s="14"/>
      <c r="K390" s="5"/>
      <c r="L390" s="5"/>
      <c r="M390" s="5"/>
      <c r="N390" s="5"/>
      <c r="O390" s="5"/>
      <c r="P390" s="5"/>
      <c r="Q390" s="5"/>
      <c r="R390" s="5"/>
      <c r="S390" s="10"/>
      <c r="T390" s="10"/>
      <c r="U390" s="5"/>
      <c r="V390" s="5"/>
      <c r="W390" s="5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5"/>
      <c r="AL390" s="10"/>
      <c r="AM390" s="14"/>
      <c r="AN390" s="5"/>
      <c r="AO390" s="14"/>
      <c r="AP390" s="10"/>
      <c r="AQ390" s="5"/>
      <c r="AR390" s="14"/>
      <c r="AS390" s="5"/>
      <c r="AT390" s="14"/>
      <c r="AU390" s="5"/>
      <c r="AV390" s="5"/>
      <c r="AW390" s="14"/>
      <c r="BI390" s="5"/>
      <c r="BJ390" s="5"/>
      <c r="BK390" s="5"/>
      <c r="BL390" s="5"/>
      <c r="BM390" s="5"/>
      <c r="BN390" s="5"/>
      <c r="BO390" s="5"/>
    </row>
    <row r="391" spans="1:67">
      <c r="A391" s="11"/>
      <c r="F391" s="14"/>
      <c r="G391" s="14"/>
      <c r="H391" s="5"/>
      <c r="I391" s="5"/>
      <c r="J391" s="14"/>
      <c r="K391" s="5"/>
      <c r="L391" s="5"/>
      <c r="M391" s="5"/>
      <c r="N391" s="5"/>
      <c r="O391" s="5"/>
      <c r="P391" s="5"/>
      <c r="Q391" s="5"/>
      <c r="R391" s="5"/>
      <c r="S391" s="10"/>
      <c r="T391" s="10"/>
      <c r="U391" s="5"/>
      <c r="V391" s="5"/>
      <c r="W391" s="5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5"/>
      <c r="AL391" s="10"/>
      <c r="AM391" s="14"/>
      <c r="AN391" s="5"/>
      <c r="AO391" s="14"/>
      <c r="AP391" s="10"/>
      <c r="AQ391" s="5"/>
      <c r="AR391" s="14"/>
      <c r="AS391" s="5"/>
      <c r="AT391" s="14"/>
      <c r="AU391" s="5"/>
      <c r="AV391" s="5"/>
      <c r="AW391" s="14"/>
      <c r="BI391" s="5"/>
      <c r="BJ391" s="5"/>
      <c r="BK391" s="5"/>
      <c r="BL391" s="5"/>
      <c r="BM391" s="5"/>
      <c r="BN391" s="5"/>
      <c r="BO391" s="5"/>
    </row>
    <row r="392" spans="1:67">
      <c r="A392" s="11"/>
      <c r="F392" s="14"/>
      <c r="G392" s="14"/>
      <c r="H392" s="5"/>
      <c r="I392" s="5"/>
      <c r="J392" s="14"/>
      <c r="K392" s="5"/>
      <c r="L392" s="5"/>
      <c r="M392" s="5"/>
      <c r="N392" s="5"/>
      <c r="O392" s="5"/>
      <c r="P392" s="5"/>
      <c r="Q392" s="5"/>
      <c r="R392" s="5"/>
      <c r="S392" s="10"/>
      <c r="T392" s="10"/>
      <c r="U392" s="5"/>
      <c r="V392" s="5"/>
      <c r="W392" s="5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5"/>
      <c r="AL392" s="10"/>
      <c r="AM392" s="14"/>
      <c r="AN392" s="5"/>
      <c r="AO392" s="14"/>
      <c r="AP392" s="10"/>
      <c r="AQ392" s="5"/>
      <c r="AR392" s="14"/>
      <c r="AS392" s="5"/>
      <c r="AT392" s="14"/>
      <c r="AU392" s="5"/>
      <c r="AV392" s="5"/>
      <c r="AW392" s="14"/>
      <c r="BI392" s="5"/>
      <c r="BJ392" s="5"/>
      <c r="BK392" s="5"/>
      <c r="BL392" s="5"/>
      <c r="BM392" s="5"/>
      <c r="BN392" s="5"/>
      <c r="BO392" s="5"/>
    </row>
    <row r="393" spans="1:67">
      <c r="A393" s="11"/>
      <c r="F393" s="14"/>
      <c r="G393" s="14"/>
      <c r="H393" s="5"/>
      <c r="I393" s="5"/>
      <c r="J393" s="14"/>
      <c r="K393" s="5"/>
      <c r="L393" s="5"/>
      <c r="M393" s="5"/>
      <c r="N393" s="5"/>
      <c r="O393" s="5"/>
      <c r="P393" s="5"/>
      <c r="Q393" s="5"/>
      <c r="R393" s="5"/>
      <c r="S393" s="10"/>
      <c r="T393" s="10"/>
      <c r="U393" s="5"/>
      <c r="V393" s="5"/>
      <c r="W393" s="5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5"/>
      <c r="AL393" s="10"/>
      <c r="AM393" s="14"/>
      <c r="AN393" s="5"/>
      <c r="AO393" s="14"/>
      <c r="AP393" s="10"/>
      <c r="AQ393" s="5"/>
      <c r="AR393" s="14"/>
      <c r="AS393" s="5"/>
      <c r="AT393" s="14"/>
      <c r="AU393" s="5"/>
      <c r="AV393" s="5"/>
      <c r="AW393" s="14"/>
      <c r="BI393" s="5"/>
      <c r="BJ393" s="5"/>
      <c r="BK393" s="5"/>
      <c r="BL393" s="5"/>
      <c r="BM393" s="5"/>
      <c r="BN393" s="5"/>
      <c r="BO393" s="5"/>
    </row>
    <row r="394" spans="1:67">
      <c r="A394" s="11"/>
      <c r="F394" s="14"/>
      <c r="G394" s="14"/>
      <c r="H394" s="5"/>
      <c r="I394" s="5"/>
      <c r="J394" s="14"/>
      <c r="K394" s="5"/>
      <c r="L394" s="5"/>
      <c r="M394" s="5"/>
      <c r="N394" s="5"/>
      <c r="O394" s="5"/>
      <c r="P394" s="5"/>
      <c r="Q394" s="5"/>
      <c r="R394" s="5"/>
      <c r="S394" s="10"/>
      <c r="T394" s="10"/>
      <c r="U394" s="5"/>
      <c r="V394" s="5"/>
      <c r="W394" s="5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5"/>
      <c r="AL394" s="10"/>
      <c r="AM394" s="14"/>
      <c r="AN394" s="5"/>
      <c r="AO394" s="14"/>
      <c r="AP394" s="10"/>
      <c r="AQ394" s="5"/>
      <c r="AR394" s="14"/>
      <c r="AS394" s="5"/>
      <c r="AT394" s="14"/>
      <c r="AU394" s="5"/>
      <c r="AV394" s="5"/>
      <c r="AW394" s="14"/>
      <c r="BI394" s="5"/>
      <c r="BJ394" s="5"/>
      <c r="BK394" s="5"/>
      <c r="BL394" s="5"/>
      <c r="BM394" s="5"/>
      <c r="BN394" s="5"/>
      <c r="BO394" s="5"/>
    </row>
    <row r="395" spans="1:67">
      <c r="A395" s="11"/>
      <c r="F395" s="14"/>
      <c r="G395" s="14"/>
      <c r="H395" s="5"/>
      <c r="I395" s="5"/>
      <c r="J395" s="14"/>
      <c r="K395" s="5"/>
      <c r="L395" s="5"/>
      <c r="M395" s="5"/>
      <c r="N395" s="5"/>
      <c r="O395" s="5"/>
      <c r="P395" s="5"/>
      <c r="Q395" s="5"/>
      <c r="R395" s="5"/>
      <c r="S395" s="10"/>
      <c r="T395" s="10"/>
      <c r="U395" s="5"/>
      <c r="V395" s="5"/>
      <c r="W395" s="5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5"/>
      <c r="AL395" s="10"/>
      <c r="AM395" s="14"/>
      <c r="AN395" s="5"/>
      <c r="AO395" s="14"/>
      <c r="AP395" s="10"/>
      <c r="AQ395" s="5"/>
      <c r="AR395" s="14"/>
      <c r="AS395" s="5"/>
      <c r="AT395" s="14"/>
      <c r="AU395" s="5"/>
      <c r="AV395" s="5"/>
      <c r="AW395" s="14"/>
      <c r="BI395" s="5"/>
      <c r="BJ395" s="5"/>
      <c r="BK395" s="5"/>
      <c r="BL395" s="5"/>
      <c r="BM395" s="5"/>
      <c r="BN395" s="5"/>
      <c r="BO395" s="5"/>
    </row>
    <row r="396" spans="1:67">
      <c r="A396" s="11"/>
      <c r="F396" s="14"/>
      <c r="G396" s="14"/>
      <c r="H396" s="5"/>
      <c r="I396" s="5"/>
      <c r="J396" s="14"/>
      <c r="K396" s="5"/>
      <c r="L396" s="5"/>
      <c r="M396" s="5"/>
      <c r="N396" s="5"/>
      <c r="O396" s="5"/>
      <c r="P396" s="5"/>
      <c r="Q396" s="5"/>
      <c r="R396" s="5"/>
      <c r="S396" s="10"/>
      <c r="T396" s="10"/>
      <c r="U396" s="5"/>
      <c r="V396" s="5"/>
      <c r="W396" s="5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5"/>
      <c r="AL396" s="10"/>
      <c r="AM396" s="14"/>
      <c r="AN396" s="5"/>
      <c r="AO396" s="14"/>
      <c r="AP396" s="10"/>
      <c r="AQ396" s="5"/>
      <c r="AR396" s="14"/>
      <c r="AS396" s="5"/>
      <c r="AT396" s="14"/>
      <c r="AU396" s="5"/>
      <c r="AV396" s="5"/>
      <c r="AW396" s="14"/>
      <c r="BI396" s="5"/>
      <c r="BJ396" s="5"/>
      <c r="BK396" s="5"/>
      <c r="BL396" s="5"/>
      <c r="BM396" s="5"/>
      <c r="BN396" s="5"/>
      <c r="BO396" s="5"/>
    </row>
    <row r="397" spans="1:67">
      <c r="A397" s="11"/>
      <c r="F397" s="14"/>
      <c r="G397" s="14"/>
      <c r="H397" s="5"/>
      <c r="I397" s="5"/>
      <c r="J397" s="14"/>
      <c r="K397" s="5"/>
      <c r="L397" s="5"/>
      <c r="M397" s="5"/>
      <c r="N397" s="5"/>
      <c r="O397" s="5"/>
      <c r="P397" s="5"/>
      <c r="Q397" s="5"/>
      <c r="R397" s="5"/>
      <c r="S397" s="10"/>
      <c r="T397" s="10"/>
      <c r="U397" s="5"/>
      <c r="V397" s="5"/>
      <c r="W397" s="5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5"/>
      <c r="AL397" s="10"/>
      <c r="AM397" s="14"/>
      <c r="AN397" s="5"/>
      <c r="AO397" s="14"/>
      <c r="AP397" s="10"/>
      <c r="AQ397" s="5"/>
      <c r="AR397" s="14"/>
      <c r="AS397" s="5"/>
      <c r="AT397" s="14"/>
      <c r="AU397" s="5"/>
      <c r="AV397" s="5"/>
      <c r="AW397" s="14"/>
      <c r="BI397" s="5"/>
      <c r="BJ397" s="5"/>
      <c r="BK397" s="5"/>
      <c r="BL397" s="5"/>
      <c r="BM397" s="5"/>
      <c r="BN397" s="5"/>
      <c r="BO397" s="5"/>
    </row>
    <row r="398" spans="1:67">
      <c r="A398" s="11"/>
      <c r="F398" s="14"/>
      <c r="G398" s="14"/>
      <c r="H398" s="5"/>
      <c r="I398" s="5"/>
      <c r="J398" s="14"/>
      <c r="K398" s="5"/>
      <c r="L398" s="5"/>
      <c r="M398" s="5"/>
      <c r="N398" s="5"/>
      <c r="O398" s="5"/>
      <c r="P398" s="5"/>
      <c r="Q398" s="5"/>
      <c r="R398" s="5"/>
      <c r="S398" s="10"/>
      <c r="T398" s="10"/>
      <c r="U398" s="5"/>
      <c r="V398" s="5"/>
      <c r="W398" s="5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5"/>
      <c r="AL398" s="10"/>
      <c r="AM398" s="14"/>
      <c r="AN398" s="5"/>
      <c r="AO398" s="14"/>
      <c r="AP398" s="10"/>
      <c r="AQ398" s="5"/>
      <c r="AR398" s="14"/>
      <c r="AS398" s="5"/>
      <c r="AT398" s="14"/>
      <c r="AU398" s="5"/>
      <c r="AV398" s="5"/>
      <c r="AW398" s="14"/>
      <c r="BI398" s="5"/>
      <c r="BJ398" s="5"/>
      <c r="BK398" s="5"/>
      <c r="BL398" s="5"/>
      <c r="BM398" s="5"/>
      <c r="BN398" s="5"/>
      <c r="BO398" s="5"/>
    </row>
    <row r="399" spans="1:67">
      <c r="A399" s="11"/>
      <c r="F399" s="14"/>
      <c r="G399" s="14"/>
      <c r="H399" s="5"/>
      <c r="I399" s="5"/>
      <c r="J399" s="14"/>
      <c r="K399" s="5"/>
      <c r="L399" s="5"/>
      <c r="M399" s="5"/>
      <c r="N399" s="5"/>
      <c r="O399" s="5"/>
      <c r="P399" s="5"/>
      <c r="Q399" s="5"/>
      <c r="R399" s="5"/>
      <c r="S399" s="10"/>
      <c r="T399" s="10"/>
      <c r="U399" s="5"/>
      <c r="V399" s="5"/>
      <c r="W399" s="5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5"/>
      <c r="AL399" s="10"/>
      <c r="AM399" s="14"/>
      <c r="AN399" s="5"/>
      <c r="AO399" s="14"/>
      <c r="AP399" s="10"/>
      <c r="AQ399" s="5"/>
      <c r="AR399" s="14"/>
      <c r="AS399" s="5"/>
      <c r="AT399" s="14"/>
      <c r="AU399" s="5"/>
      <c r="AV399" s="5"/>
      <c r="AW399" s="14"/>
      <c r="BI399" s="5"/>
      <c r="BJ399" s="5"/>
      <c r="BK399" s="5"/>
      <c r="BL399" s="5"/>
      <c r="BM399" s="5"/>
      <c r="BN399" s="5"/>
      <c r="BO399" s="5"/>
    </row>
    <row r="400" spans="1:67">
      <c r="A400" s="11"/>
      <c r="F400" s="14"/>
      <c r="G400" s="14"/>
      <c r="H400" s="5"/>
      <c r="I400" s="5"/>
      <c r="J400" s="14"/>
      <c r="K400" s="5"/>
      <c r="L400" s="5"/>
      <c r="M400" s="5"/>
      <c r="N400" s="5"/>
      <c r="O400" s="5"/>
      <c r="P400" s="5"/>
      <c r="Q400" s="5"/>
      <c r="R400" s="5"/>
      <c r="S400" s="10"/>
      <c r="T400" s="10"/>
      <c r="U400" s="5"/>
      <c r="V400" s="5"/>
      <c r="W400" s="5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5"/>
      <c r="AL400" s="10"/>
      <c r="AM400" s="14"/>
      <c r="AN400" s="5"/>
      <c r="AO400" s="14"/>
      <c r="AP400" s="10"/>
      <c r="AQ400" s="5"/>
      <c r="AR400" s="14"/>
      <c r="AS400" s="5"/>
      <c r="AT400" s="14"/>
      <c r="AU400" s="5"/>
      <c r="AV400" s="5"/>
      <c r="AW400" s="14"/>
      <c r="BI400" s="5"/>
      <c r="BJ400" s="5"/>
      <c r="BK400" s="5"/>
      <c r="BL400" s="5"/>
      <c r="BM400" s="5"/>
      <c r="BN400" s="5"/>
      <c r="BO400" s="5"/>
    </row>
    <row r="401" spans="1:67">
      <c r="A401" s="11"/>
      <c r="F401" s="14"/>
      <c r="G401" s="14"/>
      <c r="H401" s="5"/>
      <c r="I401" s="5"/>
      <c r="J401" s="14"/>
      <c r="K401" s="5"/>
      <c r="L401" s="5"/>
      <c r="M401" s="5"/>
      <c r="N401" s="5"/>
      <c r="O401" s="5"/>
      <c r="P401" s="5"/>
      <c r="Q401" s="5"/>
      <c r="R401" s="5"/>
      <c r="S401" s="10"/>
      <c r="T401" s="10"/>
      <c r="U401" s="5"/>
      <c r="V401" s="5"/>
      <c r="W401" s="5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5"/>
      <c r="AL401" s="10"/>
      <c r="AM401" s="14"/>
      <c r="AN401" s="5"/>
      <c r="AO401" s="14"/>
      <c r="AP401" s="10"/>
      <c r="AQ401" s="5"/>
      <c r="AR401" s="14"/>
      <c r="AS401" s="5"/>
      <c r="AT401" s="14"/>
      <c r="AU401" s="5"/>
      <c r="AV401" s="5"/>
      <c r="AW401" s="14"/>
      <c r="BI401" s="5"/>
      <c r="BJ401" s="5"/>
      <c r="BK401" s="5"/>
      <c r="BL401" s="5"/>
      <c r="BM401" s="5"/>
      <c r="BN401" s="5"/>
      <c r="BO401" s="5"/>
    </row>
    <row r="402" spans="1:67">
      <c r="A402" s="11"/>
      <c r="F402" s="14"/>
      <c r="G402" s="14"/>
      <c r="H402" s="5"/>
      <c r="I402" s="5"/>
      <c r="J402" s="14"/>
      <c r="K402" s="5"/>
      <c r="L402" s="5"/>
      <c r="M402" s="5"/>
      <c r="N402" s="5"/>
      <c r="O402" s="5"/>
      <c r="P402" s="5"/>
      <c r="Q402" s="5"/>
      <c r="R402" s="5"/>
      <c r="S402" s="10"/>
      <c r="T402" s="10"/>
      <c r="U402" s="5"/>
      <c r="V402" s="5"/>
      <c r="W402" s="5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5"/>
      <c r="AL402" s="10"/>
      <c r="AM402" s="14"/>
      <c r="AN402" s="5"/>
      <c r="AO402" s="14"/>
      <c r="AP402" s="10"/>
      <c r="AQ402" s="5"/>
      <c r="AR402" s="14"/>
      <c r="AS402" s="5"/>
      <c r="AT402" s="14"/>
      <c r="AU402" s="5"/>
      <c r="AV402" s="5"/>
      <c r="AW402" s="14"/>
      <c r="BI402" s="5"/>
      <c r="BJ402" s="5"/>
      <c r="BK402" s="5"/>
      <c r="BL402" s="5"/>
      <c r="BM402" s="5"/>
      <c r="BN402" s="5"/>
      <c r="BO402" s="5"/>
    </row>
    <row r="403" spans="1:67">
      <c r="A403" s="11"/>
      <c r="F403" s="14"/>
      <c r="G403" s="14"/>
      <c r="H403" s="5"/>
      <c r="I403" s="5"/>
      <c r="J403" s="14"/>
      <c r="K403" s="5"/>
      <c r="L403" s="5"/>
      <c r="M403" s="5"/>
      <c r="N403" s="5"/>
      <c r="O403" s="5"/>
      <c r="P403" s="5"/>
      <c r="Q403" s="5"/>
      <c r="R403" s="5"/>
      <c r="S403" s="10"/>
      <c r="T403" s="10"/>
      <c r="U403" s="5"/>
      <c r="V403" s="5"/>
      <c r="W403" s="5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5"/>
      <c r="AL403" s="10"/>
      <c r="AM403" s="14"/>
      <c r="AN403" s="5"/>
      <c r="AO403" s="14"/>
      <c r="AP403" s="10"/>
      <c r="AQ403" s="5"/>
      <c r="AR403" s="14"/>
      <c r="AS403" s="5"/>
      <c r="AT403" s="14"/>
      <c r="AU403" s="5"/>
      <c r="AV403" s="5"/>
      <c r="AW403" s="14"/>
      <c r="BI403" s="5"/>
      <c r="BJ403" s="5"/>
      <c r="BK403" s="5"/>
      <c r="BL403" s="5"/>
      <c r="BM403" s="5"/>
      <c r="BN403" s="5"/>
      <c r="BO403" s="5"/>
    </row>
    <row r="404" spans="1:67">
      <c r="A404" s="11"/>
      <c r="F404" s="14"/>
      <c r="G404" s="14"/>
      <c r="H404" s="5"/>
      <c r="I404" s="5"/>
      <c r="J404" s="14"/>
      <c r="K404" s="5"/>
      <c r="L404" s="5"/>
      <c r="M404" s="5"/>
      <c r="N404" s="5"/>
      <c r="O404" s="5"/>
      <c r="P404" s="5"/>
      <c r="Q404" s="5"/>
      <c r="R404" s="5"/>
      <c r="S404" s="10"/>
      <c r="T404" s="10"/>
      <c r="U404" s="5"/>
      <c r="V404" s="5"/>
      <c r="W404" s="5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5"/>
      <c r="AL404" s="10"/>
      <c r="AM404" s="14"/>
      <c r="AN404" s="5"/>
      <c r="AO404" s="14"/>
      <c r="AP404" s="10"/>
      <c r="AQ404" s="5"/>
      <c r="AR404" s="14"/>
      <c r="AS404" s="5"/>
      <c r="AT404" s="14"/>
      <c r="AU404" s="5"/>
      <c r="AV404" s="5"/>
      <c r="AW404" s="14"/>
      <c r="BI404" s="5"/>
      <c r="BJ404" s="5"/>
      <c r="BK404" s="5"/>
      <c r="BL404" s="5"/>
      <c r="BM404" s="5"/>
      <c r="BN404" s="5"/>
      <c r="BO404" s="5"/>
    </row>
    <row r="405" spans="1:67">
      <c r="A405" s="11"/>
      <c r="F405" s="14"/>
      <c r="G405" s="14"/>
      <c r="H405" s="5"/>
      <c r="I405" s="5"/>
      <c r="J405" s="14"/>
      <c r="K405" s="5"/>
      <c r="L405" s="5"/>
      <c r="M405" s="5"/>
      <c r="N405" s="5"/>
      <c r="O405" s="5"/>
      <c r="P405" s="5"/>
      <c r="Q405" s="5"/>
      <c r="R405" s="5"/>
      <c r="S405" s="10"/>
      <c r="T405" s="10"/>
      <c r="U405" s="5"/>
      <c r="V405" s="5"/>
      <c r="W405" s="5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5"/>
      <c r="AL405" s="10"/>
      <c r="AM405" s="14"/>
      <c r="AN405" s="5"/>
      <c r="AO405" s="14"/>
      <c r="AP405" s="10"/>
      <c r="AQ405" s="5"/>
      <c r="AR405" s="14"/>
      <c r="AS405" s="5"/>
      <c r="AT405" s="14"/>
      <c r="AU405" s="5"/>
      <c r="AV405" s="5"/>
      <c r="AW405" s="14"/>
      <c r="BI405" s="5"/>
      <c r="BJ405" s="5"/>
      <c r="BK405" s="5"/>
      <c r="BL405" s="5"/>
      <c r="BM405" s="5"/>
      <c r="BN405" s="5"/>
      <c r="BO405" s="5"/>
    </row>
    <row r="406" spans="1:67">
      <c r="A406" s="11"/>
      <c r="F406" s="14"/>
      <c r="G406" s="14"/>
      <c r="H406" s="5"/>
      <c r="I406" s="5"/>
      <c r="J406" s="14"/>
      <c r="K406" s="5"/>
      <c r="L406" s="5"/>
      <c r="M406" s="5"/>
      <c r="N406" s="5"/>
      <c r="O406" s="5"/>
      <c r="P406" s="5"/>
      <c r="Q406" s="5"/>
      <c r="R406" s="5"/>
      <c r="S406" s="10"/>
      <c r="T406" s="10"/>
      <c r="U406" s="5"/>
      <c r="V406" s="5"/>
      <c r="W406" s="5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5"/>
      <c r="AL406" s="10"/>
      <c r="AM406" s="14"/>
      <c r="AN406" s="5"/>
      <c r="AO406" s="14"/>
      <c r="AP406" s="10"/>
      <c r="AQ406" s="5"/>
      <c r="AR406" s="14"/>
      <c r="AS406" s="5"/>
      <c r="AT406" s="14"/>
      <c r="AU406" s="5"/>
      <c r="AV406" s="5"/>
      <c r="AW406" s="14"/>
      <c r="BI406" s="5"/>
      <c r="BJ406" s="5"/>
      <c r="BK406" s="5"/>
      <c r="BL406" s="5"/>
      <c r="BM406" s="5"/>
      <c r="BN406" s="5"/>
      <c r="BO406" s="5"/>
    </row>
    <row r="407" spans="1:67">
      <c r="A407" s="11"/>
      <c r="F407" s="14"/>
      <c r="G407" s="14"/>
      <c r="H407" s="5"/>
      <c r="I407" s="5"/>
      <c r="J407" s="14"/>
      <c r="K407" s="5"/>
      <c r="L407" s="5"/>
      <c r="M407" s="5"/>
      <c r="N407" s="5"/>
      <c r="O407" s="5"/>
      <c r="P407" s="5"/>
      <c r="Q407" s="5"/>
      <c r="R407" s="5"/>
      <c r="S407" s="10"/>
      <c r="T407" s="10"/>
      <c r="U407" s="5"/>
      <c r="V407" s="5"/>
      <c r="W407" s="5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5"/>
      <c r="AL407" s="10"/>
      <c r="AM407" s="14"/>
      <c r="AN407" s="5"/>
      <c r="AO407" s="14"/>
      <c r="AP407" s="10"/>
      <c r="AQ407" s="5"/>
      <c r="AR407" s="14"/>
      <c r="AS407" s="5"/>
      <c r="AT407" s="14"/>
      <c r="AU407" s="5"/>
      <c r="AV407" s="5"/>
      <c r="AW407" s="14"/>
      <c r="BI407" s="5"/>
      <c r="BJ407" s="5"/>
      <c r="BK407" s="5"/>
      <c r="BL407" s="5"/>
      <c r="BM407" s="5"/>
      <c r="BN407" s="5"/>
      <c r="BO407" s="5"/>
    </row>
    <row r="408" spans="1:67">
      <c r="A408" s="11"/>
      <c r="F408" s="14"/>
      <c r="G408" s="14"/>
      <c r="H408" s="5"/>
      <c r="I408" s="5"/>
      <c r="J408" s="14"/>
      <c r="K408" s="5"/>
      <c r="L408" s="5"/>
      <c r="M408" s="5"/>
      <c r="N408" s="5"/>
      <c r="O408" s="5"/>
      <c r="P408" s="5"/>
      <c r="Q408" s="5"/>
      <c r="R408" s="5"/>
      <c r="S408" s="10"/>
      <c r="T408" s="10"/>
      <c r="U408" s="5"/>
      <c r="V408" s="5"/>
      <c r="W408" s="5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5"/>
      <c r="AL408" s="10"/>
      <c r="AM408" s="14"/>
      <c r="AN408" s="5"/>
      <c r="AO408" s="14"/>
      <c r="AP408" s="10"/>
      <c r="AQ408" s="5"/>
      <c r="AR408" s="14"/>
      <c r="AS408" s="5"/>
      <c r="AT408" s="14"/>
      <c r="AU408" s="5"/>
      <c r="AV408" s="5"/>
      <c r="AW408" s="14"/>
      <c r="BI408" s="5"/>
      <c r="BJ408" s="5"/>
      <c r="BK408" s="5"/>
      <c r="BL408" s="5"/>
      <c r="BM408" s="5"/>
      <c r="BN408" s="5"/>
      <c r="BO408" s="5"/>
    </row>
    <row r="409" spans="1:67">
      <c r="A409" s="11"/>
      <c r="F409" s="14"/>
      <c r="G409" s="14"/>
      <c r="H409" s="5"/>
      <c r="I409" s="5"/>
      <c r="J409" s="14"/>
      <c r="K409" s="5"/>
      <c r="L409" s="5"/>
      <c r="M409" s="5"/>
      <c r="N409" s="5"/>
      <c r="O409" s="5"/>
      <c r="P409" s="5"/>
      <c r="Q409" s="5"/>
      <c r="R409" s="5"/>
      <c r="S409" s="10"/>
      <c r="T409" s="10"/>
      <c r="U409" s="5"/>
      <c r="V409" s="5"/>
      <c r="W409" s="5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5"/>
      <c r="AL409" s="10"/>
      <c r="AM409" s="14"/>
      <c r="AN409" s="5"/>
      <c r="AO409" s="14"/>
      <c r="AP409" s="10"/>
      <c r="AQ409" s="5"/>
      <c r="AR409" s="14"/>
      <c r="AS409" s="5"/>
      <c r="AT409" s="14"/>
      <c r="AU409" s="5"/>
      <c r="AV409" s="5"/>
      <c r="AW409" s="14"/>
      <c r="BI409" s="5"/>
      <c r="BJ409" s="5"/>
      <c r="BK409" s="5"/>
      <c r="BL409" s="5"/>
      <c r="BM409" s="5"/>
      <c r="BN409" s="5"/>
      <c r="BO409" s="5"/>
    </row>
    <row r="410" spans="1:67">
      <c r="A410" s="11"/>
      <c r="F410" s="14"/>
      <c r="G410" s="14"/>
      <c r="H410" s="5"/>
      <c r="I410" s="5"/>
      <c r="J410" s="14"/>
      <c r="K410" s="5"/>
      <c r="L410" s="5"/>
      <c r="M410" s="5"/>
      <c r="N410" s="5"/>
      <c r="O410" s="5"/>
      <c r="P410" s="5"/>
      <c r="Q410" s="5"/>
      <c r="R410" s="5"/>
      <c r="S410" s="10"/>
      <c r="T410" s="10"/>
      <c r="U410" s="5"/>
      <c r="V410" s="5"/>
      <c r="W410" s="5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5"/>
      <c r="AL410" s="10"/>
      <c r="AM410" s="14"/>
      <c r="AN410" s="5"/>
      <c r="AO410" s="14"/>
      <c r="AP410" s="10"/>
      <c r="AQ410" s="5"/>
      <c r="AR410" s="14"/>
      <c r="AS410" s="5"/>
      <c r="AT410" s="14"/>
      <c r="AU410" s="5"/>
      <c r="AV410" s="5"/>
      <c r="AW410" s="14"/>
      <c r="BI410" s="5"/>
      <c r="BJ410" s="5"/>
      <c r="BK410" s="5"/>
      <c r="BL410" s="5"/>
      <c r="BM410" s="5"/>
      <c r="BN410" s="5"/>
      <c r="BO410" s="5"/>
    </row>
    <row r="411" spans="1:67">
      <c r="A411" s="11"/>
      <c r="F411" s="14"/>
      <c r="G411" s="14"/>
      <c r="H411" s="5"/>
      <c r="I411" s="5"/>
      <c r="J411" s="14"/>
      <c r="K411" s="5"/>
      <c r="L411" s="5"/>
      <c r="M411" s="5"/>
      <c r="N411" s="5"/>
      <c r="O411" s="5"/>
      <c r="P411" s="5"/>
      <c r="Q411" s="5"/>
      <c r="R411" s="5"/>
      <c r="S411" s="10"/>
      <c r="T411" s="10"/>
      <c r="U411" s="5"/>
      <c r="V411" s="5"/>
      <c r="W411" s="5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5"/>
      <c r="AL411" s="10"/>
      <c r="AM411" s="14"/>
      <c r="AN411" s="5"/>
      <c r="AO411" s="14"/>
      <c r="AP411" s="10"/>
      <c r="AQ411" s="5"/>
      <c r="AR411" s="14"/>
      <c r="AS411" s="5"/>
      <c r="AT411" s="14"/>
      <c r="AU411" s="5"/>
      <c r="AV411" s="5"/>
      <c r="AW411" s="14"/>
      <c r="BI411" s="5"/>
      <c r="BJ411" s="5"/>
      <c r="BK411" s="5"/>
      <c r="BL411" s="5"/>
      <c r="BM411" s="5"/>
      <c r="BN411" s="5"/>
      <c r="BO411" s="5"/>
    </row>
    <row r="412" spans="1:67">
      <c r="A412" s="11"/>
      <c r="F412" s="14"/>
      <c r="G412" s="14"/>
      <c r="H412" s="5"/>
      <c r="I412" s="5"/>
      <c r="J412" s="14"/>
      <c r="K412" s="5"/>
      <c r="L412" s="5"/>
      <c r="M412" s="5"/>
      <c r="N412" s="5"/>
      <c r="O412" s="5"/>
      <c r="P412" s="5"/>
      <c r="Q412" s="5"/>
      <c r="R412" s="5"/>
      <c r="S412" s="10"/>
      <c r="T412" s="10"/>
      <c r="U412" s="5"/>
      <c r="V412" s="5"/>
      <c r="W412" s="5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5"/>
      <c r="AL412" s="10"/>
      <c r="AM412" s="14"/>
      <c r="AN412" s="5"/>
      <c r="AO412" s="14"/>
      <c r="AP412" s="10"/>
      <c r="AQ412" s="5"/>
      <c r="AR412" s="14"/>
      <c r="AS412" s="5"/>
      <c r="AT412" s="14"/>
      <c r="AU412" s="5"/>
      <c r="AV412" s="5"/>
      <c r="AW412" s="14"/>
      <c r="BI412" s="5"/>
      <c r="BJ412" s="5"/>
      <c r="BK412" s="5"/>
      <c r="BL412" s="5"/>
      <c r="BM412" s="5"/>
      <c r="BN412" s="5"/>
      <c r="BO412" s="5"/>
    </row>
    <row r="413" spans="1:67">
      <c r="A413" s="11"/>
      <c r="F413" s="14"/>
      <c r="G413" s="14"/>
      <c r="H413" s="5"/>
      <c r="I413" s="5"/>
      <c r="J413" s="14"/>
      <c r="K413" s="5"/>
      <c r="L413" s="5"/>
      <c r="M413" s="5"/>
      <c r="N413" s="5"/>
      <c r="O413" s="5"/>
      <c r="P413" s="5"/>
      <c r="Q413" s="5"/>
      <c r="R413" s="5"/>
      <c r="S413" s="10"/>
      <c r="T413" s="10"/>
      <c r="U413" s="5"/>
      <c r="V413" s="5"/>
      <c r="W413" s="5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5"/>
      <c r="AL413" s="10"/>
      <c r="AM413" s="14"/>
      <c r="AN413" s="5"/>
      <c r="AO413" s="14"/>
      <c r="AP413" s="10"/>
      <c r="AQ413" s="5"/>
      <c r="AR413" s="14"/>
      <c r="AS413" s="5"/>
      <c r="AT413" s="14"/>
      <c r="AU413" s="5"/>
      <c r="AV413" s="5"/>
      <c r="AW413" s="14"/>
      <c r="BI413" s="5"/>
      <c r="BJ413" s="5"/>
      <c r="BK413" s="5"/>
      <c r="BL413" s="5"/>
      <c r="BM413" s="5"/>
      <c r="BN413" s="5"/>
      <c r="BO413" s="5"/>
    </row>
    <row r="414" spans="1:67">
      <c r="A414" s="11"/>
      <c r="F414" s="14"/>
      <c r="G414" s="14"/>
      <c r="H414" s="5"/>
      <c r="I414" s="5"/>
      <c r="J414" s="14"/>
      <c r="K414" s="5"/>
      <c r="L414" s="5"/>
      <c r="M414" s="5"/>
      <c r="N414" s="5"/>
      <c r="O414" s="5"/>
      <c r="P414" s="5"/>
      <c r="Q414" s="5"/>
      <c r="R414" s="5"/>
      <c r="S414" s="10"/>
      <c r="T414" s="10"/>
      <c r="U414" s="5"/>
      <c r="V414" s="5"/>
      <c r="W414" s="5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5"/>
      <c r="AL414" s="10"/>
      <c r="AM414" s="14"/>
      <c r="AN414" s="5"/>
      <c r="AO414" s="14"/>
      <c r="AP414" s="10"/>
      <c r="AQ414" s="5"/>
      <c r="AR414" s="14"/>
      <c r="AS414" s="5"/>
      <c r="AT414" s="14"/>
      <c r="AU414" s="5"/>
      <c r="AV414" s="5"/>
      <c r="AW414" s="14"/>
      <c r="BI414" s="5"/>
      <c r="BJ414" s="5"/>
      <c r="BK414" s="5"/>
      <c r="BL414" s="5"/>
      <c r="BM414" s="5"/>
      <c r="BN414" s="5"/>
      <c r="BO414" s="5"/>
    </row>
    <row r="415" spans="1:67">
      <c r="A415" s="11"/>
      <c r="F415" s="14"/>
      <c r="G415" s="14"/>
      <c r="H415" s="5"/>
      <c r="I415" s="5"/>
      <c r="J415" s="14"/>
      <c r="K415" s="5"/>
      <c r="L415" s="5"/>
      <c r="M415" s="5"/>
      <c r="N415" s="5"/>
      <c r="O415" s="5"/>
      <c r="P415" s="5"/>
      <c r="Q415" s="5"/>
      <c r="R415" s="5"/>
      <c r="S415" s="10"/>
      <c r="T415" s="10"/>
      <c r="U415" s="5"/>
      <c r="V415" s="5"/>
      <c r="W415" s="5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5"/>
      <c r="AL415" s="10"/>
      <c r="AM415" s="14"/>
      <c r="AN415" s="5"/>
      <c r="AO415" s="14"/>
      <c r="AP415" s="10"/>
      <c r="AQ415" s="5"/>
      <c r="AR415" s="14"/>
      <c r="AS415" s="5"/>
      <c r="AT415" s="14"/>
      <c r="AU415" s="5"/>
      <c r="AV415" s="5"/>
      <c r="AW415" s="14"/>
      <c r="BI415" s="5"/>
      <c r="BJ415" s="5"/>
      <c r="BK415" s="5"/>
      <c r="BL415" s="5"/>
      <c r="BM415" s="5"/>
      <c r="BN415" s="5"/>
      <c r="BO415" s="5"/>
    </row>
    <row r="416" spans="1:67">
      <c r="A416" s="11"/>
      <c r="F416" s="14"/>
      <c r="G416" s="14"/>
      <c r="H416" s="5"/>
      <c r="I416" s="5"/>
      <c r="J416" s="14"/>
      <c r="K416" s="5"/>
      <c r="L416" s="5"/>
      <c r="M416" s="5"/>
      <c r="N416" s="5"/>
      <c r="O416" s="5"/>
      <c r="P416" s="5"/>
      <c r="Q416" s="5"/>
      <c r="R416" s="5"/>
      <c r="S416" s="10"/>
      <c r="T416" s="10"/>
      <c r="U416" s="5"/>
      <c r="V416" s="5"/>
      <c r="W416" s="5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5"/>
      <c r="AL416" s="10"/>
      <c r="AM416" s="14"/>
      <c r="AN416" s="5"/>
      <c r="AO416" s="14"/>
      <c r="AP416" s="10"/>
      <c r="AQ416" s="5"/>
      <c r="AR416" s="14"/>
      <c r="AS416" s="5"/>
      <c r="AT416" s="14"/>
      <c r="AU416" s="5"/>
      <c r="AV416" s="5"/>
      <c r="AW416" s="14"/>
      <c r="BI416" s="5"/>
      <c r="BJ416" s="5"/>
      <c r="BK416" s="5"/>
      <c r="BL416" s="5"/>
      <c r="BM416" s="5"/>
      <c r="BN416" s="5"/>
      <c r="BO416" s="5"/>
    </row>
    <row r="417" spans="1:67">
      <c r="A417" s="11"/>
      <c r="F417" s="14"/>
      <c r="G417" s="14"/>
      <c r="H417" s="5"/>
      <c r="I417" s="5"/>
      <c r="J417" s="14"/>
      <c r="K417" s="5"/>
      <c r="L417" s="5"/>
      <c r="M417" s="5"/>
      <c r="N417" s="5"/>
      <c r="O417" s="5"/>
      <c r="P417" s="5"/>
      <c r="Q417" s="5"/>
      <c r="R417" s="5"/>
      <c r="S417" s="10"/>
      <c r="T417" s="10"/>
      <c r="U417" s="5"/>
      <c r="V417" s="5"/>
      <c r="W417" s="5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5"/>
      <c r="AL417" s="10"/>
      <c r="AM417" s="14"/>
      <c r="AN417" s="5"/>
      <c r="AO417" s="14"/>
      <c r="AP417" s="10"/>
      <c r="AQ417" s="5"/>
      <c r="AR417" s="14"/>
      <c r="AS417" s="5"/>
      <c r="AT417" s="14"/>
      <c r="AU417" s="5"/>
      <c r="AV417" s="5"/>
      <c r="AW417" s="14"/>
      <c r="BI417" s="5"/>
      <c r="BJ417" s="5"/>
      <c r="BK417" s="5"/>
      <c r="BL417" s="5"/>
      <c r="BM417" s="5"/>
      <c r="BN417" s="5"/>
      <c r="BO417" s="5"/>
    </row>
    <row r="418" spans="1:67">
      <c r="A418" s="11"/>
      <c r="F418" s="14"/>
      <c r="G418" s="14"/>
      <c r="H418" s="5"/>
      <c r="I418" s="5"/>
      <c r="J418" s="14"/>
      <c r="K418" s="5"/>
      <c r="L418" s="5"/>
      <c r="M418" s="5"/>
      <c r="N418" s="5"/>
      <c r="O418" s="5"/>
      <c r="P418" s="5"/>
      <c r="Q418" s="5"/>
      <c r="R418" s="5"/>
      <c r="S418" s="10"/>
      <c r="T418" s="10"/>
      <c r="U418" s="5"/>
      <c r="V418" s="5"/>
      <c r="W418" s="5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5"/>
      <c r="AL418" s="10"/>
      <c r="AM418" s="14"/>
      <c r="AN418" s="5"/>
      <c r="AO418" s="14"/>
      <c r="AP418" s="10"/>
      <c r="AQ418" s="5"/>
      <c r="AR418" s="14"/>
      <c r="AS418" s="5"/>
      <c r="AT418" s="14"/>
      <c r="AU418" s="5"/>
      <c r="AV418" s="5"/>
      <c r="AW418" s="14"/>
      <c r="BI418" s="5"/>
      <c r="BJ418" s="5"/>
      <c r="BK418" s="5"/>
      <c r="BL418" s="5"/>
      <c r="BM418" s="5"/>
      <c r="BN418" s="5"/>
      <c r="BO418" s="5"/>
    </row>
    <row r="419" spans="1:67">
      <c r="A419" s="11"/>
      <c r="F419" s="14"/>
      <c r="G419" s="14"/>
      <c r="H419" s="5"/>
      <c r="I419" s="5"/>
      <c r="J419" s="14"/>
      <c r="K419" s="5"/>
      <c r="L419" s="5"/>
      <c r="M419" s="5"/>
      <c r="N419" s="5"/>
      <c r="O419" s="5"/>
      <c r="P419" s="5"/>
      <c r="Q419" s="5"/>
      <c r="R419" s="5"/>
      <c r="S419" s="10"/>
      <c r="T419" s="10"/>
      <c r="U419" s="5"/>
      <c r="V419" s="5"/>
      <c r="W419" s="5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5"/>
      <c r="AL419" s="10"/>
      <c r="AM419" s="14"/>
      <c r="AN419" s="5"/>
      <c r="AO419" s="14"/>
      <c r="AP419" s="10"/>
      <c r="AQ419" s="5"/>
      <c r="AR419" s="14"/>
      <c r="AS419" s="5"/>
      <c r="AT419" s="14"/>
      <c r="AU419" s="5"/>
      <c r="AV419" s="5"/>
      <c r="AW419" s="14"/>
      <c r="BI419" s="5"/>
      <c r="BJ419" s="5"/>
      <c r="BK419" s="5"/>
      <c r="BL419" s="5"/>
      <c r="BM419" s="5"/>
      <c r="BN419" s="5"/>
      <c r="BO419" s="5"/>
    </row>
    <row r="420" spans="1:67">
      <c r="A420" s="11"/>
      <c r="F420" s="14"/>
      <c r="G420" s="14"/>
      <c r="H420" s="5"/>
      <c r="I420" s="5"/>
      <c r="J420" s="14"/>
      <c r="K420" s="5"/>
      <c r="L420" s="5"/>
      <c r="M420" s="5"/>
      <c r="N420" s="5"/>
      <c r="O420" s="5"/>
      <c r="P420" s="5"/>
      <c r="Q420" s="5"/>
      <c r="R420" s="5"/>
      <c r="S420" s="10"/>
      <c r="T420" s="10"/>
      <c r="U420" s="5"/>
      <c r="V420" s="5"/>
      <c r="W420" s="5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5"/>
      <c r="AL420" s="10"/>
      <c r="AM420" s="14"/>
      <c r="AN420" s="5"/>
      <c r="AO420" s="14"/>
      <c r="AP420" s="10"/>
      <c r="AQ420" s="5"/>
      <c r="AR420" s="14"/>
      <c r="AS420" s="5"/>
      <c r="AT420" s="14"/>
      <c r="AU420" s="5"/>
      <c r="AV420" s="5"/>
      <c r="AW420" s="14"/>
      <c r="BI420" s="5"/>
      <c r="BJ420" s="5"/>
      <c r="BK420" s="5"/>
      <c r="BL420" s="5"/>
      <c r="BM420" s="5"/>
      <c r="BN420" s="5"/>
      <c r="BO420" s="5"/>
    </row>
    <row r="421" spans="1:67">
      <c r="A421" s="11"/>
      <c r="F421" s="14"/>
      <c r="G421" s="14"/>
      <c r="H421" s="5"/>
      <c r="I421" s="5"/>
      <c r="J421" s="14"/>
      <c r="K421" s="5"/>
      <c r="L421" s="5"/>
      <c r="M421" s="5"/>
      <c r="N421" s="5"/>
      <c r="O421" s="5"/>
      <c r="P421" s="5"/>
      <c r="Q421" s="5"/>
      <c r="R421" s="5"/>
      <c r="S421" s="10"/>
      <c r="T421" s="10"/>
      <c r="U421" s="5"/>
      <c r="V421" s="5"/>
      <c r="W421" s="5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5"/>
      <c r="AL421" s="10"/>
      <c r="AM421" s="14"/>
      <c r="AN421" s="5"/>
      <c r="AO421" s="14"/>
      <c r="AP421" s="10"/>
      <c r="AQ421" s="5"/>
      <c r="AR421" s="14"/>
      <c r="AS421" s="5"/>
      <c r="AT421" s="14"/>
      <c r="AU421" s="5"/>
      <c r="AV421" s="5"/>
      <c r="AW421" s="14"/>
      <c r="BI421" s="5"/>
      <c r="BJ421" s="5"/>
      <c r="BK421" s="5"/>
      <c r="BL421" s="5"/>
      <c r="BM421" s="5"/>
      <c r="BN421" s="5"/>
      <c r="BO421" s="5"/>
    </row>
    <row r="422" spans="1:67">
      <c r="A422" s="11"/>
      <c r="F422" s="14"/>
      <c r="G422" s="14"/>
      <c r="H422" s="5"/>
      <c r="I422" s="5"/>
      <c r="J422" s="14"/>
      <c r="K422" s="5"/>
      <c r="L422" s="5"/>
      <c r="M422" s="5"/>
      <c r="N422" s="5"/>
      <c r="O422" s="5"/>
      <c r="P422" s="5"/>
      <c r="Q422" s="5"/>
      <c r="R422" s="5"/>
      <c r="S422" s="10"/>
      <c r="T422" s="10"/>
      <c r="U422" s="5"/>
      <c r="V422" s="5"/>
      <c r="W422" s="5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5"/>
      <c r="AL422" s="10"/>
      <c r="AM422" s="14"/>
      <c r="AN422" s="5"/>
      <c r="AO422" s="14"/>
      <c r="AP422" s="10"/>
      <c r="AQ422" s="5"/>
      <c r="AR422" s="14"/>
      <c r="AS422" s="5"/>
      <c r="AT422" s="14"/>
      <c r="AU422" s="5"/>
      <c r="AV422" s="5"/>
      <c r="AW422" s="14"/>
      <c r="BI422" s="5"/>
      <c r="BJ422" s="5"/>
      <c r="BK422" s="5"/>
      <c r="BL422" s="5"/>
      <c r="BM422" s="5"/>
      <c r="BN422" s="5"/>
      <c r="BO422" s="5"/>
    </row>
    <row r="423" spans="1:67">
      <c r="A423" s="11"/>
      <c r="F423" s="14"/>
      <c r="G423" s="14"/>
      <c r="H423" s="5"/>
      <c r="I423" s="5"/>
      <c r="J423" s="14"/>
      <c r="K423" s="5"/>
      <c r="L423" s="5"/>
      <c r="M423" s="5"/>
      <c r="N423" s="5"/>
      <c r="O423" s="5"/>
      <c r="P423" s="5"/>
      <c r="Q423" s="5"/>
      <c r="R423" s="5"/>
      <c r="S423" s="10"/>
      <c r="T423" s="10"/>
      <c r="U423" s="5"/>
      <c r="V423" s="5"/>
      <c r="W423" s="5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5"/>
      <c r="AL423" s="10"/>
      <c r="AM423" s="14"/>
      <c r="AN423" s="5"/>
      <c r="AO423" s="14"/>
      <c r="AP423" s="10"/>
      <c r="AQ423" s="5"/>
      <c r="AR423" s="14"/>
      <c r="AS423" s="5"/>
      <c r="AT423" s="14"/>
      <c r="AU423" s="5"/>
      <c r="AV423" s="5"/>
      <c r="AW423" s="14"/>
      <c r="BI423" s="5"/>
      <c r="BJ423" s="5"/>
      <c r="BK423" s="5"/>
      <c r="BL423" s="5"/>
      <c r="BM423" s="5"/>
      <c r="BN423" s="5"/>
      <c r="BO423" s="5"/>
    </row>
    <row r="424" spans="1:67">
      <c r="A424" s="11"/>
      <c r="F424" s="14"/>
      <c r="G424" s="14"/>
      <c r="H424" s="5"/>
      <c r="I424" s="5"/>
      <c r="J424" s="14"/>
      <c r="K424" s="5"/>
      <c r="L424" s="5"/>
      <c r="M424" s="5"/>
      <c r="N424" s="5"/>
      <c r="O424" s="5"/>
      <c r="P424" s="5"/>
      <c r="Q424" s="5"/>
      <c r="R424" s="5"/>
      <c r="S424" s="10"/>
      <c r="T424" s="10"/>
      <c r="U424" s="5"/>
      <c r="V424" s="5"/>
      <c r="W424" s="5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5"/>
      <c r="AL424" s="10"/>
      <c r="AM424" s="14"/>
      <c r="AN424" s="5"/>
      <c r="AO424" s="14"/>
      <c r="AP424" s="10"/>
      <c r="AQ424" s="5"/>
      <c r="AR424" s="14"/>
      <c r="AS424" s="5"/>
      <c r="AT424" s="14"/>
      <c r="AU424" s="5"/>
      <c r="AV424" s="5"/>
      <c r="AW424" s="14"/>
      <c r="BI424" s="5"/>
      <c r="BJ424" s="5"/>
      <c r="BK424" s="5"/>
      <c r="BL424" s="5"/>
      <c r="BM424" s="5"/>
      <c r="BN424" s="5"/>
      <c r="BO424" s="5"/>
    </row>
    <row r="425" spans="1:67">
      <c r="A425" s="11"/>
      <c r="F425" s="14"/>
      <c r="G425" s="14"/>
      <c r="H425" s="5"/>
      <c r="I425" s="5"/>
      <c r="J425" s="14"/>
      <c r="K425" s="5"/>
      <c r="L425" s="5"/>
      <c r="M425" s="5"/>
      <c r="N425" s="5"/>
      <c r="O425" s="5"/>
      <c r="P425" s="5"/>
      <c r="Q425" s="5"/>
      <c r="R425" s="5"/>
      <c r="S425" s="10"/>
      <c r="T425" s="10"/>
      <c r="U425" s="5"/>
      <c r="V425" s="5"/>
      <c r="W425" s="5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5"/>
      <c r="AL425" s="10"/>
      <c r="AM425" s="14"/>
      <c r="AN425" s="5"/>
      <c r="AO425" s="14"/>
      <c r="AP425" s="10"/>
      <c r="AQ425" s="5"/>
      <c r="AR425" s="14"/>
      <c r="AS425" s="5"/>
      <c r="AT425" s="14"/>
      <c r="AU425" s="5"/>
      <c r="AV425" s="5"/>
      <c r="AW425" s="14"/>
      <c r="BI425" s="5"/>
      <c r="BJ425" s="5"/>
      <c r="BK425" s="5"/>
      <c r="BL425" s="5"/>
      <c r="BM425" s="5"/>
      <c r="BN425" s="5"/>
      <c r="BO425" s="5"/>
    </row>
    <row r="426" spans="1:67">
      <c r="A426" s="11"/>
      <c r="F426" s="14"/>
      <c r="G426" s="14"/>
      <c r="H426" s="5"/>
      <c r="I426" s="5"/>
      <c r="J426" s="14"/>
      <c r="K426" s="5"/>
      <c r="L426" s="5"/>
      <c r="M426" s="5"/>
      <c r="N426" s="5"/>
      <c r="O426" s="5"/>
      <c r="P426" s="5"/>
      <c r="Q426" s="5"/>
      <c r="R426" s="5"/>
      <c r="S426" s="10"/>
      <c r="T426" s="10"/>
      <c r="U426" s="5"/>
      <c r="V426" s="5"/>
      <c r="W426" s="5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5"/>
      <c r="AL426" s="10"/>
      <c r="AM426" s="14"/>
      <c r="AN426" s="5"/>
      <c r="AO426" s="14"/>
      <c r="AP426" s="10"/>
      <c r="AQ426" s="5"/>
      <c r="AR426" s="14"/>
      <c r="AS426" s="5"/>
      <c r="AT426" s="14"/>
      <c r="AU426" s="5"/>
      <c r="AV426" s="5"/>
      <c r="AW426" s="14"/>
      <c r="BI426" s="5"/>
      <c r="BJ426" s="5"/>
      <c r="BK426" s="5"/>
      <c r="BL426" s="5"/>
      <c r="BM426" s="5"/>
      <c r="BN426" s="5"/>
      <c r="BO426" s="5"/>
    </row>
    <row r="427" spans="1:67">
      <c r="A427" s="11"/>
      <c r="F427" s="14"/>
      <c r="G427" s="14"/>
      <c r="H427" s="5"/>
      <c r="I427" s="5"/>
      <c r="J427" s="14"/>
      <c r="K427" s="5"/>
      <c r="L427" s="5"/>
      <c r="M427" s="5"/>
      <c r="N427" s="5"/>
      <c r="O427" s="5"/>
      <c r="P427" s="5"/>
      <c r="Q427" s="5"/>
      <c r="R427" s="5"/>
      <c r="S427" s="10"/>
      <c r="T427" s="10"/>
      <c r="U427" s="5"/>
      <c r="V427" s="5"/>
      <c r="W427" s="5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5"/>
      <c r="AL427" s="10"/>
      <c r="AM427" s="14"/>
      <c r="AN427" s="5"/>
      <c r="AO427" s="14"/>
      <c r="AP427" s="10"/>
      <c r="AQ427" s="5"/>
      <c r="AR427" s="14"/>
      <c r="AS427" s="5"/>
      <c r="AT427" s="14"/>
      <c r="AU427" s="5"/>
      <c r="AV427" s="5"/>
      <c r="AW427" s="14"/>
      <c r="BI427" s="5"/>
      <c r="BJ427" s="5"/>
      <c r="BK427" s="5"/>
      <c r="BL427" s="5"/>
      <c r="BM427" s="5"/>
      <c r="BN427" s="5"/>
      <c r="BO427" s="5"/>
    </row>
    <row r="428" spans="1:67">
      <c r="A428" s="11"/>
      <c r="F428" s="14"/>
      <c r="G428" s="14"/>
      <c r="H428" s="5"/>
      <c r="I428" s="5"/>
      <c r="J428" s="14"/>
      <c r="K428" s="5"/>
      <c r="L428" s="5"/>
      <c r="M428" s="5"/>
      <c r="N428" s="5"/>
      <c r="O428" s="5"/>
      <c r="P428" s="5"/>
      <c r="Q428" s="5"/>
      <c r="R428" s="5"/>
      <c r="S428" s="10"/>
      <c r="T428" s="10"/>
      <c r="U428" s="5"/>
      <c r="V428" s="5"/>
      <c r="W428" s="5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5"/>
      <c r="AL428" s="10"/>
      <c r="AM428" s="14"/>
      <c r="AN428" s="5"/>
      <c r="AO428" s="14"/>
      <c r="AP428" s="10"/>
      <c r="AQ428" s="5"/>
      <c r="AR428" s="14"/>
      <c r="AS428" s="5"/>
      <c r="AT428" s="14"/>
      <c r="AU428" s="5"/>
      <c r="AV428" s="5"/>
      <c r="AW428" s="14"/>
      <c r="BI428" s="5"/>
      <c r="BJ428" s="5"/>
      <c r="BK428" s="5"/>
      <c r="BL428" s="5"/>
      <c r="BM428" s="5"/>
      <c r="BN428" s="5"/>
      <c r="BO428" s="5"/>
    </row>
    <row r="429" spans="1:67">
      <c r="A429" s="11"/>
      <c r="F429" s="14"/>
      <c r="G429" s="14"/>
      <c r="H429" s="5"/>
      <c r="I429" s="5"/>
      <c r="J429" s="14"/>
      <c r="K429" s="5"/>
      <c r="L429" s="5"/>
      <c r="M429" s="5"/>
      <c r="N429" s="5"/>
      <c r="O429" s="5"/>
      <c r="P429" s="5"/>
      <c r="Q429" s="5"/>
      <c r="R429" s="5"/>
      <c r="S429" s="10"/>
      <c r="T429" s="10"/>
      <c r="U429" s="5"/>
      <c r="V429" s="5"/>
      <c r="W429" s="5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5"/>
      <c r="AL429" s="10"/>
      <c r="AM429" s="14"/>
      <c r="AN429" s="5"/>
      <c r="AO429" s="14"/>
      <c r="AP429" s="10"/>
      <c r="AQ429" s="5"/>
      <c r="AR429" s="14"/>
      <c r="AS429" s="5"/>
      <c r="AT429" s="14"/>
      <c r="AU429" s="5"/>
      <c r="AV429" s="5"/>
      <c r="AW429" s="14"/>
      <c r="BI429" s="5"/>
      <c r="BJ429" s="5"/>
      <c r="BK429" s="5"/>
      <c r="BL429" s="5"/>
      <c r="BM429" s="5"/>
      <c r="BN429" s="5"/>
      <c r="BO429" s="5"/>
    </row>
    <row r="430" spans="1:67">
      <c r="A430" s="11"/>
      <c r="F430" s="14"/>
      <c r="G430" s="14"/>
      <c r="H430" s="5"/>
      <c r="I430" s="5"/>
      <c r="J430" s="14"/>
      <c r="K430" s="5"/>
      <c r="L430" s="5"/>
      <c r="M430" s="5"/>
      <c r="N430" s="5"/>
      <c r="O430" s="5"/>
      <c r="P430" s="5"/>
      <c r="Q430" s="5"/>
      <c r="R430" s="5"/>
      <c r="S430" s="10"/>
      <c r="T430" s="10"/>
      <c r="U430" s="5"/>
      <c r="V430" s="5"/>
      <c r="W430" s="5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5"/>
      <c r="AL430" s="10"/>
      <c r="AM430" s="14"/>
      <c r="AN430" s="5"/>
      <c r="AO430" s="14"/>
      <c r="AP430" s="10"/>
      <c r="AQ430" s="5"/>
      <c r="AR430" s="14"/>
      <c r="AS430" s="5"/>
      <c r="AT430" s="14"/>
      <c r="AU430" s="5"/>
      <c r="AV430" s="5"/>
      <c r="AW430" s="14"/>
      <c r="BI430" s="5"/>
      <c r="BJ430" s="5"/>
      <c r="BK430" s="5"/>
      <c r="BL430" s="5"/>
      <c r="BM430" s="5"/>
      <c r="BN430" s="5"/>
      <c r="BO430" s="5"/>
    </row>
    <row r="431" spans="1:67">
      <c r="A431" s="11"/>
      <c r="F431" s="14"/>
      <c r="G431" s="14"/>
      <c r="H431" s="5"/>
      <c r="I431" s="5"/>
      <c r="J431" s="14"/>
      <c r="K431" s="5"/>
      <c r="L431" s="5"/>
      <c r="M431" s="5"/>
      <c r="N431" s="5"/>
      <c r="O431" s="5"/>
      <c r="P431" s="5"/>
      <c r="Q431" s="5"/>
      <c r="R431" s="5"/>
      <c r="S431" s="10"/>
      <c r="T431" s="10"/>
      <c r="U431" s="5"/>
      <c r="V431" s="5"/>
      <c r="W431" s="5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5"/>
      <c r="AL431" s="10"/>
      <c r="AM431" s="14"/>
      <c r="AN431" s="5"/>
      <c r="AO431" s="14"/>
      <c r="AP431" s="10"/>
      <c r="AQ431" s="5"/>
      <c r="AR431" s="14"/>
      <c r="AS431" s="5"/>
      <c r="AT431" s="14"/>
      <c r="AU431" s="5"/>
      <c r="AV431" s="5"/>
      <c r="AW431" s="14"/>
      <c r="BI431" s="5"/>
      <c r="BJ431" s="5"/>
      <c r="BK431" s="5"/>
      <c r="BL431" s="5"/>
      <c r="BM431" s="5"/>
      <c r="BN431" s="5"/>
      <c r="BO431" s="5"/>
    </row>
    <row r="432" spans="1:67">
      <c r="A432" s="11"/>
      <c r="F432" s="14"/>
      <c r="G432" s="14"/>
      <c r="H432" s="5"/>
      <c r="I432" s="5"/>
      <c r="J432" s="14"/>
      <c r="K432" s="5"/>
      <c r="L432" s="5"/>
      <c r="M432" s="5"/>
      <c r="N432" s="5"/>
      <c r="O432" s="5"/>
      <c r="P432" s="5"/>
      <c r="Q432" s="5"/>
      <c r="R432" s="5"/>
      <c r="S432" s="10"/>
      <c r="T432" s="10"/>
      <c r="U432" s="5"/>
      <c r="V432" s="5"/>
      <c r="W432" s="5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5"/>
      <c r="AL432" s="10"/>
      <c r="AM432" s="14"/>
      <c r="AN432" s="5"/>
      <c r="AO432" s="14"/>
      <c r="AP432" s="10"/>
      <c r="AQ432" s="5"/>
      <c r="AR432" s="14"/>
      <c r="AS432" s="5"/>
      <c r="AT432" s="14"/>
      <c r="AU432" s="5"/>
      <c r="AV432" s="5"/>
      <c r="AW432" s="14"/>
      <c r="BI432" s="5"/>
      <c r="BJ432" s="5"/>
      <c r="BK432" s="5"/>
      <c r="BL432" s="5"/>
      <c r="BM432" s="5"/>
      <c r="BN432" s="5"/>
      <c r="BO432" s="5"/>
    </row>
    <row r="433" spans="1:67">
      <c r="A433" s="11"/>
      <c r="F433" s="14"/>
      <c r="G433" s="14"/>
      <c r="H433" s="5"/>
      <c r="I433" s="5"/>
      <c r="J433" s="14"/>
      <c r="K433" s="5"/>
      <c r="L433" s="5"/>
      <c r="M433" s="5"/>
      <c r="N433" s="5"/>
      <c r="O433" s="5"/>
      <c r="P433" s="5"/>
      <c r="Q433" s="5"/>
      <c r="R433" s="5"/>
      <c r="S433" s="10"/>
      <c r="T433" s="10"/>
      <c r="U433" s="5"/>
      <c r="V433" s="5"/>
      <c r="W433" s="5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5"/>
      <c r="AL433" s="10"/>
      <c r="AM433" s="14"/>
      <c r="AN433" s="5"/>
      <c r="AO433" s="14"/>
      <c r="AP433" s="10"/>
      <c r="AQ433" s="5"/>
      <c r="AR433" s="14"/>
      <c r="AS433" s="5"/>
      <c r="AT433" s="14"/>
      <c r="AU433" s="5"/>
      <c r="AV433" s="5"/>
      <c r="AW433" s="14"/>
      <c r="BI433" s="5"/>
      <c r="BJ433" s="5"/>
      <c r="BK433" s="5"/>
      <c r="BL433" s="5"/>
      <c r="BM433" s="5"/>
      <c r="BN433" s="5"/>
      <c r="BO433" s="5"/>
    </row>
    <row r="434" spans="1:67">
      <c r="A434" s="11"/>
      <c r="F434" s="14"/>
      <c r="G434" s="14"/>
      <c r="H434" s="5"/>
      <c r="I434" s="5"/>
      <c r="J434" s="14"/>
      <c r="K434" s="5"/>
      <c r="L434" s="5"/>
      <c r="M434" s="5"/>
      <c r="N434" s="5"/>
      <c r="O434" s="5"/>
      <c r="P434" s="5"/>
      <c r="Q434" s="5"/>
      <c r="R434" s="5"/>
      <c r="S434" s="10"/>
      <c r="T434" s="10"/>
      <c r="U434" s="5"/>
      <c r="V434" s="5"/>
      <c r="W434" s="5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5"/>
      <c r="AL434" s="10"/>
      <c r="AM434" s="14"/>
      <c r="AN434" s="5"/>
      <c r="AO434" s="14"/>
      <c r="AP434" s="10"/>
      <c r="AQ434" s="5"/>
      <c r="AR434" s="14"/>
      <c r="AS434" s="5"/>
      <c r="AT434" s="14"/>
      <c r="AU434" s="5"/>
      <c r="AV434" s="5"/>
      <c r="AW434" s="14"/>
      <c r="BI434" s="5"/>
      <c r="BJ434" s="5"/>
      <c r="BK434" s="5"/>
      <c r="BL434" s="5"/>
      <c r="BM434" s="5"/>
      <c r="BN434" s="5"/>
      <c r="BO434" s="5"/>
    </row>
    <row r="435" spans="1:67">
      <c r="A435" s="11"/>
      <c r="F435" s="14"/>
      <c r="G435" s="14"/>
      <c r="H435" s="5"/>
      <c r="I435" s="5"/>
      <c r="J435" s="14"/>
      <c r="K435" s="5"/>
      <c r="L435" s="5"/>
      <c r="M435" s="5"/>
      <c r="N435" s="5"/>
      <c r="O435" s="5"/>
      <c r="P435" s="5"/>
      <c r="Q435" s="5"/>
      <c r="R435" s="5"/>
      <c r="S435" s="10"/>
      <c r="T435" s="10"/>
      <c r="U435" s="5"/>
      <c r="V435" s="5"/>
      <c r="W435" s="5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5"/>
      <c r="AL435" s="10"/>
      <c r="AM435" s="14"/>
      <c r="AN435" s="5"/>
      <c r="AO435" s="14"/>
      <c r="AP435" s="10"/>
      <c r="AQ435" s="5"/>
      <c r="AR435" s="14"/>
      <c r="AS435" s="5"/>
      <c r="AT435" s="14"/>
      <c r="AU435" s="5"/>
      <c r="AV435" s="5"/>
      <c r="AW435" s="14"/>
      <c r="BI435" s="5"/>
      <c r="BJ435" s="5"/>
      <c r="BK435" s="5"/>
      <c r="BL435" s="5"/>
      <c r="BM435" s="5"/>
      <c r="BN435" s="5"/>
      <c r="BO435" s="5"/>
    </row>
    <row r="436" spans="1:67">
      <c r="A436" s="11"/>
      <c r="F436" s="14"/>
      <c r="G436" s="14"/>
      <c r="H436" s="5"/>
      <c r="I436" s="5"/>
      <c r="J436" s="14"/>
      <c r="K436" s="5"/>
      <c r="L436" s="5"/>
      <c r="M436" s="5"/>
      <c r="N436" s="5"/>
      <c r="O436" s="5"/>
      <c r="P436" s="5"/>
      <c r="Q436" s="5"/>
      <c r="R436" s="5"/>
      <c r="S436" s="10"/>
      <c r="T436" s="10"/>
      <c r="U436" s="5"/>
      <c r="V436" s="5"/>
      <c r="W436" s="5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5"/>
      <c r="AL436" s="10"/>
      <c r="AM436" s="14"/>
      <c r="AN436" s="5"/>
      <c r="AO436" s="14"/>
      <c r="AP436" s="10"/>
      <c r="AQ436" s="5"/>
      <c r="AR436" s="14"/>
      <c r="AS436" s="5"/>
      <c r="AT436" s="14"/>
      <c r="AU436" s="5"/>
      <c r="AV436" s="5"/>
      <c r="AW436" s="14"/>
      <c r="BI436" s="5"/>
      <c r="BJ436" s="5"/>
      <c r="BK436" s="5"/>
      <c r="BL436" s="5"/>
      <c r="BM436" s="5"/>
      <c r="BN436" s="5"/>
      <c r="BO436" s="5"/>
    </row>
    <row r="437" spans="1:67">
      <c r="A437" s="11"/>
      <c r="F437" s="14"/>
      <c r="G437" s="14"/>
      <c r="H437" s="5"/>
      <c r="I437" s="5"/>
      <c r="J437" s="14"/>
      <c r="K437" s="5"/>
      <c r="L437" s="5"/>
      <c r="M437" s="5"/>
      <c r="N437" s="5"/>
      <c r="O437" s="5"/>
      <c r="P437" s="5"/>
      <c r="Q437" s="5"/>
      <c r="R437" s="5"/>
      <c r="S437" s="10"/>
      <c r="T437" s="10"/>
      <c r="U437" s="5"/>
      <c r="V437" s="5"/>
      <c r="W437" s="5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5"/>
      <c r="AL437" s="10"/>
      <c r="AM437" s="14"/>
      <c r="AN437" s="5"/>
      <c r="AO437" s="14"/>
      <c r="AP437" s="10"/>
      <c r="AQ437" s="5"/>
      <c r="AR437" s="14"/>
      <c r="AS437" s="5"/>
      <c r="AT437" s="14"/>
      <c r="AU437" s="5"/>
      <c r="AV437" s="5"/>
      <c r="AW437" s="14"/>
      <c r="BI437" s="5"/>
      <c r="BJ437" s="5"/>
      <c r="BK437" s="5"/>
      <c r="BL437" s="5"/>
      <c r="BM437" s="5"/>
      <c r="BN437" s="5"/>
      <c r="BO437" s="5"/>
    </row>
    <row r="438" spans="1:67">
      <c r="A438" s="11"/>
      <c r="F438" s="14"/>
      <c r="G438" s="14"/>
      <c r="H438" s="5"/>
      <c r="I438" s="5"/>
      <c r="J438" s="14"/>
      <c r="K438" s="5"/>
      <c r="L438" s="5"/>
      <c r="M438" s="5"/>
      <c r="N438" s="5"/>
      <c r="O438" s="5"/>
      <c r="P438" s="5"/>
      <c r="Q438" s="5"/>
      <c r="R438" s="5"/>
      <c r="S438" s="10"/>
      <c r="T438" s="10"/>
      <c r="U438" s="5"/>
      <c r="V438" s="5"/>
      <c r="W438" s="5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5"/>
      <c r="AL438" s="10"/>
      <c r="AM438" s="14"/>
      <c r="AN438" s="5"/>
      <c r="AO438" s="14"/>
      <c r="AP438" s="10"/>
      <c r="AQ438" s="5"/>
      <c r="AR438" s="14"/>
      <c r="AS438" s="5"/>
      <c r="AT438" s="14"/>
      <c r="AU438" s="5"/>
      <c r="AV438" s="5"/>
      <c r="AW438" s="14"/>
      <c r="BI438" s="5"/>
      <c r="BJ438" s="5"/>
      <c r="BK438" s="5"/>
      <c r="BL438" s="5"/>
      <c r="BM438" s="5"/>
      <c r="BN438" s="5"/>
      <c r="BO438" s="5"/>
    </row>
    <row r="439" spans="1:67">
      <c r="A439" s="11"/>
      <c r="F439" s="14"/>
      <c r="G439" s="14"/>
      <c r="H439" s="5"/>
      <c r="I439" s="5"/>
      <c r="J439" s="14"/>
      <c r="K439" s="5"/>
      <c r="L439" s="5"/>
      <c r="M439" s="5"/>
      <c r="N439" s="5"/>
      <c r="O439" s="5"/>
      <c r="P439" s="5"/>
      <c r="Q439" s="5"/>
      <c r="R439" s="5"/>
      <c r="S439" s="10"/>
      <c r="T439" s="10"/>
      <c r="U439" s="5"/>
      <c r="V439" s="5"/>
      <c r="W439" s="5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5"/>
      <c r="AL439" s="10"/>
      <c r="AM439" s="14"/>
      <c r="AN439" s="5"/>
      <c r="AO439" s="14"/>
      <c r="AP439" s="10"/>
      <c r="AQ439" s="5"/>
      <c r="AR439" s="14"/>
      <c r="AS439" s="5"/>
      <c r="AT439" s="14"/>
      <c r="AU439" s="5"/>
      <c r="AV439" s="5"/>
      <c r="AW439" s="14"/>
      <c r="BI439" s="5"/>
      <c r="BJ439" s="5"/>
      <c r="BK439" s="5"/>
      <c r="BL439" s="5"/>
      <c r="BM439" s="5"/>
      <c r="BN439" s="5"/>
      <c r="BO439" s="5"/>
    </row>
    <row r="440" spans="1:67">
      <c r="A440" s="11"/>
      <c r="F440" s="14"/>
      <c r="G440" s="14"/>
      <c r="H440" s="5"/>
      <c r="I440" s="5"/>
      <c r="J440" s="14"/>
      <c r="K440" s="5"/>
      <c r="L440" s="5"/>
      <c r="M440" s="5"/>
      <c r="N440" s="5"/>
      <c r="O440" s="5"/>
      <c r="P440" s="5"/>
      <c r="Q440" s="5"/>
      <c r="R440" s="5"/>
      <c r="S440" s="10"/>
      <c r="T440" s="10"/>
      <c r="U440" s="5"/>
      <c r="V440" s="5"/>
      <c r="W440" s="5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5"/>
      <c r="AL440" s="10"/>
      <c r="AM440" s="14"/>
      <c r="AN440" s="5"/>
      <c r="AO440" s="14"/>
      <c r="AP440" s="10"/>
      <c r="AQ440" s="5"/>
      <c r="AR440" s="14"/>
      <c r="AS440" s="5"/>
      <c r="AT440" s="14"/>
      <c r="AU440" s="5"/>
      <c r="AV440" s="5"/>
      <c r="AW440" s="14"/>
      <c r="BI440" s="5"/>
      <c r="BJ440" s="5"/>
      <c r="BK440" s="5"/>
      <c r="BL440" s="5"/>
      <c r="BM440" s="5"/>
      <c r="BN440" s="5"/>
      <c r="BO440" s="5"/>
    </row>
    <row r="441" spans="1:67">
      <c r="A441" s="11"/>
      <c r="F441" s="14"/>
      <c r="G441" s="14"/>
      <c r="H441" s="5"/>
      <c r="I441" s="5"/>
      <c r="J441" s="14"/>
      <c r="K441" s="5"/>
      <c r="L441" s="5"/>
      <c r="M441" s="5"/>
      <c r="N441" s="5"/>
      <c r="O441" s="5"/>
      <c r="P441" s="5"/>
      <c r="Q441" s="5"/>
      <c r="R441" s="5"/>
      <c r="S441" s="10"/>
      <c r="T441" s="10"/>
      <c r="U441" s="5"/>
      <c r="V441" s="5"/>
      <c r="W441" s="5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5"/>
      <c r="AL441" s="10"/>
      <c r="AM441" s="14"/>
      <c r="AN441" s="5"/>
      <c r="AO441" s="14"/>
      <c r="AP441" s="10"/>
      <c r="AQ441" s="5"/>
      <c r="AR441" s="14"/>
      <c r="AS441" s="5"/>
      <c r="AT441" s="14"/>
      <c r="AU441" s="5"/>
      <c r="AV441" s="5"/>
      <c r="AW441" s="14"/>
      <c r="BI441" s="5"/>
      <c r="BJ441" s="5"/>
      <c r="BK441" s="5"/>
      <c r="BL441" s="5"/>
      <c r="BM441" s="5"/>
      <c r="BN441" s="5"/>
      <c r="BO441" s="5"/>
    </row>
    <row r="442" spans="1:67">
      <c r="A442" s="11"/>
      <c r="F442" s="14"/>
      <c r="G442" s="14"/>
      <c r="H442" s="5"/>
      <c r="I442" s="5"/>
      <c r="J442" s="14"/>
      <c r="K442" s="5"/>
      <c r="L442" s="5"/>
      <c r="M442" s="5"/>
      <c r="N442" s="5"/>
      <c r="O442" s="5"/>
      <c r="P442" s="5"/>
      <c r="Q442" s="5"/>
      <c r="R442" s="5"/>
      <c r="S442" s="10"/>
      <c r="T442" s="10"/>
      <c r="U442" s="5"/>
      <c r="V442" s="5"/>
      <c r="W442" s="5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5"/>
      <c r="AL442" s="10"/>
      <c r="AM442" s="14"/>
      <c r="AN442" s="5"/>
      <c r="AO442" s="14"/>
      <c r="AP442" s="10"/>
      <c r="AQ442" s="5"/>
      <c r="AR442" s="14"/>
      <c r="AS442" s="5"/>
      <c r="AT442" s="14"/>
      <c r="AU442" s="5"/>
      <c r="AV442" s="5"/>
      <c r="AW442" s="14"/>
      <c r="BI442" s="5"/>
      <c r="BJ442" s="5"/>
      <c r="BK442" s="5"/>
      <c r="BL442" s="5"/>
      <c r="BM442" s="5"/>
      <c r="BN442" s="5"/>
      <c r="BO442" s="5"/>
    </row>
    <row r="443" spans="1:67">
      <c r="A443" s="11"/>
      <c r="F443" s="14"/>
      <c r="G443" s="14"/>
      <c r="H443" s="5"/>
      <c r="I443" s="5"/>
      <c r="J443" s="14"/>
      <c r="K443" s="5"/>
      <c r="L443" s="5"/>
      <c r="M443" s="5"/>
      <c r="N443" s="5"/>
      <c r="O443" s="5"/>
      <c r="P443" s="5"/>
      <c r="Q443" s="5"/>
      <c r="R443" s="5"/>
      <c r="S443" s="10"/>
      <c r="T443" s="10"/>
      <c r="U443" s="5"/>
      <c r="V443" s="5"/>
      <c r="W443" s="5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5"/>
      <c r="AL443" s="10"/>
      <c r="AM443" s="14"/>
      <c r="AN443" s="5"/>
      <c r="AO443" s="14"/>
      <c r="AP443" s="10"/>
      <c r="AQ443" s="5"/>
      <c r="AR443" s="14"/>
      <c r="AS443" s="5"/>
      <c r="AT443" s="14"/>
      <c r="AU443" s="5"/>
      <c r="AV443" s="5"/>
      <c r="AW443" s="14"/>
      <c r="BI443" s="5"/>
      <c r="BJ443" s="5"/>
      <c r="BK443" s="5"/>
      <c r="BL443" s="5"/>
      <c r="BM443" s="5"/>
      <c r="BN443" s="5"/>
      <c r="BO443" s="5"/>
    </row>
    <row r="444" spans="1:67">
      <c r="A444" s="11"/>
      <c r="F444" s="14"/>
      <c r="G444" s="14"/>
      <c r="H444" s="5"/>
      <c r="I444" s="5"/>
      <c r="J444" s="14"/>
      <c r="K444" s="5"/>
      <c r="L444" s="5"/>
      <c r="M444" s="5"/>
      <c r="N444" s="5"/>
      <c r="O444" s="5"/>
      <c r="P444" s="5"/>
      <c r="Q444" s="5"/>
      <c r="R444" s="5"/>
      <c r="S444" s="10"/>
      <c r="T444" s="10"/>
      <c r="U444" s="5"/>
      <c r="V444" s="5"/>
      <c r="W444" s="5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5"/>
      <c r="AL444" s="10"/>
      <c r="AM444" s="14"/>
      <c r="AN444" s="5"/>
      <c r="AO444" s="14"/>
      <c r="AP444" s="10"/>
      <c r="AQ444" s="5"/>
      <c r="AR444" s="14"/>
      <c r="AS444" s="5"/>
      <c r="AT444" s="14"/>
      <c r="AU444" s="5"/>
      <c r="AV444" s="5"/>
      <c r="AW444" s="14"/>
      <c r="BI444" s="5"/>
      <c r="BJ444" s="5"/>
      <c r="BK444" s="5"/>
      <c r="BL444" s="5"/>
      <c r="BM444" s="5"/>
      <c r="BN444" s="5"/>
      <c r="BO444" s="5"/>
    </row>
    <row r="445" spans="1:67">
      <c r="A445" s="11"/>
      <c r="F445" s="14"/>
      <c r="G445" s="14"/>
      <c r="H445" s="5"/>
      <c r="I445" s="5"/>
      <c r="J445" s="14"/>
      <c r="K445" s="5"/>
      <c r="L445" s="5"/>
      <c r="M445" s="5"/>
      <c r="N445" s="5"/>
      <c r="O445" s="5"/>
      <c r="P445" s="5"/>
      <c r="Q445" s="5"/>
      <c r="R445" s="5"/>
      <c r="S445" s="10"/>
      <c r="T445" s="10"/>
      <c r="U445" s="5"/>
      <c r="V445" s="5"/>
      <c r="W445" s="5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5"/>
      <c r="AL445" s="10"/>
      <c r="AM445" s="14"/>
      <c r="AN445" s="5"/>
      <c r="AO445" s="14"/>
      <c r="AP445" s="10"/>
      <c r="AQ445" s="5"/>
      <c r="AR445" s="14"/>
      <c r="AS445" s="5"/>
      <c r="AT445" s="14"/>
      <c r="AU445" s="5"/>
      <c r="AV445" s="5"/>
      <c r="AW445" s="14"/>
      <c r="BI445" s="5"/>
      <c r="BJ445" s="5"/>
      <c r="BK445" s="5"/>
      <c r="BL445" s="5"/>
      <c r="BM445" s="5"/>
      <c r="BN445" s="5"/>
      <c r="BO445" s="5"/>
    </row>
    <row r="446" spans="1:67">
      <c r="A446" s="11"/>
      <c r="F446" s="14"/>
      <c r="G446" s="14"/>
      <c r="H446" s="5"/>
      <c r="I446" s="5"/>
      <c r="J446" s="14"/>
      <c r="K446" s="5"/>
      <c r="L446" s="5"/>
      <c r="M446" s="5"/>
      <c r="N446" s="5"/>
      <c r="O446" s="5"/>
      <c r="P446" s="5"/>
      <c r="Q446" s="5"/>
      <c r="R446" s="5"/>
      <c r="S446" s="10"/>
      <c r="T446" s="10"/>
      <c r="U446" s="5"/>
      <c r="V446" s="5"/>
      <c r="W446" s="5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5"/>
      <c r="AL446" s="10"/>
      <c r="AM446" s="14"/>
      <c r="AN446" s="5"/>
      <c r="AO446" s="14"/>
      <c r="AP446" s="10"/>
      <c r="AQ446" s="5"/>
      <c r="AR446" s="14"/>
      <c r="AS446" s="5"/>
      <c r="AT446" s="14"/>
      <c r="AU446" s="5"/>
      <c r="AV446" s="5"/>
      <c r="AW446" s="14"/>
      <c r="BI446" s="5"/>
      <c r="BJ446" s="5"/>
      <c r="BK446" s="5"/>
      <c r="BL446" s="5"/>
      <c r="BM446" s="5"/>
      <c r="BN446" s="5"/>
      <c r="BO446" s="5"/>
    </row>
    <row r="447" spans="1:67">
      <c r="A447" s="11"/>
      <c r="F447" s="14"/>
      <c r="G447" s="14"/>
      <c r="H447" s="5"/>
      <c r="I447" s="5"/>
      <c r="J447" s="14"/>
      <c r="K447" s="5"/>
      <c r="L447" s="5"/>
      <c r="M447" s="5"/>
      <c r="N447" s="5"/>
      <c r="O447" s="5"/>
      <c r="P447" s="5"/>
      <c r="Q447" s="5"/>
      <c r="R447" s="5"/>
      <c r="S447" s="10"/>
      <c r="T447" s="10"/>
      <c r="U447" s="5"/>
      <c r="V447" s="5"/>
      <c r="W447" s="5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5"/>
      <c r="AL447" s="10"/>
      <c r="AM447" s="14"/>
      <c r="AN447" s="5"/>
      <c r="AO447" s="14"/>
      <c r="AP447" s="10"/>
      <c r="AQ447" s="5"/>
      <c r="AR447" s="14"/>
      <c r="AS447" s="5"/>
      <c r="AT447" s="14"/>
      <c r="AU447" s="5"/>
      <c r="AV447" s="5"/>
      <c r="AW447" s="14"/>
      <c r="BI447" s="5"/>
      <c r="BJ447" s="5"/>
      <c r="BK447" s="5"/>
      <c r="BL447" s="5"/>
      <c r="BM447" s="5"/>
      <c r="BN447" s="5"/>
      <c r="BO447" s="5"/>
    </row>
    <row r="448" spans="1:67">
      <c r="A448" s="11"/>
      <c r="F448" s="14"/>
      <c r="G448" s="14"/>
      <c r="H448" s="5"/>
      <c r="I448" s="5"/>
      <c r="J448" s="14"/>
      <c r="K448" s="5"/>
      <c r="L448" s="5"/>
      <c r="M448" s="5"/>
      <c r="N448" s="5"/>
      <c r="O448" s="5"/>
      <c r="P448" s="5"/>
      <c r="Q448" s="5"/>
      <c r="R448" s="5"/>
      <c r="S448" s="10"/>
      <c r="T448" s="10"/>
      <c r="U448" s="5"/>
      <c r="V448" s="5"/>
      <c r="W448" s="5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5"/>
      <c r="AL448" s="10"/>
      <c r="AM448" s="14"/>
      <c r="AN448" s="5"/>
      <c r="AO448" s="14"/>
      <c r="AP448" s="10"/>
      <c r="AQ448" s="5"/>
      <c r="AR448" s="14"/>
      <c r="AS448" s="5"/>
      <c r="AT448" s="14"/>
      <c r="AU448" s="5"/>
      <c r="AV448" s="5"/>
      <c r="AW448" s="14"/>
      <c r="BI448" s="5"/>
      <c r="BJ448" s="5"/>
      <c r="BK448" s="5"/>
      <c r="BL448" s="5"/>
      <c r="BM448" s="5"/>
      <c r="BN448" s="5"/>
      <c r="BO448" s="5"/>
    </row>
    <row r="449" spans="1:67">
      <c r="A449" s="11"/>
      <c r="F449" s="14"/>
      <c r="G449" s="14"/>
      <c r="H449" s="5"/>
      <c r="I449" s="5"/>
      <c r="J449" s="14"/>
      <c r="K449" s="5"/>
      <c r="L449" s="5"/>
      <c r="M449" s="5"/>
      <c r="N449" s="5"/>
      <c r="O449" s="5"/>
      <c r="P449" s="5"/>
      <c r="Q449" s="5"/>
      <c r="R449" s="5"/>
      <c r="S449" s="10"/>
      <c r="T449" s="10"/>
      <c r="U449" s="5"/>
      <c r="V449" s="5"/>
      <c r="W449" s="5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5"/>
      <c r="AL449" s="10"/>
      <c r="AM449" s="14"/>
      <c r="AN449" s="5"/>
      <c r="AO449" s="14"/>
      <c r="AP449" s="10"/>
      <c r="AQ449" s="5"/>
      <c r="AR449" s="14"/>
      <c r="AS449" s="5"/>
      <c r="AT449" s="14"/>
      <c r="AU449" s="5"/>
      <c r="AV449" s="5"/>
      <c r="AW449" s="14"/>
      <c r="BI449" s="5"/>
      <c r="BJ449" s="5"/>
      <c r="BK449" s="5"/>
      <c r="BL449" s="5"/>
      <c r="BM449" s="5"/>
      <c r="BN449" s="5"/>
      <c r="BO449" s="5"/>
    </row>
    <row r="450" spans="1:67">
      <c r="A450" s="11"/>
      <c r="F450" s="14"/>
      <c r="G450" s="14"/>
      <c r="H450" s="5"/>
      <c r="I450" s="5"/>
      <c r="J450" s="14"/>
      <c r="K450" s="5"/>
      <c r="L450" s="5"/>
      <c r="M450" s="5"/>
      <c r="N450" s="5"/>
      <c r="O450" s="5"/>
      <c r="P450" s="5"/>
      <c r="Q450" s="5"/>
      <c r="R450" s="5"/>
      <c r="S450" s="10"/>
      <c r="T450" s="10"/>
      <c r="U450" s="5"/>
      <c r="V450" s="5"/>
      <c r="W450" s="5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5"/>
      <c r="AL450" s="10"/>
      <c r="AM450" s="14"/>
      <c r="AN450" s="5"/>
      <c r="AO450" s="14"/>
      <c r="AP450" s="10"/>
      <c r="AQ450" s="5"/>
      <c r="AR450" s="14"/>
      <c r="AS450" s="5"/>
      <c r="AT450" s="14"/>
      <c r="AU450" s="5"/>
      <c r="AV450" s="5"/>
      <c r="AW450" s="14"/>
      <c r="BI450" s="5"/>
      <c r="BJ450" s="5"/>
      <c r="BK450" s="5"/>
      <c r="BL450" s="5"/>
      <c r="BM450" s="5"/>
      <c r="BN450" s="5"/>
      <c r="BO450" s="5"/>
    </row>
    <row r="451" spans="1:67">
      <c r="A451" s="11"/>
      <c r="F451" s="14"/>
      <c r="G451" s="14"/>
      <c r="H451" s="5"/>
      <c r="I451" s="5"/>
      <c r="J451" s="14"/>
      <c r="K451" s="5"/>
      <c r="L451" s="5"/>
      <c r="M451" s="5"/>
      <c r="N451" s="5"/>
      <c r="O451" s="5"/>
      <c r="P451" s="5"/>
      <c r="Q451" s="5"/>
      <c r="R451" s="5"/>
      <c r="S451" s="10"/>
      <c r="T451" s="10"/>
      <c r="U451" s="5"/>
      <c r="V451" s="5"/>
      <c r="W451" s="5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5"/>
      <c r="AL451" s="10"/>
      <c r="AM451" s="14"/>
      <c r="AN451" s="5"/>
      <c r="AO451" s="14"/>
      <c r="AP451" s="10"/>
      <c r="AQ451" s="5"/>
      <c r="AR451" s="14"/>
      <c r="AS451" s="5"/>
      <c r="AT451" s="14"/>
      <c r="AU451" s="5"/>
      <c r="AV451" s="5"/>
      <c r="AW451" s="14"/>
      <c r="BI451" s="5"/>
      <c r="BJ451" s="5"/>
      <c r="BK451" s="5"/>
      <c r="BL451" s="5"/>
      <c r="BM451" s="5"/>
      <c r="BN451" s="5"/>
      <c r="BO451" s="5"/>
    </row>
    <row r="452" spans="1:67">
      <c r="A452" s="11"/>
      <c r="F452" s="14"/>
      <c r="G452" s="14"/>
      <c r="H452" s="5"/>
      <c r="I452" s="5"/>
      <c r="J452" s="14"/>
      <c r="K452" s="5"/>
      <c r="L452" s="5"/>
      <c r="M452" s="5"/>
      <c r="N452" s="5"/>
      <c r="O452" s="5"/>
      <c r="P452" s="5"/>
      <c r="Q452" s="5"/>
      <c r="R452" s="5"/>
      <c r="S452" s="10"/>
      <c r="T452" s="10"/>
      <c r="U452" s="5"/>
      <c r="V452" s="5"/>
      <c r="W452" s="5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5"/>
      <c r="AL452" s="10"/>
      <c r="AM452" s="14"/>
      <c r="AN452" s="5"/>
      <c r="AO452" s="14"/>
      <c r="AP452" s="10"/>
      <c r="AQ452" s="5"/>
      <c r="AR452" s="14"/>
      <c r="AS452" s="5"/>
      <c r="AT452" s="14"/>
      <c r="AU452" s="5"/>
      <c r="AV452" s="5"/>
      <c r="AW452" s="14"/>
      <c r="BI452" s="5"/>
      <c r="BJ452" s="5"/>
      <c r="BK452" s="5"/>
      <c r="BL452" s="5"/>
      <c r="BM452" s="5"/>
      <c r="BN452" s="5"/>
      <c r="BO452" s="5"/>
    </row>
    <row r="453" spans="1:67">
      <c r="A453" s="11"/>
      <c r="F453" s="14"/>
      <c r="G453" s="14"/>
      <c r="H453" s="5"/>
      <c r="I453" s="5"/>
      <c r="J453" s="14"/>
      <c r="K453" s="5"/>
      <c r="L453" s="5"/>
      <c r="M453" s="5"/>
      <c r="N453" s="5"/>
      <c r="O453" s="5"/>
      <c r="P453" s="5"/>
      <c r="Q453" s="5"/>
      <c r="R453" s="5"/>
      <c r="S453" s="10"/>
      <c r="T453" s="10"/>
      <c r="U453" s="5"/>
      <c r="V453" s="5"/>
      <c r="W453" s="5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5"/>
      <c r="AL453" s="10"/>
      <c r="AM453" s="14"/>
      <c r="AN453" s="5"/>
      <c r="AO453" s="14"/>
      <c r="AP453" s="10"/>
      <c r="AQ453" s="5"/>
      <c r="AR453" s="14"/>
      <c r="AS453" s="5"/>
      <c r="AT453" s="14"/>
      <c r="AU453" s="5"/>
      <c r="AV453" s="5"/>
      <c r="AW453" s="14"/>
      <c r="BI453" s="5"/>
      <c r="BJ453" s="5"/>
      <c r="BK453" s="5"/>
      <c r="BL453" s="5"/>
      <c r="BM453" s="5"/>
      <c r="BN453" s="5"/>
      <c r="BO453" s="5"/>
    </row>
    <row r="454" spans="1:67">
      <c r="A454" s="11"/>
      <c r="F454" s="14"/>
      <c r="G454" s="14"/>
      <c r="H454" s="5"/>
      <c r="I454" s="5"/>
      <c r="J454" s="14"/>
      <c r="K454" s="5"/>
      <c r="L454" s="5"/>
      <c r="M454" s="5"/>
      <c r="N454" s="5"/>
      <c r="O454" s="5"/>
      <c r="P454" s="5"/>
      <c r="Q454" s="5"/>
      <c r="R454" s="5"/>
      <c r="S454" s="10"/>
      <c r="T454" s="10"/>
      <c r="U454" s="5"/>
      <c r="V454" s="5"/>
      <c r="W454" s="5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5"/>
      <c r="AL454" s="10"/>
      <c r="AM454" s="14"/>
      <c r="AN454" s="5"/>
      <c r="AO454" s="14"/>
      <c r="AP454" s="10"/>
      <c r="AQ454" s="5"/>
      <c r="AR454" s="14"/>
      <c r="AS454" s="5"/>
      <c r="AT454" s="14"/>
      <c r="AU454" s="5"/>
      <c r="AV454" s="5"/>
      <c r="AW454" s="14"/>
      <c r="BI454" s="5"/>
      <c r="BJ454" s="5"/>
      <c r="BK454" s="5"/>
      <c r="BL454" s="5"/>
      <c r="BM454" s="5"/>
      <c r="BN454" s="5"/>
      <c r="BO454" s="5"/>
    </row>
    <row r="455" spans="1:67">
      <c r="A455" s="11"/>
      <c r="F455" s="14"/>
      <c r="G455" s="14"/>
      <c r="H455" s="5"/>
      <c r="I455" s="5"/>
      <c r="J455" s="14"/>
      <c r="K455" s="5"/>
      <c r="L455" s="5"/>
      <c r="M455" s="5"/>
      <c r="N455" s="5"/>
      <c r="O455" s="5"/>
      <c r="P455" s="5"/>
      <c r="Q455" s="5"/>
      <c r="R455" s="5"/>
      <c r="S455" s="10"/>
      <c r="T455" s="10"/>
      <c r="U455" s="5"/>
      <c r="V455" s="5"/>
      <c r="W455" s="5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5"/>
      <c r="AL455" s="10"/>
      <c r="AM455" s="14"/>
      <c r="AN455" s="5"/>
      <c r="AO455" s="14"/>
      <c r="AP455" s="10"/>
      <c r="AQ455" s="5"/>
      <c r="AR455" s="14"/>
      <c r="AS455" s="5"/>
      <c r="AT455" s="14"/>
      <c r="AU455" s="5"/>
      <c r="AV455" s="5"/>
      <c r="AW455" s="14"/>
      <c r="BI455" s="5"/>
      <c r="BJ455" s="5"/>
      <c r="BK455" s="5"/>
      <c r="BL455" s="5"/>
      <c r="BM455" s="5"/>
      <c r="BN455" s="5"/>
      <c r="BO455" s="5"/>
    </row>
    <row r="456" spans="1:67">
      <c r="A456" s="11"/>
      <c r="F456" s="14"/>
      <c r="G456" s="14"/>
      <c r="H456" s="5"/>
      <c r="I456" s="5"/>
      <c r="J456" s="14"/>
      <c r="K456" s="5"/>
      <c r="L456" s="5"/>
      <c r="M456" s="5"/>
      <c r="N456" s="5"/>
      <c r="O456" s="5"/>
      <c r="P456" s="5"/>
      <c r="Q456" s="5"/>
      <c r="R456" s="5"/>
      <c r="S456" s="10"/>
      <c r="T456" s="10"/>
      <c r="U456" s="5"/>
      <c r="V456" s="5"/>
      <c r="W456" s="5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5"/>
      <c r="AL456" s="10"/>
      <c r="AM456" s="14"/>
      <c r="AN456" s="5"/>
      <c r="AO456" s="14"/>
      <c r="AP456" s="10"/>
      <c r="AQ456" s="5"/>
      <c r="AR456" s="14"/>
      <c r="AS456" s="5"/>
      <c r="AT456" s="14"/>
      <c r="AU456" s="5"/>
      <c r="AV456" s="5"/>
      <c r="AW456" s="14"/>
      <c r="BI456" s="5"/>
      <c r="BJ456" s="5"/>
      <c r="BK456" s="5"/>
      <c r="BL456" s="5"/>
      <c r="BM456" s="5"/>
      <c r="BN456" s="5"/>
      <c r="BO456" s="5"/>
    </row>
    <row r="457" spans="1:67">
      <c r="A457" s="11"/>
      <c r="F457" s="14"/>
      <c r="G457" s="14"/>
      <c r="H457" s="5"/>
      <c r="I457" s="5"/>
      <c r="J457" s="14"/>
      <c r="K457" s="5"/>
      <c r="L457" s="5"/>
      <c r="M457" s="5"/>
      <c r="N457" s="5"/>
      <c r="O457" s="5"/>
      <c r="P457" s="5"/>
      <c r="Q457" s="5"/>
      <c r="R457" s="5"/>
      <c r="S457" s="10"/>
      <c r="T457" s="10"/>
      <c r="U457" s="5"/>
      <c r="V457" s="5"/>
      <c r="W457" s="5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5"/>
      <c r="AL457" s="10"/>
      <c r="AM457" s="14"/>
      <c r="AN457" s="5"/>
      <c r="AO457" s="14"/>
      <c r="AP457" s="10"/>
      <c r="AQ457" s="5"/>
      <c r="AR457" s="14"/>
      <c r="AS457" s="5"/>
      <c r="AT457" s="14"/>
      <c r="AU457" s="5"/>
      <c r="AV457" s="5"/>
      <c r="AW457" s="14"/>
      <c r="BI457" s="5"/>
      <c r="BJ457" s="5"/>
      <c r="BK457" s="5"/>
      <c r="BL457" s="5"/>
      <c r="BM457" s="5"/>
      <c r="BN457" s="5"/>
      <c r="BO457" s="5"/>
    </row>
    <row r="458" spans="1:67">
      <c r="A458" s="11"/>
      <c r="F458" s="14"/>
      <c r="G458" s="14"/>
      <c r="H458" s="5"/>
      <c r="I458" s="5"/>
      <c r="J458" s="14"/>
      <c r="K458" s="5"/>
      <c r="L458" s="5"/>
      <c r="M458" s="5"/>
      <c r="N458" s="5"/>
      <c r="O458" s="5"/>
      <c r="P458" s="5"/>
      <c r="Q458" s="5"/>
      <c r="R458" s="5"/>
      <c r="S458" s="10"/>
      <c r="T458" s="10"/>
      <c r="U458" s="5"/>
      <c r="V458" s="5"/>
      <c r="W458" s="5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5"/>
      <c r="AL458" s="10"/>
      <c r="AM458" s="14"/>
      <c r="AN458" s="5"/>
      <c r="AO458" s="14"/>
      <c r="AP458" s="10"/>
      <c r="AQ458" s="5"/>
      <c r="AR458" s="14"/>
      <c r="AS458" s="5"/>
      <c r="AT458" s="14"/>
      <c r="AU458" s="5"/>
      <c r="AV458" s="5"/>
      <c r="AW458" s="14"/>
      <c r="BI458" s="5"/>
      <c r="BJ458" s="5"/>
      <c r="BK458" s="5"/>
      <c r="BL458" s="5"/>
      <c r="BM458" s="5"/>
      <c r="BN458" s="5"/>
      <c r="BO458" s="5"/>
    </row>
    <row r="459" spans="1:67">
      <c r="A459" s="11"/>
      <c r="F459" s="14"/>
      <c r="G459" s="14"/>
      <c r="H459" s="5"/>
      <c r="I459" s="5"/>
      <c r="J459" s="14"/>
      <c r="K459" s="5"/>
      <c r="L459" s="5"/>
      <c r="M459" s="5"/>
      <c r="N459" s="5"/>
      <c r="O459" s="5"/>
      <c r="P459" s="5"/>
      <c r="Q459" s="5"/>
      <c r="R459" s="5"/>
      <c r="S459" s="10"/>
      <c r="T459" s="10"/>
      <c r="U459" s="5"/>
      <c r="V459" s="5"/>
      <c r="W459" s="5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5"/>
      <c r="AL459" s="10"/>
      <c r="AM459" s="14"/>
      <c r="AN459" s="5"/>
      <c r="AO459" s="14"/>
      <c r="AP459" s="10"/>
      <c r="AQ459" s="5"/>
      <c r="AR459" s="14"/>
      <c r="AS459" s="5"/>
      <c r="AT459" s="14"/>
      <c r="AU459" s="5"/>
      <c r="AV459" s="5"/>
      <c r="AW459" s="14"/>
      <c r="BI459" s="5"/>
      <c r="BJ459" s="5"/>
      <c r="BK459" s="5"/>
      <c r="BL459" s="5"/>
      <c r="BM459" s="5"/>
      <c r="BN459" s="5"/>
      <c r="BO459" s="5"/>
    </row>
    <row r="460" spans="1:67">
      <c r="A460" s="11"/>
      <c r="F460" s="14"/>
      <c r="G460" s="14"/>
      <c r="H460" s="5"/>
      <c r="I460" s="5"/>
      <c r="J460" s="14"/>
      <c r="K460" s="5"/>
      <c r="L460" s="5"/>
      <c r="M460" s="5"/>
      <c r="N460" s="5"/>
      <c r="O460" s="5"/>
      <c r="P460" s="5"/>
      <c r="Q460" s="5"/>
      <c r="R460" s="5"/>
      <c r="S460" s="10"/>
      <c r="T460" s="10"/>
      <c r="U460" s="5"/>
      <c r="V460" s="5"/>
      <c r="W460" s="5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5"/>
      <c r="AL460" s="10"/>
      <c r="AM460" s="14"/>
      <c r="AN460" s="5"/>
      <c r="AO460" s="14"/>
      <c r="AP460" s="10"/>
      <c r="AQ460" s="5"/>
      <c r="AR460" s="14"/>
      <c r="AS460" s="5"/>
      <c r="AT460" s="14"/>
      <c r="AU460" s="5"/>
      <c r="AV460" s="5"/>
      <c r="AW460" s="14"/>
      <c r="BI460" s="5"/>
      <c r="BJ460" s="5"/>
      <c r="BK460" s="5"/>
      <c r="BL460" s="5"/>
      <c r="BM460" s="5"/>
      <c r="BN460" s="5"/>
      <c r="BO460" s="5"/>
    </row>
    <row r="461" spans="1:67">
      <c r="A461" s="11"/>
      <c r="F461" s="14"/>
      <c r="G461" s="14"/>
      <c r="H461" s="5"/>
      <c r="I461" s="5"/>
      <c r="J461" s="14"/>
      <c r="K461" s="5"/>
      <c r="L461" s="5"/>
      <c r="M461" s="5"/>
      <c r="N461" s="5"/>
      <c r="O461" s="5"/>
      <c r="P461" s="5"/>
      <c r="Q461" s="5"/>
      <c r="R461" s="5"/>
      <c r="S461" s="10"/>
      <c r="T461" s="10"/>
      <c r="U461" s="5"/>
      <c r="V461" s="5"/>
      <c r="W461" s="5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5"/>
      <c r="AL461" s="10"/>
      <c r="AM461" s="14"/>
      <c r="AN461" s="5"/>
      <c r="AO461" s="14"/>
      <c r="AP461" s="10"/>
      <c r="AQ461" s="5"/>
      <c r="AR461" s="14"/>
      <c r="AS461" s="5"/>
      <c r="AT461" s="14"/>
      <c r="AU461" s="5"/>
      <c r="AV461" s="5"/>
      <c r="AW461" s="14"/>
      <c r="BI461" s="5"/>
      <c r="BJ461" s="5"/>
      <c r="BK461" s="5"/>
      <c r="BL461" s="5"/>
      <c r="BM461" s="5"/>
      <c r="BN461" s="5"/>
      <c r="BO461" s="5"/>
    </row>
    <row r="462" spans="1:67">
      <c r="A462" s="11"/>
      <c r="F462" s="14"/>
      <c r="G462" s="14"/>
      <c r="H462" s="5"/>
      <c r="I462" s="5"/>
      <c r="J462" s="14"/>
      <c r="K462" s="5"/>
      <c r="L462" s="5"/>
      <c r="M462" s="5"/>
      <c r="N462" s="5"/>
      <c r="O462" s="5"/>
      <c r="P462" s="5"/>
      <c r="Q462" s="5"/>
      <c r="R462" s="5"/>
      <c r="S462" s="10"/>
      <c r="T462" s="10"/>
      <c r="U462" s="5"/>
      <c r="V462" s="5"/>
      <c r="W462" s="5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5"/>
      <c r="AL462" s="10"/>
      <c r="AM462" s="14"/>
      <c r="AN462" s="5"/>
      <c r="AO462" s="14"/>
      <c r="AP462" s="10"/>
      <c r="AQ462" s="5"/>
      <c r="AR462" s="14"/>
      <c r="AS462" s="5"/>
      <c r="AT462" s="14"/>
      <c r="AU462" s="5"/>
      <c r="AV462" s="5"/>
      <c r="AW462" s="14"/>
      <c r="BI462" s="5"/>
      <c r="BJ462" s="5"/>
      <c r="BK462" s="5"/>
      <c r="BL462" s="5"/>
      <c r="BM462" s="5"/>
      <c r="BN462" s="5"/>
      <c r="BO462" s="5"/>
    </row>
    <row r="463" spans="1:67">
      <c r="A463" s="11"/>
      <c r="F463" s="14"/>
      <c r="G463" s="14"/>
      <c r="H463" s="5"/>
      <c r="I463" s="5"/>
      <c r="J463" s="14"/>
      <c r="K463" s="5"/>
      <c r="L463" s="5"/>
      <c r="M463" s="5"/>
      <c r="N463" s="5"/>
      <c r="O463" s="5"/>
      <c r="P463" s="5"/>
      <c r="Q463" s="5"/>
      <c r="R463" s="5"/>
      <c r="S463" s="10"/>
      <c r="T463" s="10"/>
      <c r="U463" s="5"/>
      <c r="V463" s="5"/>
      <c r="W463" s="5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5"/>
      <c r="AL463" s="10"/>
      <c r="AM463" s="14"/>
      <c r="AN463" s="5"/>
      <c r="AO463" s="14"/>
      <c r="AP463" s="10"/>
      <c r="AQ463" s="5"/>
      <c r="AR463" s="14"/>
      <c r="AS463" s="5"/>
      <c r="AT463" s="14"/>
      <c r="AU463" s="5"/>
      <c r="AV463" s="5"/>
      <c r="AW463" s="14"/>
      <c r="BI463" s="5"/>
      <c r="BJ463" s="5"/>
      <c r="BK463" s="5"/>
      <c r="BL463" s="5"/>
      <c r="BM463" s="5"/>
      <c r="BN463" s="5"/>
      <c r="BO463" s="5"/>
    </row>
    <row r="464" spans="1:67">
      <c r="A464" s="11"/>
      <c r="F464" s="14"/>
      <c r="G464" s="14"/>
      <c r="H464" s="5"/>
      <c r="I464" s="5"/>
      <c r="J464" s="14"/>
      <c r="K464" s="5"/>
      <c r="L464" s="5"/>
      <c r="M464" s="5"/>
      <c r="N464" s="5"/>
      <c r="O464" s="5"/>
      <c r="P464" s="5"/>
      <c r="Q464" s="5"/>
      <c r="R464" s="5"/>
      <c r="S464" s="10"/>
      <c r="T464" s="10"/>
      <c r="U464" s="5"/>
      <c r="V464" s="5"/>
      <c r="W464" s="5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5"/>
      <c r="AL464" s="10"/>
      <c r="AM464" s="14"/>
      <c r="AN464" s="5"/>
      <c r="AO464" s="14"/>
      <c r="AP464" s="10"/>
      <c r="AQ464" s="5"/>
      <c r="AR464" s="14"/>
      <c r="AS464" s="5"/>
      <c r="AT464" s="14"/>
      <c r="AU464" s="5"/>
      <c r="AV464" s="5"/>
      <c r="AW464" s="14"/>
      <c r="BI464" s="5"/>
      <c r="BJ464" s="5"/>
      <c r="BK464" s="5"/>
      <c r="BL464" s="5"/>
      <c r="BM464" s="5"/>
      <c r="BN464" s="5"/>
      <c r="BO464" s="5"/>
    </row>
    <row r="465" spans="1:67">
      <c r="A465" s="11"/>
      <c r="F465" s="14"/>
      <c r="G465" s="14"/>
      <c r="H465" s="5"/>
      <c r="I465" s="5"/>
      <c r="J465" s="14"/>
      <c r="K465" s="5"/>
      <c r="L465" s="5"/>
      <c r="M465" s="5"/>
      <c r="N465" s="5"/>
      <c r="O465" s="5"/>
      <c r="P465" s="5"/>
      <c r="Q465" s="5"/>
      <c r="R465" s="5"/>
      <c r="S465" s="10"/>
      <c r="T465" s="10"/>
      <c r="U465" s="5"/>
      <c r="V465" s="5"/>
      <c r="W465" s="5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5"/>
      <c r="AL465" s="10"/>
      <c r="AM465" s="14"/>
      <c r="AN465" s="5"/>
      <c r="AO465" s="14"/>
      <c r="AP465" s="10"/>
      <c r="AQ465" s="5"/>
      <c r="AR465" s="14"/>
      <c r="AS465" s="5"/>
      <c r="AT465" s="14"/>
      <c r="AU465" s="5"/>
      <c r="AV465" s="5"/>
      <c r="AW465" s="14"/>
      <c r="BI465" s="5"/>
      <c r="BJ465" s="5"/>
      <c r="BK465" s="5"/>
      <c r="BL465" s="5"/>
      <c r="BM465" s="5"/>
      <c r="BN465" s="5"/>
      <c r="BO465" s="5"/>
    </row>
    <row r="466" spans="1:67">
      <c r="A466" s="11"/>
      <c r="F466" s="14"/>
      <c r="G466" s="14"/>
      <c r="H466" s="5"/>
      <c r="I466" s="5"/>
      <c r="J466" s="14"/>
      <c r="K466" s="5"/>
      <c r="L466" s="5"/>
      <c r="M466" s="5"/>
      <c r="N466" s="5"/>
      <c r="O466" s="5"/>
      <c r="P466" s="5"/>
      <c r="Q466" s="5"/>
      <c r="R466" s="5"/>
      <c r="S466" s="10"/>
      <c r="T466" s="10"/>
      <c r="U466" s="5"/>
      <c r="V466" s="5"/>
      <c r="W466" s="5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5"/>
      <c r="AL466" s="10"/>
      <c r="AM466" s="14"/>
      <c r="AN466" s="5"/>
      <c r="AO466" s="14"/>
      <c r="AP466" s="10"/>
      <c r="AQ466" s="5"/>
      <c r="AR466" s="14"/>
      <c r="AS466" s="5"/>
      <c r="AT466" s="14"/>
      <c r="AU466" s="5"/>
      <c r="AV466" s="5"/>
      <c r="AW466" s="14"/>
      <c r="BI466" s="5"/>
      <c r="BJ466" s="5"/>
      <c r="BK466" s="5"/>
      <c r="BL466" s="5"/>
      <c r="BM466" s="5"/>
      <c r="BN466" s="5"/>
      <c r="BO466" s="5"/>
    </row>
    <row r="467" spans="1:67">
      <c r="A467" s="11"/>
      <c r="F467" s="14"/>
      <c r="G467" s="14"/>
      <c r="H467" s="5"/>
      <c r="I467" s="5"/>
      <c r="J467" s="14"/>
      <c r="K467" s="5"/>
      <c r="L467" s="5"/>
      <c r="M467" s="5"/>
      <c r="N467" s="5"/>
      <c r="O467" s="5"/>
      <c r="P467" s="5"/>
      <c r="Q467" s="5"/>
      <c r="R467" s="5"/>
      <c r="S467" s="10"/>
      <c r="T467" s="10"/>
      <c r="U467" s="5"/>
      <c r="V467" s="5"/>
      <c r="W467" s="5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5"/>
      <c r="AL467" s="10"/>
      <c r="AM467" s="14"/>
      <c r="AN467" s="5"/>
      <c r="AO467" s="14"/>
      <c r="AP467" s="10"/>
      <c r="AQ467" s="5"/>
      <c r="AR467" s="14"/>
      <c r="AS467" s="5"/>
      <c r="AT467" s="14"/>
      <c r="AU467" s="5"/>
      <c r="AV467" s="5"/>
      <c r="AW467" s="14"/>
      <c r="BI467" s="5"/>
      <c r="BJ467" s="5"/>
      <c r="BK467" s="5"/>
      <c r="BL467" s="5"/>
      <c r="BM467" s="5"/>
      <c r="BN467" s="5"/>
      <c r="BO467" s="5"/>
    </row>
    <row r="468" spans="1:67">
      <c r="A468" s="11"/>
      <c r="F468" s="14"/>
      <c r="G468" s="14"/>
      <c r="H468" s="5"/>
      <c r="I468" s="5"/>
      <c r="J468" s="14"/>
      <c r="K468" s="5"/>
      <c r="L468" s="5"/>
      <c r="M468" s="5"/>
      <c r="N468" s="5"/>
      <c r="O468" s="5"/>
      <c r="P468" s="5"/>
      <c r="Q468" s="5"/>
      <c r="R468" s="5"/>
      <c r="S468" s="10"/>
      <c r="T468" s="10"/>
      <c r="U468" s="5"/>
      <c r="V468" s="5"/>
      <c r="W468" s="5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5"/>
      <c r="AL468" s="10"/>
      <c r="AM468" s="14"/>
      <c r="AN468" s="5"/>
      <c r="AO468" s="14"/>
      <c r="AP468" s="10"/>
      <c r="AQ468" s="5"/>
      <c r="AR468" s="14"/>
      <c r="AS468" s="5"/>
      <c r="AT468" s="14"/>
      <c r="AU468" s="5"/>
      <c r="AV468" s="5"/>
      <c r="AW468" s="14"/>
      <c r="BI468" s="5"/>
      <c r="BJ468" s="5"/>
      <c r="BK468" s="5"/>
      <c r="BL468" s="5"/>
      <c r="BM468" s="5"/>
      <c r="BN468" s="5"/>
      <c r="BO468" s="5"/>
    </row>
    <row r="469" spans="1:67">
      <c r="A469" s="11"/>
      <c r="F469" s="14"/>
      <c r="G469" s="14"/>
      <c r="H469" s="5"/>
      <c r="I469" s="5"/>
      <c r="J469" s="14"/>
      <c r="K469" s="5"/>
      <c r="L469" s="5"/>
      <c r="M469" s="5"/>
      <c r="N469" s="5"/>
      <c r="O469" s="5"/>
      <c r="P469" s="5"/>
      <c r="Q469" s="5"/>
      <c r="R469" s="5"/>
      <c r="S469" s="10"/>
      <c r="T469" s="10"/>
      <c r="U469" s="5"/>
      <c r="V469" s="5"/>
      <c r="W469" s="5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5"/>
      <c r="AL469" s="10"/>
      <c r="AM469" s="14"/>
      <c r="AN469" s="5"/>
      <c r="AO469" s="14"/>
      <c r="AP469" s="10"/>
      <c r="AQ469" s="5"/>
      <c r="AR469" s="14"/>
      <c r="AS469" s="5"/>
      <c r="AT469" s="14"/>
      <c r="AU469" s="5"/>
      <c r="AV469" s="5"/>
      <c r="AW469" s="14"/>
      <c r="BI469" s="5"/>
      <c r="BJ469" s="5"/>
      <c r="BK469" s="5"/>
      <c r="BL469" s="5"/>
      <c r="BM469" s="5"/>
      <c r="BN469" s="5"/>
      <c r="BO469" s="5"/>
    </row>
    <row r="470" spans="1:67">
      <c r="A470" s="11"/>
      <c r="F470" s="14"/>
      <c r="G470" s="14"/>
      <c r="H470" s="5"/>
      <c r="I470" s="5"/>
      <c r="J470" s="14"/>
      <c r="K470" s="5"/>
      <c r="L470" s="5"/>
      <c r="M470" s="5"/>
      <c r="N470" s="5"/>
      <c r="O470" s="5"/>
      <c r="P470" s="5"/>
      <c r="Q470" s="5"/>
      <c r="R470" s="5"/>
      <c r="S470" s="10"/>
      <c r="T470" s="10"/>
      <c r="U470" s="5"/>
      <c r="V470" s="5"/>
      <c r="W470" s="5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5"/>
      <c r="AL470" s="10"/>
      <c r="AM470" s="14"/>
      <c r="AN470" s="5"/>
      <c r="AO470" s="14"/>
      <c r="AP470" s="10"/>
      <c r="AQ470" s="5"/>
      <c r="AR470" s="14"/>
      <c r="AS470" s="5"/>
      <c r="AT470" s="14"/>
      <c r="AU470" s="5"/>
      <c r="AV470" s="5"/>
      <c r="AW470" s="14"/>
      <c r="BI470" s="5"/>
      <c r="BJ470" s="5"/>
      <c r="BK470" s="5"/>
      <c r="BL470" s="5"/>
      <c r="BM470" s="5"/>
      <c r="BN470" s="5"/>
      <c r="BO470" s="5"/>
    </row>
    <row r="471" spans="1:67">
      <c r="A471" s="11"/>
      <c r="F471" s="14"/>
      <c r="G471" s="14"/>
      <c r="H471" s="5"/>
      <c r="I471" s="5"/>
      <c r="J471" s="14"/>
      <c r="K471" s="5"/>
      <c r="L471" s="5"/>
      <c r="M471" s="5"/>
      <c r="N471" s="5"/>
      <c r="O471" s="5"/>
      <c r="P471" s="5"/>
      <c r="Q471" s="5"/>
      <c r="R471" s="5"/>
      <c r="S471" s="10"/>
      <c r="T471" s="10"/>
      <c r="U471" s="5"/>
      <c r="V471" s="5"/>
      <c r="W471" s="5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5"/>
      <c r="AL471" s="10"/>
      <c r="AM471" s="14"/>
      <c r="AN471" s="5"/>
      <c r="AO471" s="14"/>
      <c r="AP471" s="10"/>
      <c r="AQ471" s="5"/>
      <c r="AR471" s="14"/>
      <c r="AS471" s="5"/>
      <c r="AT471" s="14"/>
      <c r="AU471" s="5"/>
      <c r="AV471" s="5"/>
      <c r="AW471" s="14"/>
      <c r="BI471" s="5"/>
      <c r="BJ471" s="5"/>
      <c r="BK471" s="5"/>
      <c r="BL471" s="5"/>
      <c r="BM471" s="5"/>
      <c r="BN471" s="5"/>
      <c r="BO471" s="5"/>
    </row>
    <row r="472" spans="1:67">
      <c r="A472" s="11"/>
      <c r="F472" s="14"/>
      <c r="G472" s="14"/>
      <c r="H472" s="5"/>
      <c r="I472" s="5"/>
      <c r="J472" s="14"/>
      <c r="K472" s="5"/>
      <c r="L472" s="5"/>
      <c r="M472" s="5"/>
      <c r="N472" s="5"/>
      <c r="O472" s="5"/>
      <c r="P472" s="5"/>
      <c r="Q472" s="5"/>
      <c r="R472" s="5"/>
      <c r="S472" s="10"/>
      <c r="T472" s="10"/>
      <c r="U472" s="5"/>
      <c r="V472" s="5"/>
      <c r="W472" s="5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5"/>
      <c r="AL472" s="10"/>
      <c r="AM472" s="14"/>
      <c r="AN472" s="5"/>
      <c r="AO472" s="14"/>
      <c r="AP472" s="10"/>
      <c r="AQ472" s="5"/>
      <c r="AR472" s="14"/>
      <c r="AS472" s="5"/>
      <c r="AT472" s="14"/>
      <c r="AU472" s="5"/>
      <c r="AV472" s="5"/>
      <c r="AW472" s="14"/>
      <c r="BI472" s="5"/>
      <c r="BJ472" s="5"/>
      <c r="BK472" s="5"/>
      <c r="BL472" s="5"/>
      <c r="BM472" s="5"/>
      <c r="BN472" s="5"/>
      <c r="BO472" s="5"/>
    </row>
    <row r="473" spans="1:67">
      <c r="A473" s="11"/>
      <c r="F473" s="14"/>
      <c r="G473" s="14"/>
      <c r="H473" s="5"/>
      <c r="I473" s="5"/>
      <c r="J473" s="14"/>
      <c r="K473" s="5"/>
      <c r="L473" s="5"/>
      <c r="M473" s="5"/>
      <c r="N473" s="5"/>
      <c r="O473" s="5"/>
      <c r="P473" s="5"/>
      <c r="Q473" s="5"/>
      <c r="R473" s="5"/>
      <c r="S473" s="10"/>
      <c r="T473" s="10"/>
      <c r="U473" s="5"/>
      <c r="V473" s="5"/>
      <c r="W473" s="5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5"/>
      <c r="AL473" s="10"/>
      <c r="AM473" s="14"/>
      <c r="AN473" s="5"/>
      <c r="AO473" s="14"/>
      <c r="AP473" s="10"/>
      <c r="AQ473" s="5"/>
      <c r="AR473" s="14"/>
      <c r="AS473" s="5"/>
      <c r="AT473" s="14"/>
      <c r="AU473" s="5"/>
      <c r="AV473" s="5"/>
      <c r="AW473" s="14"/>
      <c r="BI473" s="5"/>
      <c r="BJ473" s="5"/>
      <c r="BK473" s="5"/>
      <c r="BL473" s="5"/>
      <c r="BM473" s="5"/>
      <c r="BN473" s="5"/>
      <c r="BO473" s="5"/>
    </row>
    <row r="474" spans="1:67">
      <c r="A474" s="11"/>
      <c r="F474" s="14"/>
      <c r="G474" s="14"/>
      <c r="H474" s="5"/>
      <c r="I474" s="5"/>
      <c r="J474" s="14"/>
      <c r="K474" s="5"/>
      <c r="L474" s="5"/>
      <c r="M474" s="5"/>
      <c r="N474" s="5"/>
      <c r="O474" s="5"/>
      <c r="P474" s="5"/>
      <c r="Q474" s="5"/>
      <c r="R474" s="5"/>
      <c r="S474" s="10"/>
      <c r="T474" s="10"/>
      <c r="U474" s="5"/>
      <c r="V474" s="5"/>
      <c r="W474" s="5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5"/>
      <c r="AL474" s="10"/>
      <c r="AM474" s="14"/>
      <c r="AN474" s="5"/>
      <c r="AO474" s="14"/>
      <c r="AP474" s="10"/>
      <c r="AQ474" s="5"/>
      <c r="AR474" s="14"/>
      <c r="AS474" s="5"/>
      <c r="AT474" s="14"/>
      <c r="AU474" s="5"/>
      <c r="AV474" s="5"/>
      <c r="AW474" s="14"/>
      <c r="BI474" s="5"/>
      <c r="BJ474" s="5"/>
      <c r="BK474" s="5"/>
      <c r="BL474" s="5"/>
      <c r="BM474" s="5"/>
      <c r="BN474" s="5"/>
      <c r="BO474" s="5"/>
    </row>
    <row r="475" spans="1:67">
      <c r="A475" s="11"/>
      <c r="F475" s="14"/>
      <c r="G475" s="14"/>
      <c r="H475" s="5"/>
      <c r="I475" s="5"/>
      <c r="J475" s="14"/>
      <c r="K475" s="5"/>
      <c r="L475" s="5"/>
      <c r="M475" s="5"/>
      <c r="N475" s="5"/>
      <c r="O475" s="5"/>
      <c r="P475" s="5"/>
      <c r="Q475" s="5"/>
      <c r="R475" s="5"/>
      <c r="S475" s="10"/>
      <c r="T475" s="10"/>
      <c r="U475" s="5"/>
      <c r="V475" s="5"/>
      <c r="W475" s="5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5"/>
      <c r="AL475" s="10"/>
      <c r="AM475" s="14"/>
      <c r="AN475" s="5"/>
      <c r="AO475" s="14"/>
      <c r="AP475" s="10"/>
      <c r="AQ475" s="5"/>
      <c r="AR475" s="14"/>
      <c r="AS475" s="5"/>
      <c r="AT475" s="14"/>
      <c r="AU475" s="5"/>
      <c r="AV475" s="5"/>
      <c r="AW475" s="14"/>
      <c r="BI475" s="5"/>
      <c r="BJ475" s="5"/>
      <c r="BK475" s="5"/>
      <c r="BL475" s="5"/>
      <c r="BM475" s="5"/>
      <c r="BN475" s="5"/>
      <c r="BO475" s="5"/>
    </row>
    <row r="476" spans="1:67">
      <c r="A476" s="11"/>
      <c r="F476" s="14"/>
      <c r="G476" s="14"/>
      <c r="H476" s="5"/>
      <c r="I476" s="5"/>
      <c r="J476" s="14"/>
      <c r="K476" s="5"/>
      <c r="L476" s="5"/>
      <c r="M476" s="5"/>
      <c r="N476" s="5"/>
      <c r="O476" s="5"/>
      <c r="P476" s="5"/>
      <c r="Q476" s="5"/>
      <c r="R476" s="5"/>
      <c r="S476" s="10"/>
      <c r="T476" s="10"/>
      <c r="U476" s="5"/>
      <c r="V476" s="5"/>
      <c r="W476" s="5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5"/>
      <c r="AL476" s="10"/>
      <c r="AM476" s="14"/>
      <c r="AN476" s="5"/>
      <c r="AO476" s="14"/>
      <c r="AP476" s="10"/>
      <c r="AQ476" s="5"/>
      <c r="AR476" s="14"/>
      <c r="AS476" s="5"/>
      <c r="AT476" s="14"/>
      <c r="AU476" s="5"/>
      <c r="AV476" s="5"/>
      <c r="AW476" s="14"/>
      <c r="BI476" s="5"/>
      <c r="BJ476" s="5"/>
      <c r="BK476" s="5"/>
      <c r="BL476" s="5"/>
      <c r="BM476" s="5"/>
      <c r="BN476" s="5"/>
      <c r="BO476" s="5"/>
    </row>
    <row r="477" spans="1:67">
      <c r="A477" s="11"/>
      <c r="F477" s="14"/>
      <c r="G477" s="14"/>
      <c r="H477" s="5"/>
      <c r="I477" s="5"/>
      <c r="J477" s="14"/>
      <c r="K477" s="5"/>
      <c r="L477" s="5"/>
      <c r="M477" s="5"/>
      <c r="N477" s="5"/>
      <c r="O477" s="5"/>
      <c r="P477" s="5"/>
      <c r="Q477" s="5"/>
      <c r="R477" s="5"/>
      <c r="S477" s="10"/>
      <c r="T477" s="10"/>
      <c r="U477" s="5"/>
      <c r="V477" s="5"/>
      <c r="W477" s="5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5"/>
      <c r="AL477" s="10"/>
      <c r="AM477" s="14"/>
      <c r="AN477" s="5"/>
      <c r="AO477" s="14"/>
      <c r="AP477" s="10"/>
      <c r="AQ477" s="5"/>
      <c r="AR477" s="14"/>
      <c r="AS477" s="5"/>
      <c r="AT477" s="14"/>
      <c r="AU477" s="5"/>
      <c r="AV477" s="5"/>
      <c r="AW477" s="14"/>
      <c r="BI477" s="5"/>
      <c r="BJ477" s="5"/>
      <c r="BK477" s="5"/>
      <c r="BL477" s="5"/>
      <c r="BM477" s="5"/>
      <c r="BN477" s="5"/>
      <c r="BO477" s="5"/>
    </row>
    <row r="478" spans="1:67">
      <c r="A478" s="11"/>
      <c r="F478" s="14"/>
      <c r="G478" s="14"/>
      <c r="H478" s="5"/>
      <c r="I478" s="5"/>
      <c r="J478" s="14"/>
      <c r="K478" s="5"/>
      <c r="L478" s="5"/>
      <c r="M478" s="5"/>
      <c r="N478" s="5"/>
      <c r="O478" s="5"/>
      <c r="P478" s="5"/>
      <c r="Q478" s="5"/>
      <c r="R478" s="5"/>
      <c r="S478" s="10"/>
      <c r="T478" s="10"/>
      <c r="U478" s="5"/>
      <c r="V478" s="5"/>
      <c r="W478" s="5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5"/>
      <c r="AL478" s="10"/>
      <c r="AM478" s="14"/>
      <c r="AN478" s="5"/>
      <c r="AO478" s="14"/>
      <c r="AP478" s="10"/>
      <c r="AQ478" s="5"/>
      <c r="AR478" s="14"/>
      <c r="AS478" s="5"/>
      <c r="AT478" s="14"/>
      <c r="AU478" s="5"/>
      <c r="AV478" s="5"/>
      <c r="AW478" s="14"/>
      <c r="BI478" s="5"/>
      <c r="BJ478" s="5"/>
      <c r="BK478" s="5"/>
      <c r="BL478" s="5"/>
      <c r="BM478" s="5"/>
      <c r="BN478" s="5"/>
      <c r="BO478" s="5"/>
    </row>
    <row r="479" spans="1:67">
      <c r="A479" s="11"/>
      <c r="F479" s="14"/>
      <c r="G479" s="14"/>
      <c r="H479" s="5"/>
      <c r="I479" s="5"/>
      <c r="J479" s="14"/>
      <c r="K479" s="5"/>
      <c r="L479" s="5"/>
      <c r="M479" s="5"/>
      <c r="N479" s="5"/>
      <c r="O479" s="5"/>
      <c r="P479" s="5"/>
      <c r="Q479" s="5"/>
      <c r="R479" s="5"/>
      <c r="S479" s="10"/>
      <c r="T479" s="10"/>
      <c r="U479" s="5"/>
      <c r="V479" s="5"/>
      <c r="W479" s="5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5"/>
      <c r="AL479" s="10"/>
      <c r="AM479" s="14"/>
      <c r="AN479" s="5"/>
      <c r="AO479" s="14"/>
      <c r="AP479" s="10"/>
      <c r="AQ479" s="5"/>
      <c r="AR479" s="14"/>
      <c r="AS479" s="5"/>
      <c r="AT479" s="14"/>
      <c r="AU479" s="5"/>
      <c r="AV479" s="5"/>
      <c r="AW479" s="14"/>
      <c r="BI479" s="5"/>
      <c r="BJ479" s="5"/>
      <c r="BK479" s="5"/>
      <c r="BL479" s="5"/>
      <c r="BM479" s="5"/>
      <c r="BN479" s="5"/>
      <c r="BO479" s="5"/>
    </row>
    <row r="480" spans="1:67">
      <c r="A480" s="11"/>
      <c r="F480" s="14"/>
      <c r="G480" s="14"/>
      <c r="H480" s="5"/>
      <c r="I480" s="5"/>
      <c r="J480" s="14"/>
      <c r="K480" s="5"/>
      <c r="L480" s="5"/>
      <c r="M480" s="5"/>
      <c r="N480" s="5"/>
      <c r="O480" s="5"/>
      <c r="P480" s="5"/>
      <c r="Q480" s="5"/>
      <c r="R480" s="5"/>
      <c r="S480" s="10"/>
      <c r="T480" s="10"/>
      <c r="U480" s="5"/>
      <c r="V480" s="5"/>
      <c r="W480" s="5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5"/>
      <c r="AL480" s="10"/>
      <c r="AM480" s="14"/>
      <c r="AN480" s="5"/>
      <c r="AO480" s="14"/>
      <c r="AP480" s="10"/>
      <c r="AQ480" s="5"/>
      <c r="AR480" s="14"/>
      <c r="AS480" s="5"/>
      <c r="AT480" s="14"/>
      <c r="AU480" s="5"/>
      <c r="AV480" s="5"/>
      <c r="AW480" s="14"/>
      <c r="BI480" s="5"/>
      <c r="BJ480" s="5"/>
      <c r="BK480" s="5"/>
      <c r="BL480" s="5"/>
      <c r="BM480" s="5"/>
      <c r="BN480" s="5"/>
      <c r="BO480" s="5"/>
    </row>
    <row r="481" spans="1:67">
      <c r="A481" s="11"/>
      <c r="F481" s="14"/>
      <c r="G481" s="14"/>
      <c r="H481" s="5"/>
      <c r="I481" s="5"/>
      <c r="J481" s="14"/>
      <c r="K481" s="5"/>
      <c r="L481" s="5"/>
      <c r="M481" s="5"/>
      <c r="N481" s="5"/>
      <c r="O481" s="5"/>
      <c r="P481" s="5"/>
      <c r="Q481" s="5"/>
      <c r="R481" s="5"/>
      <c r="S481" s="10"/>
      <c r="T481" s="10"/>
      <c r="U481" s="5"/>
      <c r="V481" s="5"/>
      <c r="W481" s="5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5"/>
      <c r="AL481" s="10"/>
      <c r="AM481" s="14"/>
      <c r="AN481" s="5"/>
      <c r="AO481" s="14"/>
      <c r="AP481" s="10"/>
      <c r="AQ481" s="5"/>
      <c r="AR481" s="14"/>
      <c r="AS481" s="5"/>
      <c r="AT481" s="14"/>
      <c r="AU481" s="5"/>
      <c r="AV481" s="5"/>
      <c r="AW481" s="14"/>
      <c r="BI481" s="5"/>
      <c r="BJ481" s="5"/>
      <c r="BK481" s="5"/>
      <c r="BL481" s="5"/>
      <c r="BM481" s="5"/>
      <c r="BN481" s="5"/>
      <c r="BO481" s="5"/>
    </row>
    <row r="482" spans="1:67">
      <c r="A482" s="11"/>
      <c r="F482" s="14"/>
      <c r="G482" s="14"/>
      <c r="H482" s="5"/>
      <c r="I482" s="5"/>
      <c r="J482" s="14"/>
      <c r="K482" s="5"/>
      <c r="L482" s="5"/>
      <c r="M482" s="5"/>
      <c r="N482" s="5"/>
      <c r="O482" s="5"/>
      <c r="P482" s="5"/>
      <c r="Q482" s="5"/>
      <c r="R482" s="5"/>
      <c r="S482" s="10"/>
      <c r="T482" s="10"/>
      <c r="U482" s="5"/>
      <c r="V482" s="5"/>
      <c r="W482" s="5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5"/>
      <c r="AL482" s="10"/>
      <c r="AM482" s="14"/>
      <c r="AN482" s="5"/>
      <c r="AO482" s="14"/>
      <c r="AP482" s="10"/>
      <c r="AQ482" s="5"/>
      <c r="AR482" s="14"/>
      <c r="AS482" s="5"/>
      <c r="AT482" s="14"/>
      <c r="AU482" s="5"/>
      <c r="AV482" s="5"/>
      <c r="AW482" s="14"/>
      <c r="BI482" s="5"/>
      <c r="BJ482" s="5"/>
      <c r="BK482" s="5"/>
      <c r="BL482" s="5"/>
      <c r="BM482" s="5"/>
      <c r="BN482" s="5"/>
      <c r="BO482" s="5"/>
    </row>
    <row r="483" spans="1:67">
      <c r="A483" s="11"/>
      <c r="F483" s="14"/>
      <c r="G483" s="14"/>
      <c r="H483" s="5"/>
      <c r="I483" s="5"/>
      <c r="J483" s="14"/>
      <c r="K483" s="5"/>
      <c r="L483" s="5"/>
      <c r="M483" s="5"/>
      <c r="N483" s="5"/>
      <c r="O483" s="5"/>
      <c r="P483" s="5"/>
      <c r="Q483" s="5"/>
      <c r="R483" s="5"/>
      <c r="S483" s="10"/>
      <c r="T483" s="10"/>
      <c r="U483" s="5"/>
      <c r="V483" s="5"/>
      <c r="W483" s="5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5"/>
      <c r="AL483" s="10"/>
      <c r="AM483" s="14"/>
      <c r="AN483" s="5"/>
      <c r="AO483" s="14"/>
      <c r="AP483" s="10"/>
      <c r="AQ483" s="5"/>
      <c r="AR483" s="14"/>
      <c r="AS483" s="5"/>
      <c r="AT483" s="14"/>
      <c r="AU483" s="5"/>
      <c r="AV483" s="5"/>
      <c r="AW483" s="14"/>
      <c r="BI483" s="5"/>
      <c r="BJ483" s="5"/>
      <c r="BK483" s="5"/>
      <c r="BL483" s="5"/>
      <c r="BM483" s="5"/>
      <c r="BN483" s="5"/>
      <c r="BO483" s="5"/>
    </row>
    <row r="484" spans="1:67">
      <c r="A484" s="11"/>
      <c r="F484" s="14"/>
      <c r="G484" s="14"/>
      <c r="H484" s="5"/>
      <c r="I484" s="5"/>
      <c r="J484" s="14"/>
      <c r="K484" s="5"/>
      <c r="L484" s="5"/>
      <c r="M484" s="5"/>
      <c r="N484" s="5"/>
      <c r="O484" s="5"/>
      <c r="P484" s="5"/>
      <c r="Q484" s="5"/>
      <c r="R484" s="5"/>
      <c r="S484" s="10"/>
      <c r="T484" s="10"/>
      <c r="U484" s="5"/>
      <c r="V484" s="5"/>
      <c r="W484" s="5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5"/>
      <c r="AL484" s="10"/>
      <c r="AM484" s="14"/>
      <c r="AN484" s="5"/>
      <c r="AO484" s="14"/>
      <c r="AP484" s="10"/>
      <c r="AQ484" s="5"/>
      <c r="AR484" s="14"/>
      <c r="AS484" s="5"/>
      <c r="AT484" s="14"/>
      <c r="AU484" s="5"/>
      <c r="AV484" s="5"/>
      <c r="AW484" s="14"/>
      <c r="BI484" s="5"/>
      <c r="BJ484" s="5"/>
      <c r="BK484" s="5"/>
      <c r="BL484" s="5"/>
      <c r="BM484" s="5"/>
      <c r="BN484" s="5"/>
      <c r="BO484" s="5"/>
    </row>
    <row r="485" spans="1:67">
      <c r="A485" s="11"/>
      <c r="F485" s="14"/>
      <c r="G485" s="14"/>
      <c r="H485" s="5"/>
      <c r="I485" s="5"/>
      <c r="J485" s="14"/>
      <c r="K485" s="5"/>
      <c r="L485" s="5"/>
      <c r="M485" s="5"/>
      <c r="N485" s="5"/>
      <c r="O485" s="5"/>
      <c r="P485" s="5"/>
      <c r="Q485" s="5"/>
      <c r="R485" s="5"/>
      <c r="S485" s="10"/>
      <c r="T485" s="10"/>
      <c r="U485" s="5"/>
      <c r="V485" s="5"/>
      <c r="W485" s="5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5"/>
      <c r="AL485" s="10"/>
      <c r="AM485" s="14"/>
      <c r="AN485" s="5"/>
      <c r="AO485" s="14"/>
      <c r="AP485" s="10"/>
      <c r="AQ485" s="5"/>
      <c r="AR485" s="14"/>
      <c r="AS485" s="5"/>
      <c r="AT485" s="14"/>
      <c r="AU485" s="5"/>
      <c r="AV485" s="5"/>
      <c r="AW485" s="14"/>
      <c r="BI485" s="5"/>
      <c r="BJ485" s="5"/>
      <c r="BK485" s="5"/>
      <c r="BL485" s="5"/>
      <c r="BM485" s="5"/>
      <c r="BN485" s="5"/>
      <c r="BO485" s="5"/>
    </row>
    <row r="486" spans="1:67">
      <c r="A486" s="11"/>
      <c r="F486" s="14"/>
      <c r="G486" s="14"/>
      <c r="H486" s="5"/>
      <c r="I486" s="5"/>
      <c r="J486" s="14"/>
      <c r="K486" s="5"/>
      <c r="L486" s="5"/>
      <c r="M486" s="5"/>
      <c r="N486" s="5"/>
      <c r="O486" s="5"/>
      <c r="P486" s="5"/>
      <c r="Q486" s="5"/>
      <c r="R486" s="5"/>
      <c r="S486" s="10"/>
      <c r="T486" s="10"/>
      <c r="U486" s="5"/>
      <c r="V486" s="5"/>
      <c r="W486" s="5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5"/>
      <c r="AL486" s="10"/>
      <c r="AM486" s="14"/>
      <c r="AN486" s="5"/>
      <c r="AO486" s="14"/>
      <c r="AP486" s="10"/>
      <c r="AQ486" s="5"/>
      <c r="AR486" s="14"/>
      <c r="AS486" s="5"/>
      <c r="AT486" s="14"/>
      <c r="AU486" s="5"/>
      <c r="AV486" s="5"/>
      <c r="AW486" s="14"/>
      <c r="BI486" s="5"/>
      <c r="BJ486" s="5"/>
      <c r="BK486" s="5"/>
      <c r="BL486" s="5"/>
      <c r="BM486" s="5"/>
      <c r="BN486" s="5"/>
      <c r="BO486" s="5"/>
    </row>
    <row r="487" spans="1:67">
      <c r="A487" s="11"/>
      <c r="F487" s="14"/>
      <c r="G487" s="14"/>
      <c r="H487" s="5"/>
      <c r="I487" s="5"/>
      <c r="J487" s="14"/>
      <c r="K487" s="5"/>
      <c r="L487" s="5"/>
      <c r="M487" s="5"/>
      <c r="N487" s="5"/>
      <c r="O487" s="5"/>
      <c r="P487" s="5"/>
      <c r="Q487" s="5"/>
      <c r="R487" s="5"/>
      <c r="S487" s="10"/>
      <c r="T487" s="10"/>
      <c r="U487" s="5"/>
      <c r="V487" s="5"/>
      <c r="W487" s="5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5"/>
      <c r="AL487" s="10"/>
      <c r="AM487" s="14"/>
      <c r="AN487" s="5"/>
      <c r="AO487" s="14"/>
      <c r="AP487" s="10"/>
      <c r="AQ487" s="5"/>
      <c r="AR487" s="14"/>
      <c r="AS487" s="5"/>
      <c r="AT487" s="14"/>
      <c r="AU487" s="5"/>
      <c r="AV487" s="5"/>
      <c r="AW487" s="14"/>
      <c r="BI487" s="5"/>
      <c r="BJ487" s="5"/>
      <c r="BK487" s="5"/>
      <c r="BL487" s="5"/>
      <c r="BM487" s="5"/>
      <c r="BN487" s="5"/>
      <c r="BO487" s="5"/>
    </row>
    <row r="488" spans="1:67">
      <c r="A488" s="11"/>
      <c r="F488" s="14"/>
      <c r="G488" s="14"/>
      <c r="H488" s="5"/>
      <c r="I488" s="5"/>
      <c r="J488" s="14"/>
      <c r="K488" s="5"/>
      <c r="L488" s="5"/>
      <c r="M488" s="5"/>
      <c r="N488" s="5"/>
      <c r="O488" s="5"/>
      <c r="P488" s="5"/>
      <c r="Q488" s="5"/>
      <c r="R488" s="5"/>
      <c r="S488" s="10"/>
      <c r="T488" s="10"/>
      <c r="U488" s="5"/>
      <c r="V488" s="5"/>
      <c r="W488" s="5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5"/>
      <c r="AL488" s="10"/>
      <c r="AM488" s="14"/>
      <c r="AN488" s="5"/>
      <c r="AO488" s="14"/>
      <c r="AP488" s="10"/>
      <c r="AQ488" s="5"/>
      <c r="AR488" s="14"/>
      <c r="AS488" s="5"/>
      <c r="AT488" s="14"/>
      <c r="AU488" s="5"/>
      <c r="AV488" s="5"/>
      <c r="AW488" s="14"/>
      <c r="BI488" s="5"/>
      <c r="BJ488" s="5"/>
      <c r="BK488" s="5"/>
      <c r="BL488" s="5"/>
      <c r="BM488" s="5"/>
      <c r="BN488" s="5"/>
      <c r="BO488" s="5"/>
    </row>
    <row r="489" spans="1:67">
      <c r="A489" s="11"/>
      <c r="F489" s="14"/>
      <c r="G489" s="14"/>
      <c r="H489" s="5"/>
      <c r="I489" s="5"/>
      <c r="J489" s="14"/>
      <c r="K489" s="5"/>
      <c r="L489" s="5"/>
      <c r="M489" s="5"/>
      <c r="N489" s="5"/>
      <c r="O489" s="5"/>
      <c r="P489" s="5"/>
      <c r="Q489" s="5"/>
      <c r="R489" s="5"/>
      <c r="S489" s="10"/>
      <c r="T489" s="10"/>
      <c r="U489" s="5"/>
      <c r="V489" s="5"/>
      <c r="W489" s="5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5"/>
      <c r="AL489" s="10"/>
      <c r="AM489" s="14"/>
      <c r="AN489" s="5"/>
      <c r="AO489" s="14"/>
      <c r="AP489" s="10"/>
      <c r="AQ489" s="5"/>
      <c r="AR489" s="14"/>
      <c r="AS489" s="5"/>
      <c r="AT489" s="14"/>
      <c r="AU489" s="5"/>
      <c r="AV489" s="5"/>
      <c r="AW489" s="14"/>
      <c r="BI489" s="5"/>
      <c r="BJ489" s="5"/>
      <c r="BK489" s="5"/>
      <c r="BL489" s="5"/>
      <c r="BM489" s="5"/>
      <c r="BN489" s="5"/>
      <c r="BO489" s="5"/>
    </row>
    <row r="490" spans="1:67">
      <c r="A490" s="11"/>
      <c r="F490" s="14"/>
      <c r="G490" s="14"/>
      <c r="H490" s="5"/>
      <c r="I490" s="5"/>
      <c r="J490" s="14"/>
      <c r="K490" s="5"/>
      <c r="L490" s="5"/>
      <c r="M490" s="5"/>
      <c r="N490" s="5"/>
      <c r="O490" s="5"/>
      <c r="P490" s="5"/>
      <c r="Q490" s="5"/>
      <c r="R490" s="5"/>
      <c r="S490" s="10"/>
      <c r="T490" s="10"/>
      <c r="U490" s="5"/>
      <c r="V490" s="5"/>
      <c r="W490" s="5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5"/>
      <c r="AL490" s="10"/>
      <c r="AM490" s="14"/>
      <c r="AN490" s="5"/>
      <c r="AO490" s="14"/>
      <c r="AP490" s="10"/>
      <c r="AQ490" s="5"/>
      <c r="AR490" s="14"/>
      <c r="AS490" s="5"/>
      <c r="AT490" s="14"/>
      <c r="AU490" s="5"/>
      <c r="AV490" s="5"/>
      <c r="AW490" s="14"/>
      <c r="BI490" s="5"/>
      <c r="BJ490" s="5"/>
      <c r="BK490" s="5"/>
      <c r="BL490" s="5"/>
      <c r="BM490" s="5"/>
      <c r="BN490" s="5"/>
      <c r="BO490" s="5"/>
    </row>
    <row r="491" spans="1:67">
      <c r="A491" s="11"/>
      <c r="F491" s="14"/>
      <c r="G491" s="14"/>
      <c r="H491" s="5"/>
      <c r="I491" s="5"/>
      <c r="J491" s="14"/>
      <c r="K491" s="5"/>
      <c r="L491" s="5"/>
      <c r="M491" s="5"/>
      <c r="N491" s="5"/>
      <c r="O491" s="5"/>
      <c r="P491" s="5"/>
      <c r="Q491" s="5"/>
      <c r="R491" s="5"/>
      <c r="S491" s="10"/>
      <c r="T491" s="10"/>
      <c r="U491" s="5"/>
      <c r="V491" s="5"/>
      <c r="W491" s="5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5"/>
      <c r="AL491" s="10"/>
      <c r="AM491" s="14"/>
      <c r="AN491" s="5"/>
      <c r="AO491" s="14"/>
      <c r="AP491" s="10"/>
      <c r="AQ491" s="5"/>
      <c r="AR491" s="14"/>
      <c r="AS491" s="5"/>
      <c r="AT491" s="14"/>
      <c r="AU491" s="5"/>
      <c r="AV491" s="5"/>
      <c r="AW491" s="14"/>
      <c r="BI491" s="5"/>
      <c r="BJ491" s="5"/>
      <c r="BK491" s="5"/>
      <c r="BL491" s="5"/>
      <c r="BM491" s="5"/>
      <c r="BN491" s="5"/>
      <c r="BO491" s="5"/>
    </row>
    <row r="492" spans="1:67">
      <c r="A492" s="11"/>
      <c r="F492" s="14"/>
      <c r="G492" s="14"/>
      <c r="H492" s="5"/>
      <c r="I492" s="5"/>
      <c r="J492" s="14"/>
      <c r="K492" s="5"/>
      <c r="L492" s="5"/>
      <c r="M492" s="5"/>
      <c r="N492" s="5"/>
      <c r="O492" s="5"/>
      <c r="P492" s="5"/>
      <c r="Q492" s="5"/>
      <c r="R492" s="5"/>
      <c r="S492" s="10"/>
      <c r="T492" s="10"/>
      <c r="U492" s="5"/>
      <c r="V492" s="5"/>
      <c r="W492" s="5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5"/>
      <c r="AL492" s="10"/>
      <c r="AM492" s="14"/>
      <c r="AN492" s="5"/>
      <c r="AO492" s="14"/>
      <c r="AP492" s="10"/>
      <c r="AQ492" s="5"/>
      <c r="AR492" s="14"/>
      <c r="AS492" s="5"/>
      <c r="AT492" s="14"/>
      <c r="AU492" s="5"/>
      <c r="AV492" s="5"/>
      <c r="AW492" s="14"/>
      <c r="BI492" s="5"/>
      <c r="BJ492" s="5"/>
      <c r="BK492" s="5"/>
      <c r="BL492" s="5"/>
      <c r="BM492" s="5"/>
      <c r="BN492" s="5"/>
      <c r="BO492" s="5"/>
    </row>
    <row r="493" spans="1:67">
      <c r="A493" s="11"/>
      <c r="F493" s="14"/>
      <c r="G493" s="14"/>
      <c r="H493" s="5"/>
      <c r="I493" s="5"/>
      <c r="J493" s="14"/>
      <c r="K493" s="5"/>
      <c r="L493" s="5"/>
      <c r="M493" s="5"/>
      <c r="N493" s="5"/>
      <c r="O493" s="5"/>
      <c r="P493" s="5"/>
      <c r="Q493" s="5"/>
      <c r="R493" s="5"/>
      <c r="S493" s="10"/>
      <c r="T493" s="10"/>
      <c r="U493" s="5"/>
      <c r="V493" s="5"/>
      <c r="W493" s="5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5"/>
      <c r="AL493" s="10"/>
      <c r="AM493" s="14"/>
      <c r="AN493" s="5"/>
      <c r="AO493" s="14"/>
      <c r="AP493" s="10"/>
      <c r="AQ493" s="5"/>
      <c r="AR493" s="14"/>
      <c r="AS493" s="5"/>
      <c r="AT493" s="14"/>
      <c r="AU493" s="5"/>
      <c r="AV493" s="5"/>
      <c r="AW493" s="14"/>
      <c r="BI493" s="5"/>
      <c r="BJ493" s="5"/>
      <c r="BK493" s="5"/>
      <c r="BL493" s="5"/>
      <c r="BM493" s="5"/>
      <c r="BN493" s="5"/>
      <c r="BO493" s="5"/>
    </row>
    <row r="494" spans="1:67">
      <c r="A494" s="11"/>
      <c r="F494" s="14"/>
      <c r="G494" s="14"/>
      <c r="H494" s="5"/>
      <c r="I494" s="5"/>
      <c r="J494" s="14"/>
      <c r="K494" s="5"/>
      <c r="L494" s="5"/>
      <c r="M494" s="5"/>
      <c r="N494" s="5"/>
      <c r="O494" s="5"/>
      <c r="P494" s="5"/>
      <c r="Q494" s="5"/>
      <c r="R494" s="5"/>
      <c r="S494" s="10"/>
      <c r="T494" s="10"/>
      <c r="U494" s="5"/>
      <c r="V494" s="5"/>
      <c r="W494" s="5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5"/>
      <c r="AL494" s="10"/>
      <c r="AM494" s="14"/>
      <c r="AN494" s="5"/>
      <c r="AO494" s="14"/>
      <c r="AP494" s="10"/>
      <c r="AQ494" s="5"/>
      <c r="AR494" s="14"/>
      <c r="AS494" s="5"/>
      <c r="AT494" s="14"/>
      <c r="AU494" s="5"/>
      <c r="AV494" s="5"/>
      <c r="AW494" s="14"/>
      <c r="BI494" s="5"/>
      <c r="BJ494" s="5"/>
      <c r="BK494" s="5"/>
      <c r="BL494" s="5"/>
      <c r="BM494" s="5"/>
      <c r="BN494" s="5"/>
      <c r="BO494" s="5"/>
    </row>
    <row r="495" spans="1:67">
      <c r="A495" s="11"/>
      <c r="F495" s="14"/>
      <c r="G495" s="14"/>
      <c r="H495" s="5"/>
      <c r="I495" s="5"/>
      <c r="J495" s="14"/>
      <c r="K495" s="5"/>
      <c r="L495" s="5"/>
      <c r="M495" s="5"/>
      <c r="N495" s="5"/>
      <c r="O495" s="5"/>
      <c r="P495" s="5"/>
      <c r="Q495" s="5"/>
      <c r="R495" s="5"/>
      <c r="S495" s="10"/>
      <c r="T495" s="10"/>
      <c r="U495" s="5"/>
      <c r="V495" s="5"/>
      <c r="W495" s="5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5"/>
      <c r="AL495" s="10"/>
      <c r="AM495" s="14"/>
      <c r="AN495" s="5"/>
      <c r="AO495" s="14"/>
      <c r="AP495" s="10"/>
      <c r="AQ495" s="5"/>
      <c r="AR495" s="14"/>
      <c r="AS495" s="5"/>
      <c r="AT495" s="14"/>
      <c r="AU495" s="5"/>
      <c r="AV495" s="5"/>
      <c r="AW495" s="14"/>
      <c r="BI495" s="5"/>
      <c r="BJ495" s="5"/>
      <c r="BK495" s="5"/>
      <c r="BL495" s="5"/>
      <c r="BM495" s="5"/>
      <c r="BN495" s="5"/>
      <c r="BO495" s="5"/>
    </row>
    <row r="496" spans="1:67">
      <c r="A496" s="11"/>
      <c r="F496" s="14"/>
      <c r="G496" s="14"/>
      <c r="H496" s="5"/>
      <c r="I496" s="5"/>
      <c r="J496" s="14"/>
      <c r="K496" s="5"/>
      <c r="L496" s="5"/>
      <c r="M496" s="5"/>
      <c r="N496" s="5"/>
      <c r="O496" s="5"/>
      <c r="P496" s="5"/>
      <c r="Q496" s="5"/>
      <c r="R496" s="5"/>
      <c r="S496" s="10"/>
      <c r="T496" s="10"/>
      <c r="U496" s="5"/>
      <c r="V496" s="5"/>
      <c r="W496" s="5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5"/>
      <c r="AL496" s="10"/>
      <c r="AM496" s="14"/>
      <c r="AN496" s="5"/>
      <c r="AO496" s="14"/>
      <c r="AP496" s="10"/>
      <c r="AQ496" s="5"/>
      <c r="AR496" s="14"/>
      <c r="AS496" s="5"/>
      <c r="AT496" s="14"/>
      <c r="AU496" s="5"/>
      <c r="AV496" s="5"/>
      <c r="AW496" s="14"/>
      <c r="BI496" s="5"/>
      <c r="BJ496" s="5"/>
      <c r="BK496" s="5"/>
      <c r="BL496" s="5"/>
      <c r="BM496" s="5"/>
      <c r="BN496" s="5"/>
      <c r="BO496" s="5"/>
    </row>
    <row r="497" spans="1:67">
      <c r="A497" s="11"/>
      <c r="F497" s="14"/>
      <c r="G497" s="14"/>
      <c r="H497" s="5"/>
      <c r="I497" s="5"/>
      <c r="J497" s="14"/>
      <c r="K497" s="5"/>
      <c r="L497" s="5"/>
      <c r="M497" s="5"/>
      <c r="N497" s="5"/>
      <c r="O497" s="5"/>
      <c r="P497" s="5"/>
      <c r="Q497" s="5"/>
      <c r="R497" s="5"/>
      <c r="S497" s="10"/>
      <c r="T497" s="10"/>
      <c r="U497" s="5"/>
      <c r="V497" s="5"/>
      <c r="W497" s="5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5"/>
      <c r="AL497" s="10"/>
      <c r="AM497" s="14"/>
      <c r="AN497" s="5"/>
      <c r="AO497" s="14"/>
      <c r="AP497" s="10"/>
      <c r="AQ497" s="5"/>
      <c r="AR497" s="14"/>
      <c r="AS497" s="5"/>
      <c r="AT497" s="14"/>
      <c r="AU497" s="5"/>
      <c r="AV497" s="5"/>
      <c r="AW497" s="14"/>
      <c r="BI497" s="5"/>
      <c r="BJ497" s="5"/>
      <c r="BK497" s="5"/>
      <c r="BL497" s="5"/>
      <c r="BM497" s="5"/>
      <c r="BN497" s="5"/>
      <c r="BO497" s="5"/>
    </row>
    <row r="498" spans="1:67">
      <c r="A498" s="11"/>
      <c r="F498" s="14"/>
      <c r="G498" s="14"/>
      <c r="H498" s="5"/>
      <c r="I498" s="5"/>
      <c r="J498" s="14"/>
      <c r="K498" s="5"/>
      <c r="L498" s="5"/>
      <c r="M498" s="5"/>
      <c r="N498" s="5"/>
      <c r="O498" s="5"/>
      <c r="P498" s="5"/>
      <c r="Q498" s="5"/>
      <c r="R498" s="5"/>
      <c r="S498" s="10"/>
      <c r="T498" s="10"/>
      <c r="U498" s="5"/>
      <c r="V498" s="5"/>
      <c r="W498" s="5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5"/>
      <c r="AL498" s="10"/>
      <c r="AM498" s="14"/>
      <c r="AN498" s="5"/>
      <c r="AO498" s="14"/>
      <c r="AP498" s="10"/>
      <c r="AQ498" s="5"/>
      <c r="AR498" s="14"/>
      <c r="AS498" s="5"/>
      <c r="AT498" s="14"/>
      <c r="AU498" s="5"/>
      <c r="AV498" s="5"/>
      <c r="AW498" s="14"/>
      <c r="BI498" s="5"/>
      <c r="BJ498" s="5"/>
      <c r="BK498" s="5"/>
      <c r="BL498" s="5"/>
      <c r="BM498" s="5"/>
      <c r="BN498" s="5"/>
      <c r="BO498" s="5"/>
    </row>
    <row r="499" spans="1:67">
      <c r="A499" s="11"/>
      <c r="F499" s="14"/>
      <c r="G499" s="14"/>
      <c r="H499" s="5"/>
      <c r="I499" s="5"/>
      <c r="J499" s="14"/>
      <c r="K499" s="5"/>
      <c r="L499" s="5"/>
      <c r="M499" s="5"/>
      <c r="N499" s="5"/>
      <c r="O499" s="5"/>
      <c r="P499" s="5"/>
      <c r="Q499" s="5"/>
      <c r="R499" s="5"/>
      <c r="S499" s="10"/>
      <c r="T499" s="10"/>
      <c r="U499" s="5"/>
      <c r="V499" s="5"/>
      <c r="W499" s="5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5"/>
      <c r="AL499" s="10"/>
      <c r="AM499" s="14"/>
      <c r="AN499" s="5"/>
      <c r="AO499" s="14"/>
      <c r="AP499" s="10"/>
      <c r="AQ499" s="5"/>
      <c r="AR499" s="14"/>
      <c r="AS499" s="5"/>
      <c r="AT499" s="14"/>
      <c r="AU499" s="5"/>
      <c r="AV499" s="5"/>
      <c r="AW499" s="14"/>
      <c r="BI499" s="5"/>
      <c r="BJ499" s="5"/>
      <c r="BK499" s="5"/>
      <c r="BL499" s="5"/>
      <c r="BM499" s="5"/>
      <c r="BN499" s="5"/>
      <c r="BO499" s="5"/>
    </row>
    <row r="500" spans="1:67">
      <c r="A500" s="11"/>
      <c r="F500" s="14"/>
      <c r="G500" s="14"/>
      <c r="H500" s="5"/>
      <c r="I500" s="5"/>
      <c r="J500" s="14"/>
      <c r="K500" s="5"/>
      <c r="L500" s="5"/>
      <c r="M500" s="5"/>
      <c r="N500" s="5"/>
      <c r="O500" s="5"/>
      <c r="P500" s="5"/>
      <c r="Q500" s="5"/>
      <c r="R500" s="5"/>
      <c r="S500" s="10"/>
      <c r="T500" s="10"/>
      <c r="U500" s="5"/>
      <c r="V500" s="5"/>
      <c r="W500" s="5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5"/>
      <c r="AL500" s="10"/>
      <c r="AM500" s="14"/>
      <c r="AN500" s="5"/>
      <c r="AO500" s="14"/>
      <c r="AP500" s="10"/>
      <c r="AQ500" s="5"/>
      <c r="AR500" s="14"/>
      <c r="AS500" s="5"/>
      <c r="AT500" s="14"/>
      <c r="AU500" s="5"/>
      <c r="AV500" s="5"/>
      <c r="AW500" s="14"/>
      <c r="BI500" s="5"/>
      <c r="BJ500" s="5"/>
      <c r="BK500" s="5"/>
      <c r="BL500" s="5"/>
      <c r="BM500" s="5"/>
      <c r="BN500" s="5"/>
      <c r="BO500" s="5"/>
    </row>
    <row r="501" spans="1:67">
      <c r="A501" s="11"/>
      <c r="F501" s="14"/>
      <c r="G501" s="14"/>
      <c r="H501" s="5"/>
      <c r="I501" s="5"/>
      <c r="J501" s="14"/>
      <c r="K501" s="5"/>
      <c r="L501" s="5"/>
      <c r="M501" s="5"/>
      <c r="N501" s="5"/>
      <c r="O501" s="5"/>
      <c r="P501" s="5"/>
      <c r="Q501" s="5"/>
      <c r="R501" s="5"/>
      <c r="S501" s="10"/>
      <c r="T501" s="10"/>
      <c r="U501" s="5"/>
      <c r="V501" s="5"/>
      <c r="W501" s="5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5"/>
      <c r="AL501" s="10"/>
      <c r="AM501" s="14"/>
      <c r="AN501" s="5"/>
      <c r="AO501" s="14"/>
      <c r="AP501" s="10"/>
      <c r="AQ501" s="5"/>
      <c r="AR501" s="14"/>
      <c r="AS501" s="5"/>
      <c r="AT501" s="14"/>
      <c r="AU501" s="5"/>
      <c r="AV501" s="5"/>
      <c r="AW501" s="14"/>
      <c r="BI501" s="5"/>
      <c r="BJ501" s="5"/>
      <c r="BK501" s="5"/>
      <c r="BL501" s="5"/>
      <c r="BM501" s="5"/>
      <c r="BN501" s="5"/>
      <c r="BO501" s="5"/>
    </row>
    <row r="502" spans="1:67">
      <c r="A502" s="11"/>
      <c r="F502" s="14"/>
      <c r="G502" s="14"/>
      <c r="H502" s="5"/>
      <c r="I502" s="5"/>
      <c r="J502" s="14"/>
      <c r="K502" s="5"/>
      <c r="L502" s="5"/>
      <c r="M502" s="5"/>
      <c r="N502" s="5"/>
      <c r="O502" s="5"/>
      <c r="P502" s="5"/>
      <c r="Q502" s="5"/>
      <c r="R502" s="5"/>
      <c r="S502" s="10"/>
      <c r="T502" s="10"/>
      <c r="U502" s="5"/>
      <c r="V502" s="5"/>
      <c r="W502" s="5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5"/>
      <c r="AL502" s="10"/>
      <c r="AM502" s="14"/>
      <c r="AN502" s="5"/>
      <c r="AO502" s="14"/>
      <c r="AP502" s="10"/>
      <c r="AQ502" s="5"/>
      <c r="AR502" s="14"/>
      <c r="AS502" s="5"/>
      <c r="AT502" s="14"/>
      <c r="AU502" s="5"/>
      <c r="AV502" s="5"/>
      <c r="AW502" s="14"/>
      <c r="BI502" s="5"/>
      <c r="BJ502" s="5"/>
      <c r="BK502" s="5"/>
      <c r="BL502" s="5"/>
      <c r="BM502" s="5"/>
      <c r="BN502" s="5"/>
      <c r="BO502" s="5"/>
    </row>
    <row r="503" spans="1:67">
      <c r="A503" s="11"/>
      <c r="F503" s="14"/>
      <c r="G503" s="14"/>
      <c r="H503" s="5"/>
      <c r="I503" s="5"/>
      <c r="J503" s="14"/>
      <c r="K503" s="5"/>
      <c r="L503" s="5"/>
      <c r="M503" s="5"/>
      <c r="N503" s="5"/>
      <c r="O503" s="5"/>
      <c r="P503" s="5"/>
      <c r="Q503" s="5"/>
      <c r="R503" s="5"/>
      <c r="S503" s="10"/>
      <c r="T503" s="10"/>
      <c r="U503" s="5"/>
      <c r="V503" s="5"/>
      <c r="W503" s="5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5"/>
      <c r="AL503" s="10"/>
      <c r="AM503" s="14"/>
      <c r="AN503" s="5"/>
      <c r="AO503" s="14"/>
      <c r="AP503" s="10"/>
      <c r="AQ503" s="5"/>
      <c r="AR503" s="14"/>
      <c r="AS503" s="5"/>
      <c r="AT503" s="14"/>
      <c r="AU503" s="5"/>
      <c r="AV503" s="5"/>
      <c r="AW503" s="14"/>
      <c r="BI503" s="5"/>
      <c r="BJ503" s="5"/>
      <c r="BK503" s="5"/>
      <c r="BL503" s="5"/>
      <c r="BM503" s="5"/>
      <c r="BN503" s="5"/>
      <c r="BO503" s="5"/>
    </row>
    <row r="504" spans="1:67">
      <c r="A504" s="11"/>
      <c r="F504" s="14"/>
      <c r="G504" s="14"/>
      <c r="H504" s="5"/>
      <c r="I504" s="5"/>
      <c r="J504" s="14"/>
      <c r="K504" s="5"/>
      <c r="L504" s="5"/>
      <c r="M504" s="5"/>
      <c r="N504" s="5"/>
      <c r="O504" s="5"/>
      <c r="P504" s="5"/>
      <c r="Q504" s="5"/>
      <c r="R504" s="5"/>
      <c r="S504" s="10"/>
      <c r="T504" s="10"/>
      <c r="U504" s="5"/>
      <c r="V504" s="5"/>
      <c r="W504" s="5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5"/>
      <c r="AL504" s="10"/>
      <c r="AM504" s="14"/>
      <c r="AN504" s="5"/>
      <c r="AO504" s="14"/>
      <c r="AP504" s="10"/>
      <c r="AQ504" s="5"/>
      <c r="AR504" s="14"/>
      <c r="AS504" s="5"/>
      <c r="AT504" s="14"/>
      <c r="AU504" s="5"/>
      <c r="AV504" s="5"/>
      <c r="AW504" s="14"/>
      <c r="BI504" s="5"/>
      <c r="BJ504" s="5"/>
      <c r="BK504" s="5"/>
      <c r="BL504" s="5"/>
      <c r="BM504" s="5"/>
      <c r="BN504" s="5"/>
      <c r="BO504" s="5"/>
    </row>
    <row r="505" spans="1:67">
      <c r="A505" s="11"/>
      <c r="F505" s="14"/>
      <c r="G505" s="14"/>
      <c r="H505" s="5"/>
      <c r="I505" s="5"/>
      <c r="J505" s="14"/>
      <c r="K505" s="5"/>
      <c r="L505" s="5"/>
      <c r="M505" s="5"/>
      <c r="N505" s="5"/>
      <c r="O505" s="5"/>
      <c r="P505" s="5"/>
      <c r="Q505" s="5"/>
      <c r="R505" s="5"/>
      <c r="S505" s="10"/>
      <c r="T505" s="10"/>
      <c r="U505" s="5"/>
      <c r="V505" s="5"/>
      <c r="W505" s="5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5"/>
      <c r="AL505" s="10"/>
      <c r="AM505" s="14"/>
      <c r="AN505" s="5"/>
      <c r="AO505" s="14"/>
      <c r="AP505" s="10"/>
      <c r="AQ505" s="5"/>
      <c r="AR505" s="14"/>
      <c r="AS505" s="5"/>
      <c r="AT505" s="14"/>
      <c r="AU505" s="5"/>
      <c r="AV505" s="5"/>
      <c r="AW505" s="14"/>
      <c r="BI505" s="5"/>
      <c r="BJ505" s="5"/>
      <c r="BK505" s="5"/>
      <c r="BL505" s="5"/>
      <c r="BM505" s="5"/>
      <c r="BN505" s="5"/>
      <c r="BO505" s="5"/>
    </row>
    <row r="506" spans="1:67">
      <c r="A506" s="11"/>
      <c r="F506" s="14"/>
      <c r="G506" s="14"/>
      <c r="H506" s="5"/>
      <c r="I506" s="5"/>
      <c r="J506" s="14"/>
      <c r="K506" s="5"/>
      <c r="L506" s="5"/>
      <c r="M506" s="5"/>
      <c r="N506" s="5"/>
      <c r="O506" s="5"/>
      <c r="P506" s="5"/>
      <c r="Q506" s="5"/>
      <c r="R506" s="5"/>
      <c r="S506" s="10"/>
      <c r="T506" s="10"/>
      <c r="U506" s="5"/>
      <c r="V506" s="5"/>
      <c r="W506" s="5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5"/>
      <c r="AL506" s="10"/>
      <c r="AM506" s="14"/>
      <c r="AN506" s="5"/>
      <c r="AO506" s="14"/>
      <c r="AP506" s="10"/>
      <c r="AQ506" s="5"/>
      <c r="AR506" s="14"/>
      <c r="AS506" s="5"/>
      <c r="AT506" s="14"/>
      <c r="AU506" s="5"/>
      <c r="AV506" s="5"/>
      <c r="AW506" s="14"/>
      <c r="BI506" s="5"/>
      <c r="BJ506" s="5"/>
      <c r="BK506" s="5"/>
      <c r="BL506" s="5"/>
      <c r="BM506" s="5"/>
      <c r="BN506" s="5"/>
      <c r="BO506" s="5"/>
    </row>
    <row r="507" spans="1:67">
      <c r="A507" s="11"/>
      <c r="F507" s="14"/>
      <c r="G507" s="14"/>
      <c r="H507" s="5"/>
      <c r="I507" s="5"/>
      <c r="J507" s="14"/>
      <c r="K507" s="5"/>
      <c r="L507" s="5"/>
      <c r="M507" s="5"/>
      <c r="N507" s="5"/>
      <c r="O507" s="5"/>
      <c r="P507" s="5"/>
      <c r="Q507" s="5"/>
      <c r="R507" s="5"/>
      <c r="S507" s="10"/>
      <c r="T507" s="10"/>
      <c r="U507" s="5"/>
      <c r="V507" s="5"/>
      <c r="W507" s="5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5"/>
      <c r="AL507" s="10"/>
      <c r="AM507" s="14"/>
      <c r="AN507" s="5"/>
      <c r="AO507" s="14"/>
      <c r="AP507" s="10"/>
      <c r="AQ507" s="5"/>
      <c r="AR507" s="14"/>
      <c r="AS507" s="5"/>
      <c r="AT507" s="14"/>
      <c r="AU507" s="5"/>
      <c r="AV507" s="5"/>
      <c r="AW507" s="14"/>
      <c r="BI507" s="5"/>
      <c r="BJ507" s="5"/>
      <c r="BK507" s="5"/>
      <c r="BL507" s="5"/>
      <c r="BM507" s="5"/>
      <c r="BN507" s="5"/>
      <c r="BO507" s="5"/>
    </row>
    <row r="508" spans="1:67">
      <c r="A508" s="11"/>
      <c r="F508" s="14"/>
      <c r="G508" s="14"/>
      <c r="H508" s="5"/>
      <c r="I508" s="5"/>
      <c r="J508" s="14"/>
      <c r="K508" s="5"/>
      <c r="L508" s="5"/>
      <c r="M508" s="5"/>
      <c r="N508" s="5"/>
      <c r="O508" s="5"/>
      <c r="P508" s="5"/>
      <c r="Q508" s="5"/>
      <c r="R508" s="5"/>
      <c r="S508" s="10"/>
      <c r="T508" s="10"/>
      <c r="U508" s="5"/>
      <c r="V508" s="5"/>
      <c r="W508" s="5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5"/>
      <c r="AL508" s="10"/>
      <c r="AM508" s="14"/>
      <c r="AN508" s="5"/>
      <c r="AO508" s="14"/>
      <c r="AP508" s="10"/>
      <c r="AQ508" s="5"/>
      <c r="AR508" s="14"/>
      <c r="AS508" s="5"/>
      <c r="AT508" s="14"/>
      <c r="AU508" s="5"/>
      <c r="AV508" s="5"/>
      <c r="AW508" s="14"/>
      <c r="BI508" s="5"/>
      <c r="BJ508" s="5"/>
      <c r="BK508" s="5"/>
      <c r="BL508" s="5"/>
      <c r="BM508" s="5"/>
      <c r="BN508" s="5"/>
      <c r="BO508" s="5"/>
    </row>
    <row r="509" spans="1:67">
      <c r="A509" s="11"/>
      <c r="F509" s="14"/>
      <c r="G509" s="14"/>
      <c r="H509" s="5"/>
      <c r="I509" s="5"/>
      <c r="J509" s="14"/>
      <c r="K509" s="5"/>
      <c r="L509" s="5"/>
      <c r="M509" s="5"/>
      <c r="N509" s="5"/>
      <c r="O509" s="5"/>
      <c r="P509" s="5"/>
      <c r="Q509" s="5"/>
      <c r="R509" s="5"/>
      <c r="S509" s="10"/>
      <c r="T509" s="10"/>
      <c r="U509" s="5"/>
      <c r="V509" s="5"/>
      <c r="W509" s="5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5"/>
      <c r="AL509" s="10"/>
      <c r="AM509" s="14"/>
      <c r="AN509" s="5"/>
      <c r="AO509" s="14"/>
      <c r="AP509" s="10"/>
      <c r="AQ509" s="5"/>
      <c r="AR509" s="14"/>
      <c r="AS509" s="5"/>
      <c r="AT509" s="14"/>
      <c r="AU509" s="5"/>
      <c r="AV509" s="5"/>
      <c r="AW509" s="14"/>
      <c r="BI509" s="5"/>
      <c r="BJ509" s="5"/>
      <c r="BK509" s="5"/>
      <c r="BL509" s="5"/>
      <c r="BM509" s="5"/>
      <c r="BN509" s="5"/>
      <c r="BO509" s="5"/>
    </row>
    <row r="510" spans="1:67">
      <c r="A510" s="11"/>
      <c r="F510" s="14"/>
      <c r="G510" s="14"/>
      <c r="H510" s="5"/>
      <c r="I510" s="5"/>
      <c r="J510" s="14"/>
      <c r="K510" s="5"/>
      <c r="L510" s="5"/>
      <c r="M510" s="5"/>
      <c r="N510" s="5"/>
      <c r="O510" s="5"/>
      <c r="P510" s="5"/>
      <c r="Q510" s="5"/>
      <c r="R510" s="5"/>
      <c r="S510" s="10"/>
      <c r="T510" s="10"/>
      <c r="U510" s="5"/>
      <c r="V510" s="5"/>
      <c r="W510" s="5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5"/>
      <c r="AL510" s="10"/>
      <c r="AM510" s="14"/>
      <c r="AN510" s="5"/>
      <c r="AO510" s="14"/>
      <c r="AP510" s="10"/>
      <c r="AQ510" s="5"/>
      <c r="AR510" s="14"/>
      <c r="AS510" s="5"/>
      <c r="AT510" s="14"/>
      <c r="AU510" s="5"/>
      <c r="AV510" s="5"/>
      <c r="AW510" s="14"/>
      <c r="BI510" s="5"/>
      <c r="BJ510" s="5"/>
      <c r="BK510" s="5"/>
      <c r="BL510" s="5"/>
      <c r="BM510" s="5"/>
      <c r="BN510" s="5"/>
      <c r="BO510" s="5"/>
    </row>
    <row r="511" spans="1:67">
      <c r="A511" s="11"/>
      <c r="F511" s="14"/>
      <c r="G511" s="14"/>
      <c r="H511" s="5"/>
      <c r="I511" s="5"/>
      <c r="J511" s="14"/>
      <c r="K511" s="5"/>
      <c r="L511" s="5"/>
      <c r="M511" s="5"/>
      <c r="N511" s="5"/>
      <c r="O511" s="5"/>
      <c r="P511" s="5"/>
      <c r="Q511" s="5"/>
      <c r="R511" s="5"/>
      <c r="S511" s="10"/>
      <c r="T511" s="10"/>
      <c r="U511" s="5"/>
      <c r="V511" s="5"/>
      <c r="W511" s="5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5"/>
      <c r="AL511" s="10"/>
      <c r="AM511" s="14"/>
      <c r="AN511" s="5"/>
      <c r="AO511" s="14"/>
      <c r="AP511" s="10"/>
      <c r="AQ511" s="5"/>
      <c r="AR511" s="14"/>
      <c r="AS511" s="5"/>
      <c r="AT511" s="14"/>
      <c r="AU511" s="5"/>
      <c r="AV511" s="5"/>
      <c r="AW511" s="14"/>
      <c r="BI511" s="5"/>
      <c r="BJ511" s="5"/>
      <c r="BK511" s="5"/>
      <c r="BL511" s="5"/>
      <c r="BM511" s="5"/>
      <c r="BN511" s="5"/>
      <c r="BO511" s="5"/>
    </row>
    <row r="512" spans="1:67">
      <c r="A512" s="11"/>
      <c r="F512" s="14"/>
      <c r="G512" s="14"/>
      <c r="H512" s="5"/>
      <c r="I512" s="5"/>
      <c r="J512" s="14"/>
      <c r="K512" s="5"/>
      <c r="L512" s="5"/>
      <c r="M512" s="5"/>
      <c r="N512" s="5"/>
      <c r="O512" s="5"/>
      <c r="P512" s="5"/>
      <c r="Q512" s="5"/>
      <c r="R512" s="5"/>
      <c r="S512" s="10"/>
      <c r="T512" s="10"/>
      <c r="U512" s="5"/>
      <c r="V512" s="5"/>
      <c r="W512" s="5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5"/>
      <c r="AL512" s="10"/>
      <c r="AM512" s="14"/>
      <c r="AN512" s="5"/>
      <c r="AO512" s="14"/>
      <c r="AP512" s="10"/>
      <c r="AQ512" s="5"/>
      <c r="AR512" s="14"/>
      <c r="AS512" s="5"/>
      <c r="AT512" s="14"/>
      <c r="AU512" s="5"/>
      <c r="AV512" s="5"/>
      <c r="AW512" s="14"/>
      <c r="BI512" s="5"/>
      <c r="BJ512" s="5"/>
      <c r="BK512" s="5"/>
      <c r="BL512" s="5"/>
      <c r="BM512" s="5"/>
      <c r="BN512" s="5"/>
      <c r="BO512" s="5"/>
    </row>
    <row r="513" spans="1:67">
      <c r="A513" s="11"/>
      <c r="F513" s="14"/>
      <c r="G513" s="14"/>
      <c r="H513" s="5"/>
      <c r="I513" s="5"/>
      <c r="J513" s="14"/>
      <c r="K513" s="5"/>
      <c r="L513" s="5"/>
      <c r="M513" s="5"/>
      <c r="N513" s="5"/>
      <c r="O513" s="5"/>
      <c r="P513" s="5"/>
      <c r="Q513" s="5"/>
      <c r="R513" s="5"/>
      <c r="S513" s="10"/>
      <c r="T513" s="10"/>
      <c r="U513" s="5"/>
      <c r="V513" s="5"/>
      <c r="W513" s="5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5"/>
      <c r="AL513" s="10"/>
      <c r="AM513" s="14"/>
      <c r="AN513" s="5"/>
      <c r="AO513" s="14"/>
      <c r="AP513" s="10"/>
      <c r="AQ513" s="5"/>
      <c r="AR513" s="14"/>
      <c r="AS513" s="5"/>
      <c r="AT513" s="14"/>
      <c r="AU513" s="5"/>
      <c r="AV513" s="5"/>
      <c r="AW513" s="14"/>
      <c r="BI513" s="5"/>
      <c r="BJ513" s="5"/>
      <c r="BK513" s="5"/>
      <c r="BL513" s="5"/>
      <c r="BM513" s="5"/>
      <c r="BN513" s="5"/>
      <c r="BO513" s="5"/>
    </row>
    <row r="514" spans="1:67">
      <c r="A514" s="11"/>
      <c r="F514" s="14"/>
      <c r="G514" s="14"/>
      <c r="H514" s="5"/>
      <c r="I514" s="5"/>
      <c r="J514" s="14"/>
      <c r="K514" s="5"/>
      <c r="L514" s="5"/>
      <c r="M514" s="5"/>
      <c r="N514" s="5"/>
      <c r="O514" s="5"/>
      <c r="P514" s="5"/>
      <c r="Q514" s="5"/>
      <c r="R514" s="5"/>
      <c r="S514" s="10"/>
      <c r="T514" s="10"/>
      <c r="U514" s="5"/>
      <c r="V514" s="5"/>
      <c r="W514" s="5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5"/>
      <c r="AL514" s="10"/>
      <c r="AM514" s="14"/>
      <c r="AN514" s="5"/>
      <c r="AO514" s="14"/>
      <c r="AP514" s="10"/>
      <c r="AQ514" s="5"/>
      <c r="AR514" s="14"/>
      <c r="AS514" s="5"/>
      <c r="AT514" s="14"/>
      <c r="AU514" s="5"/>
      <c r="AV514" s="5"/>
      <c r="AW514" s="14"/>
      <c r="BI514" s="5"/>
      <c r="BJ514" s="5"/>
      <c r="BK514" s="5"/>
      <c r="BL514" s="5"/>
      <c r="BM514" s="5"/>
      <c r="BN514" s="5"/>
      <c r="BO514" s="5"/>
    </row>
    <row r="515" spans="1:67">
      <c r="A515" s="11"/>
      <c r="F515" s="14"/>
      <c r="G515" s="14"/>
      <c r="H515" s="5"/>
      <c r="I515" s="5"/>
      <c r="J515" s="14"/>
      <c r="K515" s="5"/>
      <c r="L515" s="5"/>
      <c r="M515" s="5"/>
      <c r="N515" s="5"/>
      <c r="O515" s="5"/>
      <c r="P515" s="5"/>
      <c r="Q515" s="5"/>
      <c r="R515" s="5"/>
      <c r="S515" s="10"/>
      <c r="T515" s="10"/>
      <c r="U515" s="5"/>
      <c r="V515" s="5"/>
      <c r="W515" s="5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5"/>
      <c r="AL515" s="10"/>
      <c r="AM515" s="14"/>
      <c r="AN515" s="5"/>
      <c r="AO515" s="14"/>
      <c r="AP515" s="10"/>
      <c r="AQ515" s="5"/>
      <c r="AR515" s="14"/>
      <c r="AS515" s="5"/>
      <c r="AT515" s="14"/>
      <c r="AU515" s="5"/>
      <c r="AV515" s="5"/>
      <c r="AW515" s="14"/>
      <c r="BI515" s="5"/>
      <c r="BJ515" s="5"/>
      <c r="BK515" s="5"/>
      <c r="BL515" s="5"/>
      <c r="BM515" s="5"/>
      <c r="BN515" s="5"/>
      <c r="BO515" s="5"/>
    </row>
    <row r="516" spans="1:67">
      <c r="A516" s="11"/>
      <c r="F516" s="14"/>
      <c r="G516" s="14"/>
      <c r="H516" s="5"/>
      <c r="I516" s="5"/>
      <c r="J516" s="14"/>
      <c r="K516" s="5"/>
      <c r="L516" s="5"/>
      <c r="M516" s="5"/>
      <c r="N516" s="5"/>
      <c r="O516" s="5"/>
      <c r="P516" s="5"/>
      <c r="Q516" s="5"/>
      <c r="R516" s="5"/>
      <c r="S516" s="10"/>
      <c r="T516" s="10"/>
      <c r="U516" s="5"/>
      <c r="V516" s="5"/>
      <c r="W516" s="5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5"/>
      <c r="AL516" s="10"/>
      <c r="AM516" s="14"/>
      <c r="AN516" s="5"/>
      <c r="AO516" s="14"/>
      <c r="AP516" s="10"/>
      <c r="AQ516" s="5"/>
      <c r="AR516" s="14"/>
      <c r="AS516" s="5"/>
      <c r="AT516" s="14"/>
      <c r="AU516" s="5"/>
      <c r="AV516" s="5"/>
      <c r="AW516" s="14"/>
      <c r="BI516" s="5"/>
      <c r="BJ516" s="5"/>
      <c r="BK516" s="5"/>
      <c r="BL516" s="5"/>
      <c r="BM516" s="5"/>
      <c r="BN516" s="5"/>
      <c r="BO516" s="5"/>
    </row>
    <row r="517" spans="1:67">
      <c r="A517" s="11"/>
      <c r="F517" s="14"/>
      <c r="G517" s="14"/>
      <c r="H517" s="5"/>
      <c r="I517" s="5"/>
      <c r="J517" s="14"/>
      <c r="K517" s="5"/>
      <c r="L517" s="5"/>
      <c r="M517" s="5"/>
      <c r="N517" s="5"/>
      <c r="O517" s="5"/>
      <c r="P517" s="5"/>
      <c r="Q517" s="5"/>
      <c r="R517" s="5"/>
      <c r="S517" s="10"/>
      <c r="T517" s="10"/>
      <c r="U517" s="5"/>
      <c r="V517" s="5"/>
      <c r="W517" s="5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5"/>
      <c r="AL517" s="10"/>
      <c r="AM517" s="14"/>
      <c r="AN517" s="5"/>
      <c r="AO517" s="14"/>
      <c r="AP517" s="10"/>
      <c r="AQ517" s="5"/>
      <c r="AR517" s="14"/>
      <c r="AS517" s="5"/>
      <c r="AT517" s="14"/>
      <c r="AU517" s="5"/>
      <c r="AV517" s="5"/>
      <c r="AW517" s="14"/>
      <c r="BI517" s="5"/>
      <c r="BJ517" s="5"/>
      <c r="BK517" s="5"/>
      <c r="BL517" s="5"/>
      <c r="BM517" s="5"/>
      <c r="BN517" s="5"/>
      <c r="BO517" s="5"/>
    </row>
    <row r="518" spans="1:67">
      <c r="A518" s="11"/>
      <c r="F518" s="14"/>
      <c r="G518" s="14"/>
      <c r="H518" s="5"/>
      <c r="I518" s="5"/>
      <c r="J518" s="14"/>
      <c r="K518" s="5"/>
      <c r="L518" s="5"/>
      <c r="M518" s="5"/>
      <c r="N518" s="5"/>
      <c r="O518" s="5"/>
      <c r="P518" s="5"/>
      <c r="Q518" s="5"/>
      <c r="R518" s="5"/>
      <c r="S518" s="10"/>
      <c r="T518" s="10"/>
      <c r="U518" s="5"/>
      <c r="V518" s="5"/>
      <c r="W518" s="5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5"/>
      <c r="AL518" s="10"/>
      <c r="AM518" s="14"/>
      <c r="AN518" s="5"/>
      <c r="AO518" s="14"/>
      <c r="AP518" s="10"/>
      <c r="AQ518" s="5"/>
      <c r="AR518" s="14"/>
      <c r="AS518" s="5"/>
      <c r="AT518" s="14"/>
      <c r="AU518" s="5"/>
      <c r="AV518" s="5"/>
      <c r="AW518" s="14"/>
      <c r="BI518" s="5"/>
      <c r="BJ518" s="5"/>
      <c r="BK518" s="5"/>
      <c r="BL518" s="5"/>
      <c r="BM518" s="5"/>
      <c r="BN518" s="5"/>
      <c r="BO518" s="5"/>
    </row>
    <row r="519" spans="1:67">
      <c r="A519" s="11"/>
      <c r="F519" s="14"/>
      <c r="G519" s="14"/>
      <c r="H519" s="5"/>
      <c r="I519" s="5"/>
      <c r="J519" s="14"/>
      <c r="K519" s="5"/>
      <c r="L519" s="5"/>
      <c r="M519" s="5"/>
      <c r="N519" s="5"/>
      <c r="O519" s="5"/>
      <c r="P519" s="5"/>
      <c r="Q519" s="5"/>
      <c r="R519" s="5"/>
      <c r="S519" s="10"/>
      <c r="T519" s="10"/>
      <c r="U519" s="5"/>
      <c r="V519" s="5"/>
      <c r="W519" s="5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5"/>
      <c r="AL519" s="10"/>
      <c r="AM519" s="14"/>
      <c r="AN519" s="5"/>
      <c r="AO519" s="14"/>
      <c r="AP519" s="10"/>
      <c r="AQ519" s="5"/>
      <c r="AR519" s="14"/>
      <c r="AS519" s="5"/>
      <c r="AT519" s="14"/>
      <c r="AU519" s="5"/>
      <c r="AV519" s="5"/>
      <c r="AW519" s="14"/>
      <c r="BI519" s="5"/>
      <c r="BJ519" s="5"/>
      <c r="BK519" s="5"/>
      <c r="BL519" s="5"/>
      <c r="BM519" s="5"/>
      <c r="BN519" s="5"/>
      <c r="BO519" s="5"/>
    </row>
    <row r="520" spans="1:67">
      <c r="A520" s="11"/>
      <c r="F520" s="14"/>
      <c r="G520" s="14"/>
      <c r="H520" s="5"/>
      <c r="I520" s="5"/>
      <c r="J520" s="14"/>
      <c r="K520" s="5"/>
      <c r="L520" s="5"/>
      <c r="M520" s="5"/>
      <c r="N520" s="5"/>
      <c r="O520" s="5"/>
      <c r="P520" s="5"/>
      <c r="Q520" s="5"/>
      <c r="R520" s="5"/>
      <c r="S520" s="10"/>
      <c r="T520" s="10"/>
      <c r="U520" s="5"/>
      <c r="V520" s="5"/>
      <c r="W520" s="5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5"/>
      <c r="AL520" s="10"/>
      <c r="AM520" s="14"/>
      <c r="AN520" s="5"/>
      <c r="AO520" s="14"/>
      <c r="AP520" s="10"/>
      <c r="AQ520" s="5"/>
      <c r="AR520" s="14"/>
      <c r="AS520" s="5"/>
      <c r="AT520" s="14"/>
      <c r="AU520" s="5"/>
      <c r="AV520" s="5"/>
      <c r="AW520" s="14"/>
      <c r="BI520" s="5"/>
      <c r="BJ520" s="5"/>
      <c r="BK520" s="5"/>
      <c r="BL520" s="5"/>
      <c r="BM520" s="5"/>
      <c r="BN520" s="5"/>
      <c r="BO520" s="5"/>
    </row>
    <row r="521" spans="1:67">
      <c r="A521" s="11"/>
      <c r="F521" s="14"/>
      <c r="G521" s="14"/>
      <c r="H521" s="5"/>
      <c r="I521" s="5"/>
      <c r="J521" s="14"/>
      <c r="K521" s="5"/>
      <c r="L521" s="5"/>
      <c r="M521" s="5"/>
      <c r="N521" s="5"/>
      <c r="O521" s="5"/>
      <c r="P521" s="5"/>
      <c r="Q521" s="5"/>
      <c r="R521" s="5"/>
      <c r="S521" s="10"/>
      <c r="T521" s="10"/>
      <c r="U521" s="5"/>
      <c r="V521" s="5"/>
      <c r="W521" s="5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5"/>
      <c r="AL521" s="10"/>
      <c r="AM521" s="14"/>
      <c r="AN521" s="5"/>
      <c r="AO521" s="14"/>
      <c r="AP521" s="10"/>
      <c r="AQ521" s="5"/>
      <c r="AR521" s="14"/>
      <c r="AS521" s="5"/>
      <c r="AT521" s="14"/>
      <c r="AU521" s="5"/>
      <c r="AV521" s="5"/>
      <c r="AW521" s="14"/>
      <c r="BI521" s="5"/>
      <c r="BJ521" s="5"/>
      <c r="BK521" s="5"/>
      <c r="BL521" s="5"/>
      <c r="BM521" s="5"/>
      <c r="BN521" s="5"/>
      <c r="BO521" s="5"/>
    </row>
    <row r="522" spans="1:67">
      <c r="A522" s="11"/>
      <c r="F522" s="14"/>
      <c r="G522" s="14"/>
      <c r="H522" s="5"/>
      <c r="I522" s="5"/>
      <c r="J522" s="14"/>
      <c r="K522" s="5"/>
      <c r="L522" s="5"/>
      <c r="M522" s="5"/>
      <c r="N522" s="5"/>
      <c r="O522" s="5"/>
      <c r="P522" s="5"/>
      <c r="Q522" s="5"/>
      <c r="R522" s="5"/>
      <c r="S522" s="10"/>
      <c r="T522" s="10"/>
      <c r="U522" s="5"/>
      <c r="V522" s="5"/>
      <c r="W522" s="5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5"/>
      <c r="AL522" s="10"/>
      <c r="AM522" s="14"/>
      <c r="AN522" s="5"/>
      <c r="AO522" s="14"/>
      <c r="AP522" s="10"/>
      <c r="AQ522" s="5"/>
      <c r="AR522" s="14"/>
      <c r="AS522" s="5"/>
      <c r="AT522" s="14"/>
      <c r="AU522" s="5"/>
      <c r="AV522" s="5"/>
      <c r="AW522" s="14"/>
      <c r="BI522" s="5"/>
      <c r="BJ522" s="5"/>
      <c r="BK522" s="5"/>
      <c r="BL522" s="5"/>
      <c r="BM522" s="5"/>
      <c r="BN522" s="5"/>
      <c r="BO522" s="5"/>
    </row>
    <row r="523" spans="1:67">
      <c r="A523" s="11"/>
      <c r="F523" s="14"/>
      <c r="G523" s="14"/>
      <c r="H523" s="5"/>
      <c r="I523" s="5"/>
      <c r="J523" s="14"/>
      <c r="K523" s="5"/>
      <c r="L523" s="5"/>
      <c r="M523" s="5"/>
      <c r="N523" s="5"/>
      <c r="O523" s="5"/>
      <c r="P523" s="5"/>
      <c r="Q523" s="5"/>
      <c r="R523" s="5"/>
      <c r="S523" s="10"/>
      <c r="T523" s="10"/>
      <c r="U523" s="5"/>
      <c r="V523" s="5"/>
      <c r="W523" s="5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5"/>
      <c r="AL523" s="10"/>
      <c r="AM523" s="14"/>
      <c r="AN523" s="5"/>
      <c r="AO523" s="14"/>
      <c r="AP523" s="10"/>
      <c r="AQ523" s="5"/>
      <c r="AR523" s="14"/>
      <c r="AS523" s="5"/>
      <c r="AT523" s="14"/>
      <c r="AU523" s="5"/>
      <c r="AV523" s="5"/>
      <c r="AW523" s="14"/>
      <c r="BI523" s="5"/>
      <c r="BJ523" s="5"/>
      <c r="BK523" s="5"/>
      <c r="BL523" s="5"/>
      <c r="BM523" s="5"/>
      <c r="BN523" s="5"/>
      <c r="BO523" s="5"/>
    </row>
    <row r="524" spans="1:67">
      <c r="A524" s="11"/>
      <c r="F524" s="14"/>
      <c r="G524" s="14"/>
      <c r="H524" s="5"/>
      <c r="I524" s="5"/>
      <c r="J524" s="14"/>
      <c r="K524" s="5"/>
      <c r="L524" s="5"/>
      <c r="M524" s="5"/>
      <c r="N524" s="5"/>
      <c r="O524" s="5"/>
      <c r="P524" s="5"/>
      <c r="Q524" s="5"/>
      <c r="R524" s="5"/>
      <c r="S524" s="10"/>
      <c r="T524" s="10"/>
      <c r="U524" s="5"/>
      <c r="V524" s="5"/>
      <c r="W524" s="5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5"/>
      <c r="AL524" s="10"/>
      <c r="AM524" s="14"/>
      <c r="AN524" s="5"/>
      <c r="AO524" s="14"/>
      <c r="AP524" s="10"/>
      <c r="AQ524" s="5"/>
      <c r="AR524" s="14"/>
      <c r="AS524" s="5"/>
      <c r="AT524" s="14"/>
      <c r="AU524" s="5"/>
      <c r="AV524" s="5"/>
      <c r="AW524" s="14"/>
      <c r="BI524" s="5"/>
      <c r="BJ524" s="5"/>
      <c r="BK524" s="5"/>
      <c r="BL524" s="5"/>
      <c r="BM524" s="5"/>
      <c r="BN524" s="5"/>
      <c r="BO524" s="5"/>
    </row>
    <row r="525" spans="1:67">
      <c r="A525" s="11"/>
      <c r="F525" s="14"/>
      <c r="G525" s="14"/>
      <c r="H525" s="5"/>
      <c r="I525" s="5"/>
      <c r="J525" s="14"/>
      <c r="K525" s="5"/>
      <c r="L525" s="5"/>
      <c r="M525" s="5"/>
      <c r="N525" s="5"/>
      <c r="O525" s="5"/>
      <c r="P525" s="5"/>
      <c r="Q525" s="5"/>
      <c r="R525" s="5"/>
      <c r="S525" s="10"/>
      <c r="T525" s="10"/>
      <c r="U525" s="5"/>
      <c r="V525" s="5"/>
      <c r="W525" s="5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5"/>
      <c r="AL525" s="10"/>
      <c r="AM525" s="14"/>
      <c r="AN525" s="5"/>
      <c r="AO525" s="14"/>
      <c r="AP525" s="10"/>
      <c r="AQ525" s="5"/>
      <c r="AR525" s="14"/>
      <c r="AS525" s="5"/>
      <c r="AT525" s="14"/>
      <c r="AU525" s="5"/>
      <c r="AV525" s="5"/>
      <c r="AW525" s="14"/>
      <c r="BI525" s="5"/>
      <c r="BJ525" s="5"/>
      <c r="BK525" s="5"/>
      <c r="BL525" s="5"/>
      <c r="BM525" s="5"/>
      <c r="BN525" s="5"/>
      <c r="BO525" s="5"/>
    </row>
    <row r="526" spans="1:67">
      <c r="A526" s="11"/>
      <c r="F526" s="14"/>
      <c r="G526" s="14"/>
      <c r="H526" s="5"/>
      <c r="I526" s="5"/>
      <c r="J526" s="14"/>
      <c r="K526" s="5"/>
      <c r="L526" s="5"/>
      <c r="M526" s="5"/>
      <c r="N526" s="5"/>
      <c r="O526" s="5"/>
      <c r="P526" s="5"/>
      <c r="Q526" s="5"/>
      <c r="R526" s="5"/>
      <c r="S526" s="10"/>
      <c r="T526" s="10"/>
      <c r="U526" s="5"/>
      <c r="V526" s="5"/>
      <c r="W526" s="5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5"/>
      <c r="AL526" s="10"/>
      <c r="AM526" s="14"/>
      <c r="AN526" s="5"/>
      <c r="AO526" s="14"/>
      <c r="AP526" s="10"/>
      <c r="AQ526" s="5"/>
      <c r="AR526" s="14"/>
      <c r="AS526" s="5"/>
      <c r="AT526" s="14"/>
      <c r="AU526" s="5"/>
      <c r="AV526" s="5"/>
      <c r="AW526" s="14"/>
      <c r="BI526" s="5"/>
      <c r="BJ526" s="5"/>
      <c r="BK526" s="5"/>
      <c r="BL526" s="5"/>
      <c r="BM526" s="5"/>
      <c r="BN526" s="5"/>
      <c r="BO526" s="5"/>
    </row>
    <row r="527" spans="1:67">
      <c r="A527" s="11"/>
      <c r="F527" s="14"/>
      <c r="G527" s="14"/>
      <c r="H527" s="5"/>
      <c r="I527" s="5"/>
      <c r="J527" s="14"/>
      <c r="K527" s="5"/>
      <c r="L527" s="5"/>
      <c r="M527" s="5"/>
      <c r="N527" s="5"/>
      <c r="O527" s="5"/>
      <c r="P527" s="5"/>
      <c r="Q527" s="5"/>
      <c r="R527" s="5"/>
      <c r="S527" s="10"/>
      <c r="T527" s="10"/>
      <c r="U527" s="5"/>
      <c r="V527" s="5"/>
      <c r="W527" s="5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5"/>
      <c r="AL527" s="10"/>
      <c r="AM527" s="14"/>
      <c r="AN527" s="5"/>
      <c r="AO527" s="14"/>
      <c r="AP527" s="10"/>
      <c r="AQ527" s="5"/>
      <c r="AR527" s="14"/>
      <c r="AS527" s="5"/>
      <c r="AT527" s="14"/>
      <c r="AU527" s="5"/>
      <c r="AV527" s="5"/>
      <c r="AW527" s="14"/>
      <c r="BI527" s="5"/>
      <c r="BJ527" s="5"/>
      <c r="BK527" s="5"/>
      <c r="BL527" s="5"/>
      <c r="BM527" s="5"/>
      <c r="BN527" s="5"/>
      <c r="BO527" s="5"/>
    </row>
    <row r="528" spans="1:67">
      <c r="A528" s="11"/>
      <c r="F528" s="14"/>
      <c r="G528" s="14"/>
      <c r="H528" s="5"/>
      <c r="I528" s="5"/>
      <c r="J528" s="14"/>
      <c r="K528" s="5"/>
      <c r="L528" s="5"/>
      <c r="M528" s="5"/>
      <c r="N528" s="5"/>
      <c r="O528" s="5"/>
      <c r="P528" s="5"/>
      <c r="Q528" s="5"/>
      <c r="R528" s="5"/>
      <c r="S528" s="10"/>
      <c r="T528" s="10"/>
      <c r="U528" s="5"/>
      <c r="V528" s="5"/>
      <c r="W528" s="5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5"/>
      <c r="AL528" s="10"/>
      <c r="AM528" s="14"/>
      <c r="AN528" s="5"/>
      <c r="AO528" s="14"/>
      <c r="AP528" s="10"/>
      <c r="AQ528" s="5"/>
      <c r="AR528" s="14"/>
      <c r="AS528" s="5"/>
      <c r="AT528" s="14"/>
      <c r="AU528" s="5"/>
      <c r="AV528" s="5"/>
      <c r="AW528" s="14"/>
      <c r="BI528" s="5"/>
      <c r="BJ528" s="5"/>
      <c r="BK528" s="5"/>
      <c r="BL528" s="5"/>
      <c r="BM528" s="5"/>
      <c r="BN528" s="5"/>
      <c r="BO528" s="5"/>
    </row>
    <row r="529" spans="1:67">
      <c r="A529" s="11"/>
      <c r="F529" s="14"/>
      <c r="G529" s="14"/>
      <c r="H529" s="5"/>
      <c r="I529" s="5"/>
      <c r="J529" s="14"/>
      <c r="K529" s="5"/>
      <c r="L529" s="5"/>
      <c r="M529" s="5"/>
      <c r="N529" s="5"/>
      <c r="O529" s="5"/>
      <c r="P529" s="5"/>
      <c r="Q529" s="5"/>
      <c r="R529" s="5"/>
      <c r="S529" s="10"/>
      <c r="T529" s="10"/>
      <c r="U529" s="5"/>
      <c r="V529" s="5"/>
      <c r="W529" s="5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5"/>
      <c r="AL529" s="10"/>
      <c r="AM529" s="14"/>
      <c r="AN529" s="5"/>
      <c r="AO529" s="14"/>
      <c r="AP529" s="10"/>
      <c r="AQ529" s="5"/>
      <c r="AR529" s="14"/>
      <c r="AS529" s="5"/>
      <c r="AT529" s="14"/>
      <c r="AU529" s="5"/>
      <c r="AV529" s="5"/>
      <c r="AW529" s="14"/>
      <c r="BI529" s="5"/>
      <c r="BJ529" s="5"/>
      <c r="BK529" s="5"/>
      <c r="BL529" s="5"/>
      <c r="BM529" s="5"/>
      <c r="BN529" s="5"/>
      <c r="BO529" s="5"/>
    </row>
    <row r="530" spans="1:67">
      <c r="A530" s="11"/>
      <c r="F530" s="14"/>
      <c r="G530" s="14"/>
      <c r="H530" s="5"/>
      <c r="I530" s="5"/>
      <c r="J530" s="14"/>
      <c r="K530" s="5"/>
      <c r="L530" s="5"/>
      <c r="M530" s="5"/>
      <c r="N530" s="5"/>
      <c r="O530" s="5"/>
      <c r="P530" s="5"/>
      <c r="Q530" s="5"/>
      <c r="R530" s="5"/>
      <c r="S530" s="10"/>
      <c r="T530" s="10"/>
      <c r="U530" s="5"/>
      <c r="V530" s="5"/>
      <c r="W530" s="5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5"/>
      <c r="AL530" s="10"/>
      <c r="AM530" s="14"/>
      <c r="AN530" s="5"/>
      <c r="AO530" s="14"/>
      <c r="AP530" s="10"/>
      <c r="AQ530" s="5"/>
      <c r="AR530" s="14"/>
      <c r="AS530" s="5"/>
      <c r="AT530" s="14"/>
      <c r="AU530" s="5"/>
      <c r="AV530" s="5"/>
      <c r="AW530" s="14"/>
      <c r="BI530" s="5"/>
      <c r="BJ530" s="5"/>
      <c r="BK530" s="5"/>
      <c r="BL530" s="5"/>
      <c r="BM530" s="5"/>
      <c r="BN530" s="5"/>
      <c r="BO530" s="5"/>
    </row>
    <row r="531" spans="1:67">
      <c r="A531" s="11"/>
      <c r="F531" s="14"/>
      <c r="G531" s="14"/>
      <c r="H531" s="5"/>
      <c r="I531" s="5"/>
      <c r="J531" s="14"/>
      <c r="K531" s="5"/>
      <c r="L531" s="5"/>
      <c r="M531" s="5"/>
      <c r="N531" s="5"/>
      <c r="O531" s="5"/>
      <c r="P531" s="5"/>
      <c r="Q531" s="5"/>
      <c r="R531" s="5"/>
      <c r="S531" s="10"/>
      <c r="T531" s="10"/>
      <c r="U531" s="5"/>
      <c r="V531" s="5"/>
      <c r="W531" s="5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5"/>
      <c r="AL531" s="10"/>
      <c r="AM531" s="14"/>
      <c r="AN531" s="5"/>
      <c r="AO531" s="14"/>
      <c r="AP531" s="10"/>
      <c r="AQ531" s="5"/>
      <c r="AR531" s="14"/>
      <c r="AS531" s="5"/>
      <c r="AT531" s="14"/>
      <c r="AU531" s="5"/>
      <c r="AV531" s="5"/>
      <c r="AW531" s="14"/>
      <c r="BI531" s="5"/>
      <c r="BJ531" s="5"/>
      <c r="BK531" s="5"/>
      <c r="BL531" s="5"/>
      <c r="BM531" s="5"/>
      <c r="BN531" s="5"/>
      <c r="BO531" s="5"/>
    </row>
    <row r="532" spans="1:67">
      <c r="A532" s="11"/>
      <c r="F532" s="14"/>
      <c r="G532" s="14"/>
      <c r="H532" s="5"/>
      <c r="I532" s="5"/>
      <c r="J532" s="14"/>
      <c r="K532" s="5"/>
      <c r="L532" s="5"/>
      <c r="M532" s="5"/>
      <c r="N532" s="5"/>
      <c r="O532" s="5"/>
      <c r="P532" s="5"/>
      <c r="Q532" s="5"/>
      <c r="R532" s="5"/>
      <c r="S532" s="10"/>
      <c r="T532" s="10"/>
      <c r="U532" s="5"/>
      <c r="V532" s="5"/>
      <c r="W532" s="5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5"/>
      <c r="AL532" s="10"/>
      <c r="AM532" s="14"/>
      <c r="AN532" s="5"/>
      <c r="AO532" s="14"/>
      <c r="AP532" s="10"/>
      <c r="AQ532" s="5"/>
      <c r="AR532" s="14"/>
      <c r="AS532" s="5"/>
      <c r="AT532" s="14"/>
      <c r="AU532" s="5"/>
      <c r="AV532" s="5"/>
      <c r="AW532" s="14"/>
      <c r="BI532" s="5"/>
      <c r="BJ532" s="5"/>
      <c r="BK532" s="5"/>
      <c r="BL532" s="5"/>
      <c r="BM532" s="5"/>
      <c r="BN532" s="5"/>
      <c r="BO532" s="5"/>
    </row>
    <row r="533" spans="1:67">
      <c r="A533" s="11"/>
      <c r="F533" s="14"/>
      <c r="G533" s="14"/>
      <c r="H533" s="5"/>
      <c r="I533" s="5"/>
      <c r="J533" s="14"/>
      <c r="K533" s="5"/>
      <c r="L533" s="5"/>
      <c r="M533" s="5"/>
      <c r="N533" s="5"/>
      <c r="O533" s="5"/>
      <c r="P533" s="5"/>
      <c r="Q533" s="5"/>
      <c r="R533" s="5"/>
      <c r="S533" s="10"/>
      <c r="T533" s="10"/>
      <c r="U533" s="5"/>
      <c r="V533" s="5"/>
      <c r="W533" s="5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5"/>
      <c r="AL533" s="10"/>
      <c r="AM533" s="14"/>
      <c r="AN533" s="5"/>
      <c r="AO533" s="14"/>
      <c r="AP533" s="10"/>
      <c r="AQ533" s="5"/>
      <c r="AR533" s="14"/>
      <c r="AS533" s="5"/>
      <c r="AT533" s="14"/>
      <c r="AU533" s="5"/>
      <c r="AV533" s="5"/>
      <c r="AW533" s="14"/>
      <c r="BI533" s="5"/>
      <c r="BJ533" s="5"/>
      <c r="BK533" s="5"/>
      <c r="BL533" s="5"/>
      <c r="BM533" s="5"/>
      <c r="BN533" s="5"/>
      <c r="BO533" s="5"/>
    </row>
    <row r="534" spans="1:67">
      <c r="A534" s="11"/>
      <c r="F534" s="14"/>
      <c r="G534" s="14"/>
      <c r="H534" s="5"/>
      <c r="I534" s="5"/>
      <c r="J534" s="14"/>
      <c r="K534" s="5"/>
      <c r="L534" s="5"/>
      <c r="M534" s="5"/>
      <c r="N534" s="5"/>
      <c r="O534" s="5"/>
      <c r="P534" s="5"/>
      <c r="Q534" s="5"/>
      <c r="R534" s="5"/>
      <c r="S534" s="10"/>
      <c r="T534" s="10"/>
      <c r="U534" s="5"/>
      <c r="V534" s="5"/>
      <c r="W534" s="5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5"/>
      <c r="AL534" s="10"/>
      <c r="AM534" s="14"/>
      <c r="AN534" s="5"/>
      <c r="AO534" s="14"/>
      <c r="AP534" s="10"/>
      <c r="AQ534" s="5"/>
      <c r="AR534" s="14"/>
      <c r="AS534" s="5"/>
      <c r="AT534" s="14"/>
      <c r="AU534" s="5"/>
      <c r="AV534" s="5"/>
      <c r="AW534" s="14"/>
      <c r="BI534" s="5"/>
      <c r="BJ534" s="5"/>
      <c r="BK534" s="5"/>
      <c r="BL534" s="5"/>
      <c r="BM534" s="5"/>
      <c r="BN534" s="5"/>
      <c r="BO534" s="5"/>
    </row>
    <row r="535" spans="1:67">
      <c r="A535" s="11"/>
      <c r="F535" s="14"/>
      <c r="G535" s="14"/>
      <c r="H535" s="5"/>
      <c r="I535" s="5"/>
      <c r="J535" s="14"/>
      <c r="K535" s="5"/>
      <c r="L535" s="5"/>
      <c r="M535" s="5"/>
      <c r="N535" s="5"/>
      <c r="O535" s="5"/>
      <c r="P535" s="5"/>
      <c r="Q535" s="5"/>
      <c r="R535" s="5"/>
      <c r="S535" s="10"/>
      <c r="T535" s="10"/>
      <c r="U535" s="5"/>
      <c r="V535" s="5"/>
      <c r="W535" s="5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5"/>
      <c r="AL535" s="10"/>
      <c r="AM535" s="14"/>
      <c r="AN535" s="5"/>
      <c r="AO535" s="14"/>
      <c r="AP535" s="10"/>
      <c r="AQ535" s="5"/>
      <c r="AR535" s="14"/>
      <c r="AS535" s="5"/>
      <c r="AT535" s="14"/>
      <c r="AU535" s="5"/>
      <c r="AV535" s="5"/>
      <c r="AW535" s="14"/>
      <c r="BI535" s="5"/>
      <c r="BJ535" s="5"/>
      <c r="BK535" s="5"/>
      <c r="BL535" s="5"/>
      <c r="BM535" s="5"/>
      <c r="BN535" s="5"/>
      <c r="BO535" s="5"/>
    </row>
    <row r="536" spans="1:67">
      <c r="A536" s="11"/>
      <c r="F536" s="14"/>
      <c r="G536" s="14"/>
      <c r="H536" s="5"/>
      <c r="I536" s="5"/>
      <c r="J536" s="14"/>
      <c r="K536" s="5"/>
      <c r="L536" s="5"/>
      <c r="M536" s="5"/>
      <c r="N536" s="5"/>
      <c r="O536" s="5"/>
      <c r="P536" s="5"/>
      <c r="Q536" s="5"/>
      <c r="R536" s="5"/>
      <c r="S536" s="10"/>
      <c r="T536" s="10"/>
      <c r="U536" s="5"/>
      <c r="V536" s="5"/>
      <c r="W536" s="5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5"/>
      <c r="AL536" s="10"/>
      <c r="AM536" s="14"/>
      <c r="AN536" s="5"/>
      <c r="AO536" s="14"/>
      <c r="AP536" s="10"/>
      <c r="AQ536" s="5"/>
      <c r="AR536" s="14"/>
      <c r="AS536" s="5"/>
      <c r="AT536" s="14"/>
      <c r="AU536" s="5"/>
      <c r="AV536" s="5"/>
      <c r="AW536" s="14"/>
      <c r="BI536" s="5"/>
      <c r="BJ536" s="5"/>
      <c r="BK536" s="5"/>
      <c r="BL536" s="5"/>
      <c r="BM536" s="5"/>
      <c r="BN536" s="5"/>
      <c r="BO536" s="5"/>
    </row>
    <row r="537" spans="1:67">
      <c r="A537" s="11"/>
      <c r="F537" s="14"/>
      <c r="G537" s="14"/>
      <c r="H537" s="5"/>
      <c r="I537" s="5"/>
      <c r="J537" s="14"/>
      <c r="K537" s="5"/>
      <c r="L537" s="5"/>
      <c r="M537" s="5"/>
      <c r="N537" s="5"/>
      <c r="O537" s="5"/>
      <c r="P537" s="5"/>
      <c r="Q537" s="5"/>
      <c r="R537" s="5"/>
      <c r="S537" s="10"/>
      <c r="T537" s="10"/>
      <c r="U537" s="5"/>
      <c r="V537" s="5"/>
      <c r="W537" s="5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5"/>
      <c r="AL537" s="10"/>
      <c r="AM537" s="14"/>
      <c r="AN537" s="5"/>
      <c r="AO537" s="14"/>
      <c r="AP537" s="10"/>
      <c r="AQ537" s="5"/>
      <c r="AR537" s="14"/>
      <c r="AS537" s="5"/>
      <c r="AT537" s="14"/>
      <c r="AU537" s="5"/>
      <c r="AV537" s="5"/>
      <c r="AW537" s="14"/>
      <c r="BI537" s="5"/>
      <c r="BJ537" s="5"/>
      <c r="BK537" s="5"/>
      <c r="BL537" s="5"/>
      <c r="BM537" s="5"/>
      <c r="BN537" s="5"/>
      <c r="BO537" s="5"/>
    </row>
    <row r="538" spans="1:67">
      <c r="A538" s="11"/>
      <c r="F538" s="14"/>
      <c r="G538" s="14"/>
      <c r="H538" s="5"/>
      <c r="I538" s="5"/>
      <c r="J538" s="14"/>
      <c r="K538" s="5"/>
      <c r="L538" s="5"/>
      <c r="M538" s="5"/>
      <c r="N538" s="5"/>
      <c r="O538" s="5"/>
      <c r="P538" s="5"/>
      <c r="Q538" s="5"/>
      <c r="R538" s="5"/>
      <c r="S538" s="10"/>
      <c r="T538" s="10"/>
      <c r="U538" s="5"/>
      <c r="V538" s="5"/>
      <c r="W538" s="5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5"/>
      <c r="AL538" s="10"/>
      <c r="AM538" s="14"/>
      <c r="AN538" s="5"/>
      <c r="AO538" s="14"/>
      <c r="AP538" s="10"/>
      <c r="AQ538" s="5"/>
      <c r="AR538" s="14"/>
      <c r="AS538" s="5"/>
      <c r="AT538" s="14"/>
      <c r="AU538" s="5"/>
      <c r="AV538" s="5"/>
      <c r="AW538" s="14"/>
      <c r="BI538" s="5"/>
      <c r="BJ538" s="5"/>
      <c r="BK538" s="5"/>
      <c r="BL538" s="5"/>
      <c r="BM538" s="5"/>
      <c r="BN538" s="5"/>
      <c r="BO538" s="5"/>
    </row>
    <row r="539" spans="1:67">
      <c r="A539" s="11"/>
      <c r="F539" s="14"/>
      <c r="G539" s="14"/>
      <c r="H539" s="5"/>
      <c r="I539" s="5"/>
      <c r="J539" s="14"/>
      <c r="K539" s="5"/>
      <c r="L539" s="5"/>
      <c r="M539" s="5"/>
      <c r="N539" s="5"/>
      <c r="O539" s="5"/>
      <c r="P539" s="5"/>
      <c r="Q539" s="5"/>
      <c r="R539" s="5"/>
      <c r="S539" s="10"/>
      <c r="T539" s="10"/>
      <c r="U539" s="5"/>
      <c r="V539" s="5"/>
      <c r="W539" s="5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5"/>
      <c r="AL539" s="10"/>
      <c r="AM539" s="14"/>
      <c r="AN539" s="5"/>
      <c r="AO539" s="14"/>
      <c r="AP539" s="10"/>
      <c r="AQ539" s="5"/>
      <c r="AR539" s="14"/>
      <c r="AS539" s="5"/>
      <c r="AT539" s="14"/>
      <c r="AU539" s="5"/>
      <c r="AV539" s="5"/>
      <c r="AW539" s="14"/>
      <c r="BI539" s="5"/>
      <c r="BJ539" s="5"/>
      <c r="BK539" s="5"/>
      <c r="BL539" s="5"/>
      <c r="BM539" s="5"/>
      <c r="BN539" s="5"/>
      <c r="BO539" s="5"/>
    </row>
    <row r="540" spans="1:67">
      <c r="A540" s="11"/>
      <c r="F540" s="14"/>
      <c r="G540" s="14"/>
      <c r="H540" s="5"/>
      <c r="I540" s="5"/>
      <c r="J540" s="14"/>
      <c r="K540" s="5"/>
      <c r="L540" s="5"/>
      <c r="M540" s="5"/>
      <c r="N540" s="5"/>
      <c r="O540" s="5"/>
      <c r="P540" s="5"/>
      <c r="Q540" s="5"/>
      <c r="R540" s="5"/>
      <c r="S540" s="10"/>
      <c r="T540" s="10"/>
      <c r="U540" s="5"/>
      <c r="V540" s="5"/>
      <c r="W540" s="5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5"/>
      <c r="AL540" s="10"/>
      <c r="AM540" s="14"/>
      <c r="AN540" s="5"/>
      <c r="AO540" s="14"/>
      <c r="AP540" s="10"/>
      <c r="AQ540" s="5"/>
      <c r="AR540" s="14"/>
      <c r="AS540" s="5"/>
      <c r="AT540" s="14"/>
      <c r="AU540" s="5"/>
      <c r="AV540" s="5"/>
      <c r="AW540" s="14"/>
      <c r="BI540" s="5"/>
      <c r="BJ540" s="5"/>
      <c r="BK540" s="5"/>
      <c r="BL540" s="5"/>
      <c r="BM540" s="5"/>
      <c r="BN540" s="5"/>
      <c r="BO540" s="5"/>
    </row>
    <row r="541" spans="1:67">
      <c r="A541" s="11"/>
      <c r="F541" s="14"/>
      <c r="G541" s="14"/>
      <c r="H541" s="5"/>
      <c r="I541" s="5"/>
      <c r="J541" s="14"/>
      <c r="K541" s="5"/>
      <c r="L541" s="5"/>
      <c r="M541" s="5"/>
      <c r="N541" s="5"/>
      <c r="O541" s="5"/>
      <c r="P541" s="5"/>
      <c r="Q541" s="5"/>
      <c r="R541" s="5"/>
      <c r="S541" s="10"/>
      <c r="T541" s="10"/>
      <c r="U541" s="5"/>
      <c r="V541" s="5"/>
      <c r="W541" s="5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5"/>
      <c r="AL541" s="10"/>
      <c r="AM541" s="14"/>
      <c r="AN541" s="5"/>
      <c r="AO541" s="14"/>
      <c r="AP541" s="10"/>
      <c r="AQ541" s="5"/>
      <c r="AR541" s="14"/>
      <c r="AS541" s="5"/>
      <c r="AT541" s="14"/>
      <c r="AU541" s="5"/>
      <c r="AV541" s="5"/>
      <c r="AW541" s="14"/>
      <c r="BI541" s="5"/>
      <c r="BJ541" s="5"/>
      <c r="BK541" s="5"/>
      <c r="BL541" s="5"/>
      <c r="BM541" s="5"/>
      <c r="BN541" s="5"/>
      <c r="BO541" s="5"/>
    </row>
    <row r="542" spans="1:67">
      <c r="A542" s="11"/>
      <c r="F542" s="14"/>
      <c r="G542" s="14"/>
      <c r="H542" s="5"/>
      <c r="I542" s="5"/>
      <c r="J542" s="14"/>
      <c r="K542" s="5"/>
      <c r="L542" s="5"/>
      <c r="M542" s="5"/>
      <c r="N542" s="5"/>
      <c r="O542" s="5"/>
      <c r="P542" s="5"/>
      <c r="Q542" s="5"/>
      <c r="R542" s="5"/>
      <c r="S542" s="10"/>
      <c r="T542" s="10"/>
      <c r="U542" s="5"/>
      <c r="V542" s="5"/>
      <c r="W542" s="5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5"/>
      <c r="AL542" s="10"/>
      <c r="AM542" s="14"/>
      <c r="AN542" s="5"/>
      <c r="AO542" s="14"/>
      <c r="AP542" s="10"/>
      <c r="AQ542" s="5"/>
      <c r="AR542" s="14"/>
      <c r="AS542" s="5"/>
      <c r="AT542" s="14"/>
      <c r="AU542" s="5"/>
      <c r="AV542" s="5"/>
      <c r="AW542" s="14"/>
      <c r="BI542" s="5"/>
      <c r="BJ542" s="5"/>
      <c r="BK542" s="5"/>
      <c r="BL542" s="5"/>
      <c r="BM542" s="5"/>
      <c r="BN542" s="5"/>
      <c r="BO542" s="5"/>
    </row>
    <row r="543" spans="1:67">
      <c r="A543" s="11"/>
      <c r="F543" s="14"/>
      <c r="G543" s="14"/>
      <c r="H543" s="5"/>
      <c r="I543" s="5"/>
      <c r="J543" s="14"/>
      <c r="K543" s="5"/>
      <c r="L543" s="5"/>
      <c r="M543" s="5"/>
      <c r="N543" s="5"/>
      <c r="O543" s="5"/>
      <c r="P543" s="5"/>
      <c r="Q543" s="5"/>
      <c r="R543" s="5"/>
      <c r="S543" s="10"/>
      <c r="T543" s="10"/>
      <c r="U543" s="5"/>
      <c r="V543" s="5"/>
      <c r="W543" s="5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5"/>
      <c r="AL543" s="10"/>
      <c r="AM543" s="14"/>
      <c r="AN543" s="5"/>
      <c r="AO543" s="14"/>
      <c r="AP543" s="10"/>
      <c r="AQ543" s="5"/>
      <c r="AR543" s="14"/>
      <c r="AS543" s="5"/>
      <c r="AT543" s="14"/>
      <c r="AU543" s="5"/>
      <c r="AV543" s="5"/>
      <c r="AW543" s="14"/>
      <c r="BI543" s="5"/>
      <c r="BJ543" s="5"/>
      <c r="BK543" s="5"/>
      <c r="BL543" s="5"/>
      <c r="BM543" s="5"/>
      <c r="BN543" s="5"/>
      <c r="BO543" s="5"/>
    </row>
    <row r="544" spans="1:67">
      <c r="A544" s="11"/>
      <c r="F544" s="14"/>
      <c r="G544" s="14"/>
      <c r="H544" s="5"/>
      <c r="I544" s="5"/>
      <c r="J544" s="14"/>
      <c r="K544" s="5"/>
      <c r="L544" s="5"/>
      <c r="M544" s="5"/>
      <c r="N544" s="5"/>
      <c r="O544" s="5"/>
      <c r="P544" s="5"/>
      <c r="Q544" s="5"/>
      <c r="R544" s="5"/>
      <c r="S544" s="10"/>
      <c r="T544" s="10"/>
      <c r="U544" s="5"/>
      <c r="V544" s="5"/>
      <c r="W544" s="5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5"/>
      <c r="AL544" s="10"/>
      <c r="AM544" s="14"/>
      <c r="AN544" s="5"/>
      <c r="AO544" s="14"/>
      <c r="AP544" s="10"/>
      <c r="AQ544" s="5"/>
      <c r="AR544" s="14"/>
      <c r="AS544" s="5"/>
      <c r="AT544" s="14"/>
      <c r="AU544" s="5"/>
      <c r="AV544" s="5"/>
      <c r="AW544" s="14"/>
      <c r="BI544" s="5"/>
      <c r="BJ544" s="5"/>
      <c r="BK544" s="5"/>
      <c r="BL544" s="5"/>
      <c r="BM544" s="5"/>
      <c r="BN544" s="5"/>
      <c r="BO544" s="5"/>
    </row>
    <row r="545" spans="1:67">
      <c r="A545" s="11"/>
      <c r="F545" s="14"/>
      <c r="G545" s="14"/>
      <c r="H545" s="5"/>
      <c r="I545" s="5"/>
      <c r="J545" s="14"/>
      <c r="K545" s="5"/>
      <c r="L545" s="5"/>
      <c r="M545" s="5"/>
      <c r="N545" s="5"/>
      <c r="O545" s="5"/>
      <c r="P545" s="5"/>
      <c r="Q545" s="5"/>
      <c r="R545" s="5"/>
      <c r="S545" s="10"/>
      <c r="T545" s="10"/>
      <c r="U545" s="5"/>
      <c r="V545" s="5"/>
      <c r="W545" s="5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5"/>
      <c r="AL545" s="10"/>
      <c r="AM545" s="14"/>
      <c r="AN545" s="5"/>
      <c r="AO545" s="14"/>
      <c r="AP545" s="10"/>
      <c r="AQ545" s="5"/>
      <c r="AR545" s="14"/>
      <c r="AS545" s="5"/>
      <c r="AT545" s="14"/>
      <c r="AU545" s="5"/>
      <c r="AV545" s="5"/>
      <c r="AW545" s="14"/>
      <c r="BI545" s="5"/>
      <c r="BJ545" s="5"/>
      <c r="BK545" s="5"/>
      <c r="BL545" s="5"/>
      <c r="BM545" s="5"/>
      <c r="BN545" s="5"/>
      <c r="BO545" s="5"/>
    </row>
    <row r="546" spans="1:67">
      <c r="A546" s="11"/>
      <c r="F546" s="14"/>
      <c r="G546" s="14"/>
      <c r="H546" s="5"/>
      <c r="I546" s="5"/>
      <c r="J546" s="14"/>
      <c r="K546" s="5"/>
      <c r="L546" s="5"/>
      <c r="M546" s="5"/>
      <c r="N546" s="5"/>
      <c r="O546" s="5"/>
      <c r="P546" s="5"/>
      <c r="Q546" s="5"/>
      <c r="R546" s="5"/>
      <c r="S546" s="10"/>
      <c r="T546" s="10"/>
      <c r="U546" s="5"/>
      <c r="V546" s="5"/>
      <c r="W546" s="5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5"/>
      <c r="AL546" s="10"/>
      <c r="AM546" s="14"/>
      <c r="AN546" s="5"/>
      <c r="AO546" s="14"/>
      <c r="AP546" s="10"/>
      <c r="AQ546" s="5"/>
      <c r="AR546" s="14"/>
      <c r="AS546" s="5"/>
      <c r="AT546" s="14"/>
      <c r="AU546" s="5"/>
      <c r="AV546" s="5"/>
      <c r="AW546" s="14"/>
      <c r="BI546" s="5"/>
      <c r="BJ546" s="5"/>
      <c r="BK546" s="5"/>
      <c r="BL546" s="5"/>
      <c r="BM546" s="5"/>
      <c r="BN546" s="5"/>
      <c r="BO546" s="5"/>
    </row>
    <row r="547" spans="1:67">
      <c r="A547" s="11"/>
      <c r="F547" s="14"/>
      <c r="G547" s="14"/>
      <c r="H547" s="5"/>
      <c r="I547" s="5"/>
      <c r="J547" s="14"/>
      <c r="K547" s="5"/>
      <c r="L547" s="5"/>
      <c r="M547" s="5"/>
      <c r="N547" s="5"/>
      <c r="O547" s="5"/>
      <c r="P547" s="5"/>
      <c r="Q547" s="5"/>
      <c r="R547" s="5"/>
      <c r="S547" s="10"/>
      <c r="T547" s="10"/>
      <c r="U547" s="5"/>
      <c r="V547" s="5"/>
      <c r="W547" s="5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5"/>
      <c r="AL547" s="10"/>
      <c r="AM547" s="14"/>
      <c r="AN547" s="5"/>
      <c r="AO547" s="14"/>
      <c r="AP547" s="10"/>
      <c r="AQ547" s="5"/>
      <c r="AR547" s="14"/>
      <c r="AS547" s="5"/>
      <c r="AT547" s="14"/>
      <c r="AU547" s="5"/>
      <c r="AV547" s="5"/>
      <c r="AW547" s="14"/>
      <c r="BI547" s="5"/>
      <c r="BJ547" s="5"/>
      <c r="BK547" s="5"/>
      <c r="BL547" s="5"/>
      <c r="BM547" s="5"/>
      <c r="BN547" s="5"/>
      <c r="BO547" s="5"/>
    </row>
    <row r="548" spans="1:67">
      <c r="A548" s="11"/>
      <c r="F548" s="14"/>
      <c r="G548" s="14"/>
      <c r="H548" s="5"/>
      <c r="I548" s="5"/>
      <c r="J548" s="14"/>
      <c r="K548" s="5"/>
      <c r="L548" s="5"/>
      <c r="M548" s="5"/>
      <c r="N548" s="5"/>
      <c r="O548" s="5"/>
      <c r="P548" s="5"/>
      <c r="Q548" s="5"/>
      <c r="R548" s="5"/>
      <c r="S548" s="10"/>
      <c r="T548" s="10"/>
      <c r="U548" s="5"/>
      <c r="V548" s="5"/>
      <c r="W548" s="5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5"/>
      <c r="AL548" s="10"/>
      <c r="AM548" s="14"/>
      <c r="AN548" s="5"/>
      <c r="AO548" s="14"/>
      <c r="AP548" s="10"/>
      <c r="AQ548" s="5"/>
      <c r="AR548" s="14"/>
      <c r="AS548" s="5"/>
      <c r="AT548" s="14"/>
      <c r="AU548" s="5"/>
      <c r="AV548" s="5"/>
      <c r="AW548" s="14"/>
      <c r="BI548" s="5"/>
      <c r="BJ548" s="5"/>
      <c r="BK548" s="5"/>
      <c r="BL548" s="5"/>
      <c r="BM548" s="5"/>
      <c r="BN548" s="5"/>
      <c r="BO548" s="5"/>
    </row>
    <row r="549" spans="1:67">
      <c r="A549" s="11"/>
      <c r="F549" s="14"/>
      <c r="G549" s="14"/>
      <c r="H549" s="5"/>
      <c r="I549" s="5"/>
      <c r="J549" s="14"/>
      <c r="K549" s="5"/>
      <c r="L549" s="5"/>
      <c r="M549" s="5"/>
      <c r="N549" s="5"/>
      <c r="O549" s="5"/>
      <c r="P549" s="5"/>
      <c r="Q549" s="5"/>
      <c r="R549" s="5"/>
      <c r="S549" s="10"/>
      <c r="T549" s="10"/>
      <c r="U549" s="5"/>
      <c r="V549" s="5"/>
      <c r="W549" s="5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5"/>
      <c r="AL549" s="10"/>
      <c r="AM549" s="14"/>
      <c r="AN549" s="5"/>
      <c r="AO549" s="14"/>
      <c r="AP549" s="10"/>
      <c r="AQ549" s="5"/>
      <c r="AR549" s="14"/>
      <c r="AS549" s="5"/>
      <c r="AT549" s="14"/>
      <c r="AU549" s="5"/>
      <c r="AV549" s="5"/>
      <c r="AW549" s="14"/>
      <c r="BI549" s="5"/>
      <c r="BJ549" s="5"/>
      <c r="BK549" s="5"/>
      <c r="BL549" s="5"/>
      <c r="BM549" s="5"/>
      <c r="BN549" s="5"/>
      <c r="BO549" s="5"/>
    </row>
    <row r="550" spans="1:67">
      <c r="A550" s="11"/>
      <c r="F550" s="14"/>
      <c r="G550" s="14"/>
      <c r="H550" s="5"/>
      <c r="I550" s="5"/>
      <c r="J550" s="14"/>
      <c r="K550" s="5"/>
      <c r="L550" s="5"/>
      <c r="M550" s="5"/>
      <c r="N550" s="5"/>
      <c r="O550" s="5"/>
      <c r="P550" s="5"/>
      <c r="Q550" s="5"/>
      <c r="R550" s="5"/>
      <c r="S550" s="10"/>
      <c r="T550" s="10"/>
      <c r="U550" s="5"/>
      <c r="V550" s="5"/>
      <c r="W550" s="5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5"/>
      <c r="AL550" s="10"/>
      <c r="AM550" s="14"/>
      <c r="AN550" s="5"/>
      <c r="AO550" s="14"/>
      <c r="AP550" s="10"/>
      <c r="AQ550" s="5"/>
      <c r="AR550" s="14"/>
      <c r="AS550" s="5"/>
      <c r="AT550" s="14"/>
      <c r="AU550" s="5"/>
      <c r="AV550" s="5"/>
      <c r="AW550" s="14"/>
      <c r="BI550" s="5"/>
      <c r="BJ550" s="5"/>
      <c r="BK550" s="5"/>
      <c r="BL550" s="5"/>
      <c r="BM550" s="5"/>
      <c r="BN550" s="5"/>
      <c r="BO550" s="5"/>
    </row>
    <row r="551" spans="1:67">
      <c r="A551" s="11"/>
      <c r="F551" s="14"/>
      <c r="G551" s="14"/>
      <c r="H551" s="5"/>
      <c r="I551" s="5"/>
      <c r="J551" s="14"/>
      <c r="K551" s="5"/>
      <c r="L551" s="5"/>
      <c r="M551" s="5"/>
      <c r="N551" s="5"/>
      <c r="O551" s="5"/>
      <c r="P551" s="5"/>
      <c r="Q551" s="5"/>
      <c r="R551" s="5"/>
      <c r="S551" s="10"/>
      <c r="T551" s="10"/>
      <c r="U551" s="5"/>
      <c r="V551" s="5"/>
      <c r="W551" s="5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5"/>
      <c r="AL551" s="10"/>
      <c r="AM551" s="14"/>
      <c r="AN551" s="5"/>
      <c r="AO551" s="14"/>
      <c r="AP551" s="10"/>
      <c r="AQ551" s="5"/>
      <c r="AR551" s="14"/>
      <c r="AS551" s="5"/>
      <c r="AT551" s="14"/>
      <c r="AU551" s="5"/>
      <c r="AV551" s="5"/>
      <c r="AW551" s="14"/>
      <c r="BI551" s="5"/>
      <c r="BJ551" s="5"/>
      <c r="BK551" s="5"/>
      <c r="BL551" s="5"/>
      <c r="BM551" s="5"/>
      <c r="BN551" s="5"/>
      <c r="BO551" s="5"/>
    </row>
    <row r="552" spans="1:67">
      <c r="A552" s="11"/>
      <c r="F552" s="14"/>
      <c r="G552" s="14"/>
      <c r="H552" s="5"/>
      <c r="I552" s="5"/>
      <c r="J552" s="14"/>
      <c r="K552" s="5"/>
      <c r="L552" s="5"/>
      <c r="M552" s="5"/>
      <c r="N552" s="5"/>
      <c r="O552" s="5"/>
      <c r="P552" s="5"/>
      <c r="Q552" s="5"/>
      <c r="R552" s="5"/>
      <c r="S552" s="10"/>
      <c r="T552" s="10"/>
      <c r="U552" s="5"/>
      <c r="V552" s="5"/>
      <c r="W552" s="5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5"/>
      <c r="AL552" s="10"/>
      <c r="AM552" s="14"/>
      <c r="AN552" s="5"/>
      <c r="AO552" s="14"/>
      <c r="AP552" s="10"/>
      <c r="AQ552" s="5"/>
      <c r="AR552" s="14"/>
      <c r="AS552" s="5"/>
      <c r="AT552" s="14"/>
      <c r="AU552" s="5"/>
      <c r="AV552" s="5"/>
      <c r="AW552" s="14"/>
      <c r="BI552" s="5"/>
      <c r="BJ552" s="5"/>
      <c r="BK552" s="5"/>
      <c r="BL552" s="5"/>
      <c r="BM552" s="5"/>
      <c r="BN552" s="5"/>
      <c r="BO552" s="5"/>
    </row>
    <row r="553" spans="1:67">
      <c r="A553" s="11"/>
      <c r="F553" s="14"/>
      <c r="G553" s="14"/>
      <c r="H553" s="5"/>
      <c r="I553" s="5"/>
      <c r="J553" s="14"/>
      <c r="K553" s="5"/>
      <c r="L553" s="5"/>
      <c r="M553" s="5"/>
      <c r="N553" s="5"/>
      <c r="O553" s="5"/>
      <c r="P553" s="5"/>
      <c r="Q553" s="5"/>
      <c r="R553" s="5"/>
      <c r="S553" s="10"/>
      <c r="T553" s="10"/>
      <c r="U553" s="5"/>
      <c r="V553" s="5"/>
      <c r="W553" s="5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5"/>
      <c r="AL553" s="10"/>
      <c r="AM553" s="14"/>
      <c r="AN553" s="5"/>
      <c r="AO553" s="14"/>
      <c r="AP553" s="10"/>
      <c r="AQ553" s="5"/>
      <c r="AR553" s="14"/>
      <c r="AS553" s="5"/>
      <c r="AT553" s="14"/>
      <c r="AU553" s="5"/>
      <c r="AV553" s="5"/>
      <c r="AW553" s="14"/>
      <c r="BI553" s="5"/>
      <c r="BJ553" s="5"/>
      <c r="BK553" s="5"/>
      <c r="BL553" s="5"/>
      <c r="BM553" s="5"/>
      <c r="BN553" s="5"/>
      <c r="BO553" s="5"/>
    </row>
    <row r="554" spans="1:67">
      <c r="A554" s="11"/>
      <c r="F554" s="14"/>
      <c r="G554" s="14"/>
      <c r="H554" s="5"/>
      <c r="I554" s="5"/>
      <c r="J554" s="14"/>
      <c r="K554" s="5"/>
      <c r="L554" s="5"/>
      <c r="M554" s="5"/>
      <c r="N554" s="5"/>
      <c r="O554" s="5"/>
      <c r="P554" s="5"/>
      <c r="Q554" s="5"/>
      <c r="R554" s="5"/>
      <c r="S554" s="10"/>
      <c r="T554" s="10"/>
      <c r="U554" s="5"/>
      <c r="V554" s="5"/>
      <c r="W554" s="5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5"/>
      <c r="AL554" s="10"/>
      <c r="AM554" s="14"/>
      <c r="AN554" s="5"/>
      <c r="AO554" s="14"/>
      <c r="AP554" s="10"/>
      <c r="AQ554" s="5"/>
      <c r="AR554" s="14"/>
      <c r="AS554" s="5"/>
      <c r="AT554" s="14"/>
      <c r="AU554" s="5"/>
      <c r="AV554" s="5"/>
      <c r="AW554" s="14"/>
      <c r="BI554" s="5"/>
      <c r="BJ554" s="5"/>
      <c r="BK554" s="5"/>
      <c r="BL554" s="5"/>
      <c r="BM554" s="5"/>
      <c r="BN554" s="5"/>
      <c r="BO554" s="5"/>
    </row>
    <row r="555" spans="1:67">
      <c r="A555" s="11"/>
      <c r="F555" s="14"/>
      <c r="G555" s="14"/>
      <c r="H555" s="5"/>
      <c r="I555" s="5"/>
      <c r="J555" s="14"/>
      <c r="K555" s="5"/>
      <c r="L555" s="5"/>
      <c r="M555" s="5"/>
      <c r="N555" s="5"/>
      <c r="O555" s="5"/>
      <c r="P555" s="5"/>
      <c r="Q555" s="5"/>
      <c r="R555" s="5"/>
      <c r="S555" s="10"/>
      <c r="T555" s="10"/>
      <c r="U555" s="5"/>
      <c r="V555" s="5"/>
      <c r="W555" s="5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5"/>
      <c r="AL555" s="10"/>
      <c r="AM555" s="14"/>
      <c r="AN555" s="5"/>
      <c r="AO555" s="14"/>
      <c r="AP555" s="10"/>
      <c r="AQ555" s="5"/>
      <c r="AR555" s="14"/>
      <c r="AS555" s="5"/>
      <c r="AT555" s="14"/>
      <c r="AU555" s="5"/>
      <c r="AV555" s="5"/>
      <c r="AW555" s="14"/>
      <c r="BI555" s="5"/>
      <c r="BJ555" s="5"/>
      <c r="BK555" s="5"/>
      <c r="BL555" s="5"/>
      <c r="BM555" s="5"/>
      <c r="BN555" s="5"/>
      <c r="BO555" s="5"/>
    </row>
    <row r="556" spans="1:67">
      <c r="A556" s="11"/>
      <c r="F556" s="14"/>
      <c r="G556" s="14"/>
      <c r="H556" s="5"/>
      <c r="I556" s="5"/>
      <c r="J556" s="14"/>
      <c r="K556" s="5"/>
      <c r="L556" s="5"/>
      <c r="M556" s="5"/>
      <c r="N556" s="5"/>
      <c r="O556" s="5"/>
      <c r="P556" s="5"/>
      <c r="Q556" s="5"/>
      <c r="R556" s="5"/>
      <c r="S556" s="10"/>
      <c r="T556" s="10"/>
      <c r="U556" s="5"/>
      <c r="V556" s="5"/>
      <c r="W556" s="5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5"/>
      <c r="AL556" s="10"/>
      <c r="AM556" s="14"/>
      <c r="AN556" s="5"/>
      <c r="AO556" s="14"/>
      <c r="AP556" s="10"/>
      <c r="AQ556" s="5"/>
      <c r="AR556" s="14"/>
      <c r="AS556" s="5"/>
      <c r="AT556" s="14"/>
      <c r="AU556" s="5"/>
      <c r="AV556" s="5"/>
      <c r="AW556" s="14"/>
      <c r="BI556" s="5"/>
      <c r="BJ556" s="5"/>
      <c r="BK556" s="5"/>
      <c r="BL556" s="5"/>
      <c r="BM556" s="5"/>
      <c r="BN556" s="5"/>
      <c r="BO556" s="5"/>
    </row>
    <row r="557" spans="1:67">
      <c r="A557" s="11"/>
      <c r="F557" s="14"/>
      <c r="G557" s="14"/>
      <c r="H557" s="5"/>
      <c r="I557" s="5"/>
      <c r="J557" s="14"/>
      <c r="K557" s="5"/>
      <c r="L557" s="5"/>
      <c r="M557" s="5"/>
      <c r="N557" s="5"/>
      <c r="O557" s="5"/>
      <c r="P557" s="5"/>
      <c r="Q557" s="5"/>
      <c r="R557" s="5"/>
      <c r="S557" s="10"/>
      <c r="T557" s="10"/>
      <c r="U557" s="5"/>
      <c r="V557" s="5"/>
      <c r="W557" s="5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5"/>
      <c r="AL557" s="10"/>
      <c r="AM557" s="14"/>
      <c r="AN557" s="5"/>
      <c r="AO557" s="14"/>
      <c r="AP557" s="10"/>
      <c r="AQ557" s="5"/>
      <c r="AR557" s="14"/>
      <c r="AS557" s="5"/>
      <c r="AT557" s="14"/>
      <c r="AU557" s="5"/>
      <c r="AV557" s="5"/>
      <c r="AW557" s="14"/>
      <c r="BI557" s="5"/>
      <c r="BJ557" s="5"/>
      <c r="BK557" s="5"/>
      <c r="BL557" s="5"/>
      <c r="BM557" s="5"/>
      <c r="BN557" s="5"/>
      <c r="BO557" s="5"/>
    </row>
    <row r="558" spans="1:67">
      <c r="A558" s="11"/>
      <c r="F558" s="14"/>
      <c r="G558" s="14"/>
      <c r="H558" s="5"/>
      <c r="I558" s="5"/>
      <c r="J558" s="14"/>
      <c r="K558" s="5"/>
      <c r="L558" s="5"/>
      <c r="M558" s="5"/>
      <c r="N558" s="5"/>
      <c r="O558" s="5"/>
      <c r="P558" s="5"/>
      <c r="Q558" s="5"/>
      <c r="R558" s="5"/>
      <c r="S558" s="10"/>
      <c r="T558" s="10"/>
      <c r="U558" s="5"/>
      <c r="V558" s="5"/>
      <c r="W558" s="5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5"/>
      <c r="AL558" s="10"/>
      <c r="AM558" s="14"/>
      <c r="AN558" s="5"/>
      <c r="AO558" s="14"/>
      <c r="AP558" s="10"/>
      <c r="AQ558" s="5"/>
      <c r="AR558" s="14"/>
      <c r="AS558" s="5"/>
      <c r="AT558" s="14"/>
      <c r="AU558" s="5"/>
      <c r="AV558" s="5"/>
      <c r="AW558" s="14"/>
      <c r="BI558" s="5"/>
      <c r="BJ558" s="5"/>
      <c r="BK558" s="5"/>
      <c r="BL558" s="5"/>
      <c r="BM558" s="5"/>
      <c r="BN558" s="5"/>
      <c r="BO558" s="5"/>
    </row>
    <row r="559" spans="1:67">
      <c r="A559" s="11"/>
      <c r="F559" s="14"/>
      <c r="G559" s="14"/>
      <c r="H559" s="5"/>
      <c r="I559" s="5"/>
      <c r="J559" s="14"/>
      <c r="K559" s="5"/>
      <c r="L559" s="5"/>
      <c r="M559" s="5"/>
      <c r="N559" s="5"/>
      <c r="O559" s="5"/>
      <c r="P559" s="5"/>
      <c r="Q559" s="5"/>
      <c r="R559" s="5"/>
      <c r="S559" s="10"/>
      <c r="T559" s="10"/>
      <c r="U559" s="5"/>
      <c r="V559" s="5"/>
      <c r="W559" s="5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5"/>
      <c r="AL559" s="10"/>
      <c r="AM559" s="14"/>
      <c r="AN559" s="5"/>
      <c r="AO559" s="14"/>
      <c r="AP559" s="10"/>
      <c r="AQ559" s="5"/>
      <c r="AR559" s="14"/>
      <c r="AS559" s="5"/>
      <c r="AT559" s="14"/>
      <c r="AU559" s="5"/>
      <c r="AV559" s="5"/>
      <c r="AW559" s="14"/>
      <c r="BI559" s="5"/>
      <c r="BJ559" s="5"/>
      <c r="BK559" s="5"/>
      <c r="BL559" s="5"/>
      <c r="BM559" s="5"/>
      <c r="BN559" s="5"/>
      <c r="BO559" s="5"/>
    </row>
    <row r="560" spans="1:67">
      <c r="A560" s="11"/>
      <c r="F560" s="14"/>
      <c r="G560" s="14"/>
      <c r="H560" s="5"/>
      <c r="I560" s="5"/>
      <c r="J560" s="14"/>
      <c r="K560" s="5"/>
      <c r="L560" s="5"/>
      <c r="M560" s="5"/>
      <c r="N560" s="5"/>
      <c r="O560" s="5"/>
      <c r="P560" s="5"/>
      <c r="Q560" s="5"/>
      <c r="R560" s="5"/>
      <c r="S560" s="10"/>
      <c r="T560" s="10"/>
      <c r="U560" s="5"/>
      <c r="V560" s="5"/>
      <c r="W560" s="5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5"/>
      <c r="AL560" s="10"/>
      <c r="AM560" s="14"/>
      <c r="AN560" s="5"/>
      <c r="AO560" s="14"/>
      <c r="AP560" s="10"/>
      <c r="AQ560" s="5"/>
      <c r="AR560" s="14"/>
      <c r="AS560" s="5"/>
      <c r="AT560" s="14"/>
      <c r="AU560" s="5"/>
      <c r="AV560" s="5"/>
      <c r="AW560" s="14"/>
      <c r="BI560" s="5"/>
      <c r="BJ560" s="5"/>
      <c r="BK560" s="5"/>
      <c r="BL560" s="5"/>
      <c r="BM560" s="5"/>
      <c r="BN560" s="5"/>
      <c r="BO560" s="5"/>
    </row>
    <row r="561" spans="1:67">
      <c r="A561" s="11"/>
      <c r="F561" s="14"/>
      <c r="G561" s="14"/>
      <c r="H561" s="5"/>
      <c r="I561" s="5"/>
      <c r="J561" s="14"/>
      <c r="K561" s="5"/>
      <c r="L561" s="5"/>
      <c r="M561" s="5"/>
      <c r="N561" s="5"/>
      <c r="O561" s="5"/>
      <c r="P561" s="5"/>
      <c r="Q561" s="5"/>
      <c r="R561" s="5"/>
      <c r="S561" s="10"/>
      <c r="T561" s="10"/>
      <c r="U561" s="5"/>
      <c r="V561" s="5"/>
      <c r="W561" s="5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5"/>
      <c r="AL561" s="10"/>
      <c r="AM561" s="14"/>
      <c r="AN561" s="5"/>
      <c r="AO561" s="14"/>
      <c r="AP561" s="10"/>
      <c r="AQ561" s="5"/>
      <c r="AR561" s="14"/>
      <c r="AS561" s="5"/>
      <c r="AT561" s="14"/>
      <c r="AU561" s="5"/>
      <c r="AV561" s="5"/>
      <c r="AW561" s="14"/>
      <c r="BI561" s="5"/>
      <c r="BJ561" s="5"/>
      <c r="BK561" s="5"/>
      <c r="BL561" s="5"/>
      <c r="BM561" s="5"/>
      <c r="BN561" s="5"/>
      <c r="BO561" s="5"/>
    </row>
    <row r="562" spans="1:67">
      <c r="A562" s="11"/>
      <c r="F562" s="14"/>
      <c r="G562" s="14"/>
      <c r="H562" s="5"/>
      <c r="I562" s="5"/>
      <c r="J562" s="14"/>
      <c r="K562" s="5"/>
      <c r="L562" s="5"/>
      <c r="M562" s="5"/>
      <c r="N562" s="5"/>
      <c r="O562" s="5"/>
      <c r="P562" s="5"/>
      <c r="Q562" s="5"/>
      <c r="R562" s="5"/>
      <c r="S562" s="10"/>
      <c r="T562" s="10"/>
      <c r="U562" s="5"/>
      <c r="V562" s="5"/>
      <c r="W562" s="5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5"/>
      <c r="AL562" s="10"/>
      <c r="AM562" s="14"/>
      <c r="AN562" s="5"/>
      <c r="AO562" s="14"/>
      <c r="AP562" s="10"/>
      <c r="AQ562" s="5"/>
      <c r="AR562" s="14"/>
      <c r="AS562" s="5"/>
      <c r="AT562" s="14"/>
      <c r="AU562" s="5"/>
      <c r="AV562" s="5"/>
      <c r="AW562" s="14"/>
      <c r="BI562" s="5"/>
      <c r="BJ562" s="5"/>
      <c r="BK562" s="5"/>
      <c r="BL562" s="5"/>
      <c r="BM562" s="5"/>
      <c r="BN562" s="5"/>
      <c r="BO562" s="5"/>
    </row>
    <row r="563" spans="1:67">
      <c r="A563" s="11"/>
      <c r="F563" s="14"/>
      <c r="G563" s="14"/>
      <c r="H563" s="5"/>
      <c r="I563" s="5"/>
      <c r="J563" s="14"/>
      <c r="K563" s="5"/>
      <c r="L563" s="5"/>
      <c r="M563" s="5"/>
      <c r="N563" s="5"/>
      <c r="O563" s="5"/>
      <c r="P563" s="5"/>
      <c r="Q563" s="5"/>
      <c r="R563" s="5"/>
      <c r="S563" s="10"/>
      <c r="T563" s="10"/>
      <c r="U563" s="5"/>
      <c r="V563" s="5"/>
      <c r="W563" s="5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5"/>
      <c r="AL563" s="10"/>
      <c r="AM563" s="14"/>
      <c r="AN563" s="5"/>
      <c r="AO563" s="14"/>
      <c r="AP563" s="10"/>
      <c r="AQ563" s="5"/>
      <c r="AR563" s="14"/>
      <c r="AS563" s="5"/>
      <c r="AT563" s="14"/>
      <c r="AU563" s="5"/>
      <c r="AV563" s="5"/>
      <c r="AW563" s="14"/>
      <c r="BI563" s="5"/>
      <c r="BJ563" s="5"/>
      <c r="BK563" s="5"/>
      <c r="BL563" s="5"/>
      <c r="BM563" s="5"/>
      <c r="BN563" s="5"/>
      <c r="BO563" s="5"/>
    </row>
    <row r="564" spans="1:67">
      <c r="A564" s="11"/>
      <c r="F564" s="14"/>
      <c r="G564" s="14"/>
      <c r="H564" s="5"/>
      <c r="I564" s="5"/>
      <c r="J564" s="14"/>
      <c r="K564" s="5"/>
      <c r="L564" s="5"/>
      <c r="M564" s="5"/>
      <c r="N564" s="5"/>
      <c r="O564" s="5"/>
      <c r="P564" s="5"/>
      <c r="Q564" s="5"/>
      <c r="R564" s="5"/>
      <c r="S564" s="10"/>
      <c r="T564" s="10"/>
      <c r="U564" s="5"/>
      <c r="V564" s="5"/>
      <c r="W564" s="5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5"/>
      <c r="AL564" s="10"/>
      <c r="AM564" s="14"/>
      <c r="AN564" s="5"/>
      <c r="AO564" s="14"/>
      <c r="AP564" s="10"/>
      <c r="AQ564" s="5"/>
      <c r="AR564" s="14"/>
      <c r="AS564" s="5"/>
      <c r="AT564" s="14"/>
      <c r="AU564" s="5"/>
      <c r="AV564" s="5"/>
      <c r="AW564" s="14"/>
      <c r="BI564" s="5"/>
      <c r="BJ564" s="5"/>
      <c r="BK564" s="5"/>
      <c r="BL564" s="5"/>
      <c r="BM564" s="5"/>
      <c r="BN564" s="5"/>
      <c r="BO564" s="5"/>
    </row>
    <row r="565" spans="1:67">
      <c r="A565" s="11"/>
      <c r="F565" s="14"/>
      <c r="G565" s="14"/>
      <c r="H565" s="5"/>
      <c r="I565" s="5"/>
      <c r="J565" s="14"/>
      <c r="K565" s="5"/>
      <c r="L565" s="5"/>
      <c r="M565" s="5"/>
      <c r="N565" s="5"/>
      <c r="O565" s="5"/>
      <c r="P565" s="5"/>
      <c r="Q565" s="5"/>
      <c r="R565" s="5"/>
      <c r="S565" s="10"/>
      <c r="T565" s="10"/>
      <c r="U565" s="5"/>
      <c r="V565" s="5"/>
      <c r="W565" s="5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5"/>
      <c r="AL565" s="10"/>
      <c r="AM565" s="14"/>
      <c r="AN565" s="5"/>
      <c r="AO565" s="14"/>
      <c r="AP565" s="10"/>
      <c r="AQ565" s="5"/>
      <c r="AR565" s="14"/>
      <c r="AS565" s="5"/>
      <c r="AT565" s="14"/>
      <c r="AU565" s="5"/>
      <c r="AV565" s="5"/>
      <c r="AW565" s="14"/>
      <c r="BI565" s="5"/>
      <c r="BJ565" s="5"/>
      <c r="BK565" s="5"/>
      <c r="BL565" s="5"/>
      <c r="BM565" s="5"/>
      <c r="BN565" s="5"/>
      <c r="BO565" s="5"/>
    </row>
    <row r="566" spans="1:67">
      <c r="A566" s="11"/>
      <c r="F566" s="14"/>
      <c r="G566" s="14"/>
      <c r="H566" s="5"/>
      <c r="I566" s="5"/>
      <c r="J566" s="14"/>
      <c r="K566" s="5"/>
      <c r="L566" s="5"/>
      <c r="M566" s="5"/>
      <c r="N566" s="5"/>
      <c r="O566" s="5"/>
      <c r="P566" s="5"/>
      <c r="Q566" s="5"/>
      <c r="R566" s="5"/>
      <c r="S566" s="10"/>
      <c r="T566" s="10"/>
      <c r="U566" s="5"/>
      <c r="V566" s="5"/>
      <c r="W566" s="5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5"/>
      <c r="AL566" s="10"/>
      <c r="AM566" s="14"/>
      <c r="AN566" s="5"/>
      <c r="AO566" s="14"/>
      <c r="AP566" s="10"/>
      <c r="AQ566" s="5"/>
      <c r="AR566" s="14"/>
      <c r="AS566" s="5"/>
      <c r="AT566" s="14"/>
      <c r="AU566" s="5"/>
      <c r="AV566" s="5"/>
      <c r="AW566" s="14"/>
      <c r="BI566" s="5"/>
      <c r="BJ566" s="5"/>
      <c r="BK566" s="5"/>
      <c r="BL566" s="5"/>
      <c r="BM566" s="5"/>
      <c r="BN566" s="5"/>
      <c r="BO566" s="5"/>
    </row>
    <row r="567" spans="1:67">
      <c r="A567" s="11"/>
      <c r="F567" s="14"/>
      <c r="G567" s="14"/>
      <c r="H567" s="5"/>
      <c r="I567" s="5"/>
      <c r="J567" s="14"/>
      <c r="K567" s="5"/>
      <c r="L567" s="5"/>
      <c r="M567" s="5"/>
      <c r="N567" s="5"/>
      <c r="O567" s="5"/>
      <c r="P567" s="5"/>
      <c r="Q567" s="5"/>
      <c r="R567" s="5"/>
      <c r="S567" s="10"/>
      <c r="T567" s="10"/>
      <c r="U567" s="5"/>
      <c r="V567" s="5"/>
      <c r="W567" s="5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5"/>
      <c r="AL567" s="10"/>
      <c r="AM567" s="14"/>
      <c r="AN567" s="5"/>
      <c r="AO567" s="14"/>
      <c r="AP567" s="10"/>
      <c r="AQ567" s="5"/>
      <c r="AR567" s="14"/>
      <c r="AS567" s="5"/>
      <c r="AT567" s="14"/>
      <c r="AU567" s="5"/>
      <c r="AV567" s="5"/>
      <c r="AW567" s="14"/>
      <c r="BI567" s="5"/>
      <c r="BJ567" s="5"/>
      <c r="BK567" s="5"/>
      <c r="BL567" s="5"/>
      <c r="BM567" s="5"/>
      <c r="BN567" s="5"/>
      <c r="BO567" s="5"/>
    </row>
    <row r="568" spans="1:67">
      <c r="A568" s="11"/>
      <c r="F568" s="14"/>
      <c r="G568" s="14"/>
      <c r="H568" s="5"/>
      <c r="I568" s="5"/>
      <c r="J568" s="14"/>
      <c r="K568" s="5"/>
      <c r="L568" s="5"/>
      <c r="M568" s="5"/>
      <c r="N568" s="5"/>
      <c r="O568" s="5"/>
      <c r="P568" s="5"/>
      <c r="Q568" s="5"/>
      <c r="R568" s="5"/>
      <c r="S568" s="10"/>
      <c r="T568" s="10"/>
      <c r="U568" s="5"/>
      <c r="V568" s="5"/>
      <c r="W568" s="5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5"/>
      <c r="AL568" s="10"/>
      <c r="AM568" s="14"/>
      <c r="AN568" s="5"/>
      <c r="AO568" s="14"/>
      <c r="AP568" s="10"/>
      <c r="AQ568" s="5"/>
      <c r="AR568" s="14"/>
      <c r="AS568" s="5"/>
      <c r="AT568" s="14"/>
      <c r="AU568" s="5"/>
      <c r="AV568" s="5"/>
      <c r="AW568" s="14"/>
      <c r="BI568" s="5"/>
      <c r="BJ568" s="5"/>
      <c r="BK568" s="5"/>
      <c r="BL568" s="5"/>
      <c r="BM568" s="5"/>
      <c r="BN568" s="5"/>
      <c r="BO568" s="5"/>
    </row>
    <row r="569" spans="1:67">
      <c r="A569" s="11"/>
      <c r="F569" s="14"/>
      <c r="G569" s="14"/>
      <c r="H569" s="5"/>
      <c r="I569" s="5"/>
      <c r="J569" s="14"/>
      <c r="K569" s="5"/>
      <c r="L569" s="5"/>
      <c r="M569" s="5"/>
      <c r="N569" s="5"/>
      <c r="O569" s="5"/>
      <c r="P569" s="5"/>
      <c r="Q569" s="5"/>
      <c r="R569" s="5"/>
      <c r="S569" s="10"/>
      <c r="T569" s="10"/>
      <c r="U569" s="5"/>
      <c r="V569" s="5"/>
      <c r="W569" s="5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5"/>
      <c r="AL569" s="10"/>
      <c r="AM569" s="14"/>
      <c r="AN569" s="5"/>
      <c r="AO569" s="14"/>
      <c r="AP569" s="10"/>
      <c r="AQ569" s="5"/>
      <c r="AR569" s="14"/>
      <c r="AS569" s="5"/>
      <c r="AT569" s="14"/>
      <c r="AU569" s="5"/>
      <c r="AV569" s="5"/>
      <c r="AW569" s="14"/>
      <c r="BI569" s="5"/>
      <c r="BJ569" s="5"/>
      <c r="BK569" s="5"/>
      <c r="BL569" s="5"/>
      <c r="BM569" s="5"/>
      <c r="BN569" s="5"/>
      <c r="BO569" s="5"/>
    </row>
    <row r="570" spans="1:67">
      <c r="A570" s="11"/>
      <c r="F570" s="14"/>
      <c r="G570" s="14"/>
      <c r="H570" s="5"/>
      <c r="I570" s="5"/>
      <c r="J570" s="14"/>
      <c r="K570" s="5"/>
      <c r="L570" s="5"/>
      <c r="M570" s="5"/>
      <c r="N570" s="5"/>
      <c r="O570" s="5"/>
      <c r="P570" s="5"/>
      <c r="Q570" s="5"/>
      <c r="R570" s="5"/>
      <c r="S570" s="10"/>
      <c r="T570" s="10"/>
      <c r="U570" s="5"/>
      <c r="V570" s="5"/>
      <c r="W570" s="5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5"/>
      <c r="AL570" s="10"/>
      <c r="AM570" s="14"/>
      <c r="AN570" s="5"/>
      <c r="AO570" s="14"/>
      <c r="AP570" s="10"/>
      <c r="AQ570" s="5"/>
      <c r="AR570" s="14"/>
      <c r="AS570" s="5"/>
      <c r="AT570" s="14"/>
      <c r="AU570" s="5"/>
      <c r="AV570" s="5"/>
      <c r="AW570" s="14"/>
      <c r="BI570" s="5"/>
      <c r="BJ570" s="5"/>
      <c r="BK570" s="5"/>
      <c r="BL570" s="5"/>
      <c r="BM570" s="5"/>
      <c r="BN570" s="5"/>
      <c r="BO570" s="5"/>
    </row>
    <row r="571" spans="1:67">
      <c r="A571" s="11"/>
      <c r="F571" s="14"/>
      <c r="G571" s="14"/>
      <c r="H571" s="5"/>
      <c r="I571" s="5"/>
      <c r="J571" s="14"/>
      <c r="K571" s="5"/>
      <c r="L571" s="5"/>
      <c r="M571" s="5"/>
      <c r="N571" s="5"/>
      <c r="O571" s="5"/>
      <c r="P571" s="5"/>
      <c r="Q571" s="5"/>
      <c r="R571" s="5"/>
      <c r="S571" s="10"/>
      <c r="T571" s="10"/>
      <c r="U571" s="5"/>
      <c r="V571" s="5"/>
      <c r="W571" s="5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5"/>
      <c r="AL571" s="10"/>
      <c r="AM571" s="14"/>
      <c r="AN571" s="5"/>
      <c r="AO571" s="14"/>
      <c r="AP571" s="10"/>
      <c r="AQ571" s="5"/>
      <c r="AR571" s="14"/>
      <c r="AS571" s="5"/>
      <c r="AT571" s="14"/>
      <c r="AU571" s="5"/>
      <c r="AV571" s="5"/>
      <c r="AW571" s="14"/>
      <c r="BI571" s="5"/>
      <c r="BJ571" s="5"/>
      <c r="BK571" s="5"/>
      <c r="BL571" s="5"/>
      <c r="BM571" s="5"/>
      <c r="BN571" s="5"/>
      <c r="BO571" s="5"/>
    </row>
    <row r="572" spans="1:67">
      <c r="A572" s="11"/>
      <c r="F572" s="14"/>
      <c r="G572" s="14"/>
      <c r="H572" s="5"/>
      <c r="I572" s="5"/>
      <c r="J572" s="14"/>
      <c r="K572" s="5"/>
      <c r="L572" s="5"/>
      <c r="M572" s="5"/>
      <c r="N572" s="5"/>
      <c r="O572" s="5"/>
      <c r="P572" s="5"/>
      <c r="Q572" s="5"/>
      <c r="R572" s="5"/>
      <c r="S572" s="10"/>
      <c r="T572" s="10"/>
      <c r="U572" s="5"/>
      <c r="V572" s="5"/>
      <c r="W572" s="5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5"/>
      <c r="AL572" s="10"/>
      <c r="AM572" s="14"/>
      <c r="AN572" s="5"/>
      <c r="AO572" s="14"/>
      <c r="AP572" s="10"/>
      <c r="AQ572" s="5"/>
      <c r="AR572" s="14"/>
      <c r="AS572" s="5"/>
      <c r="AT572" s="14"/>
      <c r="AU572" s="5"/>
      <c r="AV572" s="5"/>
      <c r="AW572" s="14"/>
      <c r="BI572" s="5"/>
      <c r="BJ572" s="5"/>
      <c r="BK572" s="5"/>
      <c r="BL572" s="5"/>
      <c r="BM572" s="5"/>
      <c r="BN572" s="5"/>
      <c r="BO572" s="5"/>
    </row>
    <row r="573" spans="1:67">
      <c r="A573" s="11"/>
      <c r="F573" s="14"/>
      <c r="G573" s="14"/>
      <c r="H573" s="5"/>
      <c r="I573" s="5"/>
      <c r="J573" s="14"/>
      <c r="K573" s="5"/>
      <c r="L573" s="5"/>
      <c r="M573" s="5"/>
      <c r="N573" s="5"/>
      <c r="O573" s="5"/>
      <c r="P573" s="5"/>
      <c r="Q573" s="5"/>
      <c r="R573" s="5"/>
      <c r="S573" s="10"/>
      <c r="T573" s="10"/>
      <c r="U573" s="5"/>
      <c r="V573" s="5"/>
      <c r="W573" s="5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5"/>
      <c r="AL573" s="10"/>
      <c r="AM573" s="14"/>
      <c r="AN573" s="5"/>
      <c r="AO573" s="14"/>
      <c r="AP573" s="10"/>
      <c r="AQ573" s="5"/>
      <c r="AR573" s="14"/>
      <c r="AS573" s="5"/>
      <c r="AT573" s="14"/>
      <c r="AU573" s="5"/>
      <c r="AV573" s="5"/>
      <c r="AW573" s="14"/>
      <c r="BI573" s="5"/>
      <c r="BJ573" s="5"/>
      <c r="BK573" s="5"/>
      <c r="BL573" s="5"/>
      <c r="BM573" s="5"/>
      <c r="BN573" s="5"/>
      <c r="BO573" s="5"/>
    </row>
    <row r="574" spans="1:67">
      <c r="A574" s="11"/>
      <c r="F574" s="14"/>
      <c r="G574" s="14"/>
      <c r="H574" s="5"/>
      <c r="I574" s="5"/>
      <c r="J574" s="14"/>
      <c r="K574" s="5"/>
      <c r="L574" s="5"/>
      <c r="M574" s="5"/>
      <c r="N574" s="5"/>
      <c r="O574" s="5"/>
      <c r="P574" s="5"/>
      <c r="Q574" s="5"/>
      <c r="R574" s="5"/>
      <c r="S574" s="10"/>
      <c r="T574" s="10"/>
      <c r="U574" s="5"/>
      <c r="V574" s="5"/>
      <c r="W574" s="5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5"/>
      <c r="AL574" s="10"/>
      <c r="AM574" s="14"/>
      <c r="AN574" s="5"/>
      <c r="AO574" s="14"/>
      <c r="AP574" s="10"/>
      <c r="AQ574" s="5"/>
      <c r="AR574" s="14"/>
      <c r="AS574" s="5"/>
      <c r="AT574" s="14"/>
      <c r="AU574" s="5"/>
      <c r="AV574" s="5"/>
      <c r="AW574" s="14"/>
      <c r="BI574" s="5"/>
      <c r="BJ574" s="5"/>
      <c r="BK574" s="5"/>
      <c r="BL574" s="5"/>
      <c r="BM574" s="5"/>
      <c r="BN574" s="5"/>
      <c r="BO574" s="5"/>
    </row>
    <row r="575" spans="1:67">
      <c r="A575" s="11"/>
      <c r="F575" s="14"/>
      <c r="G575" s="14"/>
      <c r="H575" s="5"/>
      <c r="I575" s="5"/>
      <c r="J575" s="14"/>
      <c r="K575" s="5"/>
      <c r="L575" s="5"/>
      <c r="M575" s="5"/>
      <c r="N575" s="5"/>
      <c r="O575" s="5"/>
      <c r="P575" s="5"/>
      <c r="Q575" s="5"/>
      <c r="R575" s="5"/>
      <c r="S575" s="10"/>
      <c r="T575" s="10"/>
      <c r="U575" s="5"/>
      <c r="V575" s="5"/>
      <c r="W575" s="5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5"/>
      <c r="AL575" s="10"/>
      <c r="AM575" s="14"/>
      <c r="AN575" s="5"/>
      <c r="AO575" s="14"/>
      <c r="AP575" s="10"/>
      <c r="AQ575" s="5"/>
      <c r="AR575" s="14"/>
      <c r="AS575" s="5"/>
      <c r="AT575" s="14"/>
      <c r="AU575" s="5"/>
      <c r="AV575" s="5"/>
      <c r="AW575" s="14"/>
      <c r="BI575" s="5"/>
      <c r="BJ575" s="5"/>
      <c r="BK575" s="5"/>
      <c r="BL575" s="5"/>
      <c r="BM575" s="5"/>
      <c r="BN575" s="5"/>
      <c r="BO575" s="5"/>
    </row>
    <row r="576" spans="1:67">
      <c r="A576" s="11"/>
      <c r="F576" s="14"/>
      <c r="G576" s="14"/>
      <c r="H576" s="5"/>
      <c r="I576" s="5"/>
      <c r="J576" s="14"/>
      <c r="K576" s="5"/>
      <c r="L576" s="5"/>
      <c r="M576" s="5"/>
      <c r="N576" s="5"/>
      <c r="O576" s="5"/>
      <c r="P576" s="5"/>
      <c r="Q576" s="5"/>
      <c r="R576" s="5"/>
      <c r="S576" s="10"/>
      <c r="T576" s="10"/>
      <c r="U576" s="5"/>
      <c r="V576" s="5"/>
      <c r="W576" s="5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5"/>
      <c r="AL576" s="10"/>
      <c r="AM576" s="14"/>
      <c r="AN576" s="5"/>
      <c r="AO576" s="14"/>
      <c r="AP576" s="10"/>
      <c r="AQ576" s="5"/>
      <c r="AR576" s="14"/>
      <c r="AS576" s="5"/>
      <c r="AT576" s="14"/>
      <c r="AU576" s="5"/>
      <c r="AV576" s="5"/>
      <c r="AW576" s="14"/>
      <c r="BI576" s="5"/>
      <c r="BJ576" s="5"/>
      <c r="BK576" s="5"/>
      <c r="BL576" s="5"/>
      <c r="BM576" s="5"/>
      <c r="BN576" s="5"/>
      <c r="BO576" s="5"/>
    </row>
    <row r="577" spans="1:67">
      <c r="A577" s="11"/>
      <c r="F577" s="14"/>
      <c r="G577" s="14"/>
      <c r="H577" s="5"/>
      <c r="I577" s="5"/>
      <c r="J577" s="14"/>
      <c r="K577" s="5"/>
      <c r="L577" s="5"/>
      <c r="M577" s="5"/>
      <c r="N577" s="5"/>
      <c r="O577" s="5"/>
      <c r="P577" s="5"/>
      <c r="Q577" s="5"/>
      <c r="R577" s="5"/>
      <c r="S577" s="10"/>
      <c r="T577" s="10"/>
      <c r="U577" s="5"/>
      <c r="V577" s="5"/>
      <c r="W577" s="5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5"/>
      <c r="AL577" s="10"/>
      <c r="AM577" s="14"/>
      <c r="AN577" s="5"/>
      <c r="AO577" s="14"/>
      <c r="AP577" s="10"/>
      <c r="AQ577" s="5"/>
      <c r="AR577" s="14"/>
      <c r="AS577" s="5"/>
      <c r="AT577" s="14"/>
      <c r="AU577" s="5"/>
      <c r="AV577" s="5"/>
      <c r="AW577" s="14"/>
      <c r="BI577" s="5"/>
      <c r="BJ577" s="5"/>
      <c r="BK577" s="5"/>
      <c r="BL577" s="5"/>
      <c r="BM577" s="5"/>
      <c r="BN577" s="5"/>
      <c r="BO577" s="5"/>
    </row>
    <row r="578" spans="1:67">
      <c r="A578" s="11"/>
      <c r="F578" s="14"/>
      <c r="G578" s="14"/>
      <c r="H578" s="5"/>
      <c r="I578" s="5"/>
      <c r="J578" s="14"/>
      <c r="K578" s="5"/>
      <c r="L578" s="5"/>
      <c r="M578" s="5"/>
      <c r="N578" s="5"/>
      <c r="O578" s="5"/>
      <c r="P578" s="5"/>
      <c r="Q578" s="5"/>
      <c r="R578" s="5"/>
      <c r="S578" s="10"/>
      <c r="T578" s="10"/>
      <c r="U578" s="5"/>
      <c r="V578" s="5"/>
      <c r="W578" s="5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5"/>
      <c r="AL578" s="10"/>
      <c r="AM578" s="14"/>
      <c r="AN578" s="5"/>
      <c r="AO578" s="14"/>
      <c r="AP578" s="10"/>
      <c r="AQ578" s="5"/>
      <c r="AR578" s="14"/>
      <c r="AS578" s="5"/>
      <c r="AT578" s="14"/>
      <c r="AU578" s="5"/>
      <c r="AV578" s="5"/>
      <c r="AW578" s="14"/>
      <c r="BI578" s="5"/>
      <c r="BJ578" s="5"/>
      <c r="BK578" s="5"/>
      <c r="BL578" s="5"/>
      <c r="BM578" s="5"/>
      <c r="BN578" s="5"/>
      <c r="BO578" s="5"/>
    </row>
    <row r="579" spans="1:67">
      <c r="A579" s="11"/>
      <c r="F579" s="14"/>
      <c r="G579" s="14"/>
      <c r="H579" s="5"/>
      <c r="I579" s="5"/>
      <c r="J579" s="14"/>
      <c r="K579" s="5"/>
      <c r="L579" s="5"/>
      <c r="M579" s="5"/>
      <c r="N579" s="5"/>
      <c r="O579" s="5"/>
      <c r="P579" s="5"/>
      <c r="Q579" s="5"/>
      <c r="R579" s="5"/>
      <c r="S579" s="10"/>
      <c r="T579" s="10"/>
      <c r="U579" s="5"/>
      <c r="V579" s="5"/>
      <c r="W579" s="5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5"/>
      <c r="AL579" s="10"/>
      <c r="AM579" s="14"/>
      <c r="AN579" s="5"/>
      <c r="AO579" s="14"/>
      <c r="AP579" s="10"/>
      <c r="AQ579" s="5"/>
      <c r="AR579" s="14"/>
      <c r="AS579" s="5"/>
      <c r="AT579" s="14"/>
      <c r="AU579" s="5"/>
      <c r="AV579" s="5"/>
      <c r="AW579" s="14"/>
      <c r="BI579" s="5"/>
      <c r="BJ579" s="5"/>
      <c r="BK579" s="5"/>
      <c r="BL579" s="5"/>
      <c r="BM579" s="5"/>
      <c r="BN579" s="5"/>
      <c r="BO579" s="5"/>
    </row>
    <row r="580" spans="1:67">
      <c r="A580" s="11"/>
      <c r="F580" s="14"/>
      <c r="G580" s="14"/>
      <c r="H580" s="5"/>
      <c r="I580" s="5"/>
      <c r="J580" s="14"/>
      <c r="K580" s="5"/>
      <c r="L580" s="5"/>
      <c r="M580" s="5"/>
      <c r="N580" s="5"/>
      <c r="O580" s="5"/>
      <c r="P580" s="5"/>
      <c r="Q580" s="5"/>
      <c r="R580" s="5"/>
      <c r="S580" s="10"/>
      <c r="T580" s="10"/>
      <c r="U580" s="5"/>
      <c r="V580" s="5"/>
      <c r="W580" s="5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5"/>
      <c r="AL580" s="10"/>
      <c r="AM580" s="14"/>
      <c r="AN580" s="5"/>
      <c r="AO580" s="14"/>
      <c r="AP580" s="10"/>
      <c r="AQ580" s="5"/>
      <c r="AR580" s="14"/>
      <c r="AS580" s="5"/>
      <c r="AT580" s="14"/>
      <c r="AU580" s="5"/>
      <c r="AV580" s="5"/>
      <c r="AW580" s="14"/>
      <c r="BI580" s="5"/>
      <c r="BJ580" s="5"/>
      <c r="BK580" s="5"/>
      <c r="BL580" s="5"/>
      <c r="BM580" s="5"/>
      <c r="BN580" s="5"/>
      <c r="BO580" s="5"/>
    </row>
    <row r="581" spans="1:67">
      <c r="A581" s="11"/>
      <c r="F581" s="14"/>
      <c r="G581" s="14"/>
      <c r="H581" s="5"/>
      <c r="I581" s="5"/>
      <c r="J581" s="14"/>
      <c r="K581" s="5"/>
      <c r="L581" s="5"/>
      <c r="M581" s="5"/>
      <c r="N581" s="5"/>
      <c r="O581" s="5"/>
      <c r="P581" s="5"/>
      <c r="Q581" s="5"/>
      <c r="R581" s="5"/>
      <c r="S581" s="10"/>
      <c r="T581" s="10"/>
      <c r="U581" s="5"/>
      <c r="V581" s="5"/>
      <c r="W581" s="5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5"/>
      <c r="AL581" s="10"/>
      <c r="AM581" s="14"/>
      <c r="AN581" s="5"/>
      <c r="AO581" s="14"/>
      <c r="AP581" s="10"/>
      <c r="AQ581" s="5"/>
      <c r="AR581" s="14"/>
      <c r="AS581" s="5"/>
      <c r="AT581" s="14"/>
      <c r="AU581" s="5"/>
      <c r="AV581" s="5"/>
      <c r="AW581" s="14"/>
      <c r="BI581" s="5"/>
      <c r="BJ581" s="5"/>
      <c r="BK581" s="5"/>
      <c r="BL581" s="5"/>
      <c r="BM581" s="5"/>
      <c r="BN581" s="5"/>
      <c r="BO581" s="5"/>
    </row>
    <row r="582" spans="1:67">
      <c r="A582" s="11"/>
      <c r="F582" s="14"/>
      <c r="G582" s="14"/>
      <c r="H582" s="5"/>
      <c r="I582" s="5"/>
      <c r="J582" s="14"/>
      <c r="K582" s="5"/>
      <c r="L582" s="5"/>
      <c r="M582" s="5"/>
      <c r="N582" s="5"/>
      <c r="O582" s="5"/>
      <c r="P582" s="5"/>
      <c r="Q582" s="5"/>
      <c r="R582" s="5"/>
      <c r="S582" s="10"/>
      <c r="T582" s="10"/>
      <c r="U582" s="5"/>
      <c r="V582" s="5"/>
      <c r="W582" s="5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5"/>
      <c r="AL582" s="10"/>
      <c r="AM582" s="14"/>
      <c r="AN582" s="5"/>
      <c r="AO582" s="14"/>
      <c r="AP582" s="10"/>
      <c r="AQ582" s="5"/>
      <c r="AR582" s="14"/>
      <c r="AS582" s="5"/>
      <c r="AT582" s="14"/>
      <c r="AU582" s="5"/>
      <c r="AV582" s="5"/>
      <c r="AW582" s="14"/>
      <c r="BI582" s="5"/>
      <c r="BJ582" s="5"/>
      <c r="BK582" s="5"/>
      <c r="BL582" s="5"/>
      <c r="BM582" s="5"/>
      <c r="BN582" s="5"/>
      <c r="BO582" s="5"/>
    </row>
    <row r="583" spans="1:67">
      <c r="A583" s="11"/>
      <c r="F583" s="14"/>
      <c r="G583" s="14"/>
      <c r="H583" s="5"/>
      <c r="I583" s="5"/>
      <c r="J583" s="14"/>
      <c r="K583" s="5"/>
      <c r="L583" s="5"/>
      <c r="M583" s="5"/>
      <c r="N583" s="5"/>
      <c r="O583" s="5"/>
      <c r="P583" s="5"/>
      <c r="Q583" s="5"/>
      <c r="R583" s="5"/>
      <c r="S583" s="10"/>
      <c r="T583" s="10"/>
      <c r="U583" s="5"/>
      <c r="V583" s="5"/>
      <c r="W583" s="5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5"/>
      <c r="AL583" s="10"/>
      <c r="AM583" s="14"/>
      <c r="AN583" s="5"/>
      <c r="AO583" s="14"/>
      <c r="AP583" s="10"/>
      <c r="AQ583" s="5"/>
      <c r="AR583" s="14"/>
      <c r="AS583" s="5"/>
      <c r="AT583" s="14"/>
      <c r="AU583" s="5"/>
      <c r="AV583" s="5"/>
      <c r="AW583" s="14"/>
      <c r="BI583" s="5"/>
      <c r="BJ583" s="5"/>
      <c r="BK583" s="5"/>
      <c r="BL583" s="5"/>
      <c r="BM583" s="5"/>
      <c r="BN583" s="5"/>
      <c r="BO583" s="5"/>
    </row>
    <row r="584" spans="1:67">
      <c r="A584" s="11"/>
      <c r="F584" s="14"/>
      <c r="G584" s="14"/>
      <c r="H584" s="5"/>
      <c r="I584" s="5"/>
      <c r="J584" s="14"/>
      <c r="K584" s="5"/>
      <c r="L584" s="5"/>
      <c r="M584" s="5"/>
      <c r="N584" s="5"/>
      <c r="O584" s="5"/>
      <c r="P584" s="5"/>
      <c r="Q584" s="5"/>
      <c r="R584" s="5"/>
      <c r="S584" s="10"/>
      <c r="T584" s="10"/>
      <c r="U584" s="5"/>
      <c r="V584" s="5"/>
      <c r="W584" s="5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5"/>
      <c r="AL584" s="10"/>
      <c r="AM584" s="14"/>
      <c r="AN584" s="5"/>
      <c r="AO584" s="14"/>
      <c r="AP584" s="10"/>
      <c r="AQ584" s="5"/>
      <c r="AR584" s="14"/>
      <c r="AS584" s="5"/>
      <c r="AT584" s="14"/>
      <c r="AU584" s="5"/>
      <c r="AV584" s="5"/>
      <c r="AW584" s="14"/>
      <c r="BI584" s="5"/>
      <c r="BJ584" s="5"/>
      <c r="BK584" s="5"/>
      <c r="BL584" s="5"/>
      <c r="BM584" s="5"/>
      <c r="BN584" s="5"/>
      <c r="BO584" s="5"/>
    </row>
    <row r="585" spans="1:67">
      <c r="A585" s="11"/>
      <c r="F585" s="14"/>
      <c r="G585" s="14"/>
      <c r="H585" s="5"/>
      <c r="I585" s="5"/>
      <c r="J585" s="14"/>
      <c r="K585" s="5"/>
      <c r="L585" s="5"/>
      <c r="M585" s="5"/>
      <c r="N585" s="5"/>
      <c r="O585" s="5"/>
      <c r="P585" s="5"/>
      <c r="Q585" s="5"/>
      <c r="R585" s="5"/>
      <c r="S585" s="10"/>
      <c r="T585" s="10"/>
      <c r="U585" s="5"/>
      <c r="V585" s="5"/>
      <c r="W585" s="5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5"/>
      <c r="AL585" s="10"/>
      <c r="AM585" s="14"/>
      <c r="AN585" s="5"/>
      <c r="AO585" s="14"/>
      <c r="AP585" s="10"/>
      <c r="AQ585" s="5"/>
      <c r="AR585" s="14"/>
      <c r="AS585" s="5"/>
      <c r="AT585" s="14"/>
      <c r="AU585" s="5"/>
      <c r="AV585" s="5"/>
      <c r="AW585" s="14"/>
      <c r="BI585" s="5"/>
      <c r="BJ585" s="5"/>
      <c r="BK585" s="5"/>
      <c r="BL585" s="5"/>
      <c r="BM585" s="5"/>
      <c r="BN585" s="5"/>
      <c r="BO585" s="5"/>
    </row>
    <row r="586" spans="1:67">
      <c r="A586" s="11"/>
      <c r="F586" s="14"/>
      <c r="G586" s="14"/>
      <c r="H586" s="5"/>
      <c r="I586" s="5"/>
      <c r="J586" s="14"/>
      <c r="K586" s="5"/>
      <c r="L586" s="5"/>
      <c r="M586" s="5"/>
      <c r="N586" s="5"/>
      <c r="O586" s="5"/>
      <c r="P586" s="5"/>
      <c r="Q586" s="5"/>
      <c r="R586" s="5"/>
      <c r="S586" s="10"/>
      <c r="T586" s="10"/>
      <c r="U586" s="5"/>
      <c r="V586" s="5"/>
      <c r="W586" s="5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5"/>
      <c r="AL586" s="10"/>
      <c r="AM586" s="14"/>
      <c r="AN586" s="5"/>
      <c r="AO586" s="14"/>
      <c r="AP586" s="10"/>
      <c r="AQ586" s="5"/>
      <c r="AR586" s="14"/>
      <c r="AS586" s="5"/>
      <c r="AT586" s="14"/>
      <c r="AU586" s="5"/>
      <c r="AV586" s="5"/>
      <c r="AW586" s="14"/>
      <c r="BI586" s="5"/>
      <c r="BJ586" s="5"/>
      <c r="BK586" s="5"/>
      <c r="BL586" s="5"/>
      <c r="BM586" s="5"/>
      <c r="BN586" s="5"/>
      <c r="BO586" s="5"/>
    </row>
    <row r="587" spans="1:67">
      <c r="A587" s="11"/>
      <c r="F587" s="14"/>
      <c r="G587" s="14"/>
      <c r="H587" s="5"/>
      <c r="I587" s="5"/>
      <c r="J587" s="14"/>
      <c r="K587" s="5"/>
      <c r="L587" s="5"/>
      <c r="M587" s="5"/>
      <c r="N587" s="5"/>
      <c r="O587" s="5"/>
      <c r="P587" s="5"/>
      <c r="Q587" s="5"/>
      <c r="R587" s="5"/>
      <c r="S587" s="10"/>
      <c r="T587" s="10"/>
      <c r="U587" s="5"/>
      <c r="V587" s="5"/>
      <c r="W587" s="5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5"/>
      <c r="AL587" s="10"/>
      <c r="AM587" s="14"/>
      <c r="AN587" s="5"/>
      <c r="AO587" s="14"/>
      <c r="AP587" s="10"/>
      <c r="AQ587" s="5"/>
      <c r="AR587" s="14"/>
      <c r="AS587" s="5"/>
      <c r="AT587" s="14"/>
      <c r="AU587" s="5"/>
      <c r="AV587" s="5"/>
      <c r="AW587" s="14"/>
      <c r="BI587" s="5"/>
      <c r="BJ587" s="5"/>
      <c r="BK587" s="5"/>
      <c r="BL587" s="5"/>
      <c r="BM587" s="5"/>
      <c r="BN587" s="5"/>
      <c r="BO587" s="5"/>
    </row>
    <row r="588" spans="1:67">
      <c r="A588" s="11"/>
      <c r="F588" s="14"/>
      <c r="G588" s="14"/>
      <c r="H588" s="5"/>
      <c r="I588" s="5"/>
      <c r="J588" s="14"/>
      <c r="K588" s="5"/>
      <c r="L588" s="5"/>
      <c r="M588" s="5"/>
      <c r="N588" s="5"/>
      <c r="O588" s="5"/>
      <c r="P588" s="5"/>
      <c r="Q588" s="5"/>
      <c r="R588" s="5"/>
      <c r="S588" s="10"/>
      <c r="T588" s="10"/>
      <c r="U588" s="5"/>
      <c r="V588" s="5"/>
      <c r="W588" s="5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5"/>
      <c r="AL588" s="10"/>
      <c r="AM588" s="14"/>
      <c r="AN588" s="5"/>
      <c r="AO588" s="14"/>
      <c r="AP588" s="10"/>
      <c r="AQ588" s="5"/>
      <c r="AR588" s="14"/>
      <c r="AS588" s="5"/>
      <c r="AT588" s="14"/>
      <c r="AU588" s="5"/>
      <c r="AV588" s="5"/>
      <c r="AW588" s="14"/>
      <c r="BI588" s="5"/>
      <c r="BJ588" s="5"/>
      <c r="BK588" s="5"/>
      <c r="BL588" s="5"/>
      <c r="BM588" s="5"/>
      <c r="BN588" s="5"/>
      <c r="BO588" s="5"/>
    </row>
    <row r="589" spans="1:67">
      <c r="A589" s="11"/>
      <c r="F589" s="14"/>
      <c r="G589" s="14"/>
      <c r="H589" s="5"/>
      <c r="I589" s="5"/>
      <c r="J589" s="14"/>
      <c r="K589" s="5"/>
      <c r="L589" s="5"/>
      <c r="M589" s="5"/>
      <c r="N589" s="5"/>
      <c r="O589" s="5"/>
      <c r="P589" s="5"/>
      <c r="Q589" s="5"/>
      <c r="R589" s="5"/>
      <c r="S589" s="10"/>
      <c r="T589" s="10"/>
      <c r="U589" s="5"/>
      <c r="V589" s="5"/>
      <c r="W589" s="5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5"/>
      <c r="AL589" s="10"/>
      <c r="AM589" s="14"/>
      <c r="AN589" s="5"/>
      <c r="AO589" s="14"/>
      <c r="AP589" s="10"/>
      <c r="AQ589" s="5"/>
      <c r="AR589" s="14"/>
      <c r="AS589" s="5"/>
      <c r="AT589" s="14"/>
      <c r="AU589" s="5"/>
      <c r="AV589" s="5"/>
      <c r="AW589" s="14"/>
      <c r="BI589" s="5"/>
      <c r="BJ589" s="5"/>
      <c r="BK589" s="5"/>
      <c r="BL589" s="5"/>
      <c r="BM589" s="5"/>
      <c r="BN589" s="5"/>
      <c r="BO589" s="5"/>
    </row>
    <row r="590" spans="1:67">
      <c r="A590" s="11"/>
      <c r="F590" s="14"/>
      <c r="G590" s="14"/>
      <c r="H590" s="5"/>
      <c r="I590" s="5"/>
      <c r="J590" s="14"/>
      <c r="K590" s="5"/>
      <c r="L590" s="5"/>
      <c r="M590" s="5"/>
      <c r="N590" s="5"/>
      <c r="O590" s="5"/>
      <c r="P590" s="5"/>
      <c r="Q590" s="5"/>
      <c r="R590" s="5"/>
      <c r="S590" s="10"/>
      <c r="T590" s="10"/>
      <c r="U590" s="5"/>
      <c r="V590" s="5"/>
      <c r="W590" s="5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5"/>
      <c r="AL590" s="10"/>
      <c r="AM590" s="14"/>
      <c r="AN590" s="5"/>
      <c r="AO590" s="14"/>
      <c r="AP590" s="10"/>
      <c r="AQ590" s="5"/>
      <c r="AR590" s="14"/>
      <c r="AS590" s="5"/>
      <c r="AT590" s="14"/>
      <c r="AU590" s="5"/>
      <c r="AV590" s="5"/>
      <c r="AW590" s="14"/>
      <c r="BI590" s="5"/>
      <c r="BJ590" s="5"/>
      <c r="BK590" s="5"/>
      <c r="BL590" s="5"/>
      <c r="BM590" s="5"/>
      <c r="BN590" s="5"/>
      <c r="BO590" s="5"/>
    </row>
    <row r="591" spans="1:67">
      <c r="A591" s="11"/>
      <c r="F591" s="14"/>
      <c r="G591" s="14"/>
      <c r="H591" s="5"/>
      <c r="I591" s="5"/>
      <c r="J591" s="14"/>
      <c r="K591" s="5"/>
      <c r="L591" s="5"/>
      <c r="M591" s="5"/>
      <c r="N591" s="5"/>
      <c r="O591" s="5"/>
      <c r="P591" s="5"/>
      <c r="Q591" s="5"/>
      <c r="R591" s="5"/>
      <c r="S591" s="10"/>
      <c r="T591" s="10"/>
      <c r="U591" s="5"/>
      <c r="V591" s="5"/>
      <c r="W591" s="5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5"/>
      <c r="AL591" s="10"/>
      <c r="AM591" s="14"/>
      <c r="AN591" s="5"/>
      <c r="AO591" s="14"/>
      <c r="AP591" s="10"/>
      <c r="AQ591" s="5"/>
      <c r="AR591" s="14"/>
      <c r="AS591" s="5"/>
      <c r="AT591" s="14"/>
      <c r="AU591" s="5"/>
      <c r="AV591" s="5"/>
      <c r="AW591" s="14"/>
      <c r="BI591" s="5"/>
      <c r="BJ591" s="5"/>
      <c r="BK591" s="5"/>
      <c r="BL591" s="5"/>
      <c r="BM591" s="5"/>
      <c r="BN591" s="5"/>
      <c r="BO591" s="5"/>
    </row>
    <row r="592" spans="1:67">
      <c r="A592" s="11"/>
      <c r="F592" s="14"/>
      <c r="G592" s="14"/>
      <c r="H592" s="5"/>
      <c r="I592" s="5"/>
      <c r="J592" s="14"/>
      <c r="K592" s="5"/>
      <c r="L592" s="5"/>
      <c r="M592" s="5"/>
      <c r="N592" s="5"/>
      <c r="O592" s="5"/>
      <c r="P592" s="5"/>
      <c r="Q592" s="5"/>
      <c r="R592" s="5"/>
      <c r="S592" s="10"/>
      <c r="T592" s="10"/>
      <c r="U592" s="5"/>
      <c r="V592" s="5"/>
      <c r="W592" s="5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5"/>
      <c r="AL592" s="10"/>
      <c r="AM592" s="14"/>
      <c r="AN592" s="5"/>
      <c r="AO592" s="14"/>
      <c r="AP592" s="10"/>
      <c r="AQ592" s="5"/>
      <c r="AR592" s="14"/>
      <c r="AS592" s="5"/>
      <c r="AT592" s="14"/>
      <c r="AU592" s="5"/>
      <c r="AV592" s="5"/>
      <c r="AW592" s="14"/>
      <c r="BI592" s="5"/>
      <c r="BJ592" s="5"/>
      <c r="BK592" s="5"/>
      <c r="BL592" s="5"/>
      <c r="BM592" s="5"/>
      <c r="BN592" s="5"/>
      <c r="BO592" s="5"/>
    </row>
    <row r="593" spans="1:67">
      <c r="A593" s="11"/>
      <c r="F593" s="14"/>
      <c r="G593" s="14"/>
      <c r="H593" s="5"/>
      <c r="I593" s="5"/>
      <c r="J593" s="14"/>
      <c r="K593" s="5"/>
      <c r="L593" s="5"/>
      <c r="M593" s="5"/>
      <c r="N593" s="5"/>
      <c r="O593" s="5"/>
      <c r="P593" s="5"/>
      <c r="Q593" s="5"/>
      <c r="R593" s="5"/>
      <c r="S593" s="10"/>
      <c r="T593" s="10"/>
      <c r="U593" s="5"/>
      <c r="V593" s="5"/>
      <c r="W593" s="5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5"/>
      <c r="AL593" s="10"/>
      <c r="AM593" s="14"/>
      <c r="AN593" s="5"/>
      <c r="AO593" s="14"/>
      <c r="AP593" s="10"/>
      <c r="AQ593" s="5"/>
      <c r="AR593" s="14"/>
      <c r="AS593" s="5"/>
      <c r="AT593" s="14"/>
      <c r="AU593" s="5"/>
      <c r="AV593" s="5"/>
      <c r="AW593" s="14"/>
      <c r="BI593" s="5"/>
      <c r="BJ593" s="5"/>
      <c r="BK593" s="5"/>
      <c r="BL593" s="5"/>
      <c r="BM593" s="5"/>
      <c r="BN593" s="5"/>
      <c r="BO593" s="5"/>
    </row>
    <row r="594" spans="1:67">
      <c r="A594" s="11"/>
      <c r="F594" s="14"/>
      <c r="G594" s="14"/>
      <c r="H594" s="5"/>
      <c r="I594" s="5"/>
      <c r="J594" s="14"/>
      <c r="K594" s="5"/>
      <c r="L594" s="5"/>
      <c r="M594" s="5"/>
      <c r="N594" s="5"/>
      <c r="O594" s="5"/>
      <c r="P594" s="5"/>
      <c r="Q594" s="5"/>
      <c r="R594" s="5"/>
      <c r="S594" s="10"/>
      <c r="T594" s="10"/>
      <c r="U594" s="5"/>
      <c r="V594" s="5"/>
      <c r="W594" s="5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5"/>
      <c r="AL594" s="10"/>
      <c r="AM594" s="14"/>
      <c r="AN594" s="5"/>
      <c r="AO594" s="14"/>
      <c r="AP594" s="10"/>
      <c r="AQ594" s="5"/>
      <c r="AR594" s="14"/>
      <c r="AS594" s="5"/>
      <c r="AT594" s="14"/>
      <c r="AU594" s="5"/>
      <c r="AV594" s="5"/>
      <c r="AW594" s="14"/>
      <c r="BI594" s="5"/>
      <c r="BJ594" s="5"/>
      <c r="BK594" s="5"/>
      <c r="BL594" s="5"/>
      <c r="BM594" s="5"/>
      <c r="BN594" s="5"/>
      <c r="BO594" s="5"/>
    </row>
    <row r="595" spans="1:67">
      <c r="A595" s="11"/>
      <c r="F595" s="14"/>
      <c r="G595" s="14"/>
      <c r="H595" s="5"/>
      <c r="I595" s="5"/>
      <c r="J595" s="14"/>
      <c r="K595" s="5"/>
      <c r="L595" s="5"/>
      <c r="M595" s="5"/>
      <c r="N595" s="5"/>
      <c r="O595" s="5"/>
      <c r="P595" s="5"/>
      <c r="Q595" s="5"/>
      <c r="R595" s="5"/>
      <c r="S595" s="10"/>
      <c r="T595" s="10"/>
      <c r="U595" s="5"/>
      <c r="V595" s="5"/>
      <c r="W595" s="5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5"/>
      <c r="AL595" s="10"/>
      <c r="AM595" s="14"/>
      <c r="AN595" s="5"/>
      <c r="AO595" s="14"/>
      <c r="AP595" s="10"/>
      <c r="AQ595" s="5"/>
      <c r="AR595" s="14"/>
      <c r="AS595" s="5"/>
      <c r="AT595" s="14"/>
      <c r="AU595" s="5"/>
      <c r="AV595" s="5"/>
      <c r="AW595" s="14"/>
      <c r="BI595" s="5"/>
      <c r="BJ595" s="5"/>
      <c r="BK595" s="5"/>
      <c r="BL595" s="5"/>
      <c r="BM595" s="5"/>
      <c r="BN595" s="5"/>
      <c r="BO595" s="5"/>
    </row>
    <row r="596" spans="1:67">
      <c r="A596" s="11"/>
      <c r="F596" s="14"/>
      <c r="G596" s="14"/>
      <c r="H596" s="5"/>
      <c r="I596" s="5"/>
      <c r="J596" s="14"/>
      <c r="K596" s="5"/>
      <c r="L596" s="5"/>
      <c r="M596" s="5"/>
      <c r="N596" s="5"/>
      <c r="O596" s="5"/>
      <c r="P596" s="5"/>
      <c r="Q596" s="5"/>
      <c r="R596" s="5"/>
      <c r="S596" s="10"/>
      <c r="T596" s="10"/>
      <c r="U596" s="5"/>
      <c r="V596" s="5"/>
      <c r="W596" s="5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5"/>
      <c r="AL596" s="10"/>
      <c r="AM596" s="14"/>
      <c r="AN596" s="5"/>
      <c r="AO596" s="14"/>
      <c r="AP596" s="10"/>
      <c r="AQ596" s="5"/>
      <c r="AR596" s="14"/>
      <c r="AS596" s="5"/>
      <c r="AT596" s="14"/>
      <c r="AU596" s="5"/>
      <c r="AV596" s="5"/>
      <c r="AW596" s="14"/>
      <c r="BI596" s="5"/>
      <c r="BJ596" s="5"/>
      <c r="BK596" s="5"/>
      <c r="BL596" s="5"/>
      <c r="BM596" s="5"/>
      <c r="BN596" s="5"/>
      <c r="BO596" s="5"/>
    </row>
    <row r="597" spans="1:67">
      <c r="A597" s="11"/>
      <c r="F597" s="14"/>
      <c r="G597" s="14"/>
      <c r="H597" s="5"/>
      <c r="I597" s="5"/>
      <c r="J597" s="14"/>
      <c r="K597" s="5"/>
      <c r="L597" s="5"/>
      <c r="M597" s="5"/>
      <c r="N597" s="5"/>
      <c r="O597" s="5"/>
      <c r="P597" s="5"/>
      <c r="Q597" s="5"/>
      <c r="R597" s="5"/>
      <c r="S597" s="10"/>
      <c r="T597" s="10"/>
      <c r="U597" s="5"/>
      <c r="V597" s="5"/>
      <c r="W597" s="5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5"/>
      <c r="AL597" s="10"/>
      <c r="AM597" s="14"/>
      <c r="AN597" s="5"/>
      <c r="AO597" s="14"/>
      <c r="AP597" s="10"/>
      <c r="AQ597" s="5"/>
      <c r="AR597" s="14"/>
      <c r="AS597" s="5"/>
      <c r="AT597" s="14"/>
      <c r="AU597" s="5"/>
      <c r="AV597" s="5"/>
      <c r="AW597" s="14"/>
      <c r="BI597" s="5"/>
      <c r="BJ597" s="5"/>
      <c r="BK597" s="5"/>
      <c r="BL597" s="5"/>
      <c r="BM597" s="5"/>
      <c r="BN597" s="5"/>
      <c r="BO597" s="5"/>
    </row>
    <row r="598" spans="1:67">
      <c r="A598" s="11"/>
      <c r="F598" s="14"/>
      <c r="G598" s="14"/>
      <c r="H598" s="5"/>
      <c r="I598" s="5"/>
      <c r="J598" s="14"/>
      <c r="K598" s="5"/>
      <c r="L598" s="5"/>
      <c r="M598" s="5"/>
      <c r="N598" s="5"/>
      <c r="O598" s="5"/>
      <c r="P598" s="5"/>
      <c r="Q598" s="5"/>
      <c r="R598" s="5"/>
      <c r="S598" s="10"/>
      <c r="T598" s="10"/>
      <c r="U598" s="5"/>
      <c r="V598" s="5"/>
      <c r="W598" s="5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5"/>
      <c r="AL598" s="10"/>
      <c r="AM598" s="14"/>
      <c r="AN598" s="5"/>
      <c r="AO598" s="14"/>
      <c r="AP598" s="10"/>
      <c r="AQ598" s="5"/>
      <c r="AR598" s="14"/>
      <c r="AS598" s="5"/>
      <c r="AT598" s="14"/>
      <c r="AU598" s="5"/>
      <c r="AV598" s="5"/>
      <c r="AW598" s="14"/>
      <c r="BI598" s="5"/>
      <c r="BJ598" s="5"/>
      <c r="BK598" s="5"/>
      <c r="BL598" s="5"/>
      <c r="BM598" s="5"/>
      <c r="BN598" s="5"/>
      <c r="BO598" s="5"/>
    </row>
    <row r="599" spans="1:67">
      <c r="A599" s="11"/>
      <c r="F599" s="14"/>
      <c r="G599" s="14"/>
      <c r="H599" s="5"/>
      <c r="I599" s="5"/>
      <c r="J599" s="14"/>
      <c r="K599" s="5"/>
      <c r="L599" s="5"/>
      <c r="M599" s="5"/>
      <c r="N599" s="5"/>
      <c r="O599" s="5"/>
      <c r="P599" s="5"/>
      <c r="Q599" s="5"/>
      <c r="R599" s="5"/>
      <c r="S599" s="10"/>
      <c r="T599" s="10"/>
      <c r="U599" s="5"/>
      <c r="V599" s="5"/>
      <c r="W599" s="5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5"/>
      <c r="AL599" s="10"/>
      <c r="AM599" s="14"/>
      <c r="AN599" s="5"/>
      <c r="AO599" s="14"/>
      <c r="AP599" s="10"/>
      <c r="AQ599" s="5"/>
      <c r="AR599" s="14"/>
      <c r="AS599" s="5"/>
      <c r="AT599" s="14"/>
      <c r="AU599" s="5"/>
      <c r="AV599" s="5"/>
      <c r="AW599" s="14"/>
      <c r="BI599" s="5"/>
      <c r="BJ599" s="5"/>
      <c r="BK599" s="5"/>
      <c r="BL599" s="5"/>
      <c r="BM599" s="5"/>
      <c r="BN599" s="5"/>
      <c r="BO599" s="5"/>
    </row>
    <row r="600" spans="1:67">
      <c r="A600" s="11"/>
      <c r="F600" s="14"/>
      <c r="G600" s="14"/>
      <c r="H600" s="5"/>
      <c r="I600" s="5"/>
      <c r="J600" s="14"/>
      <c r="K600" s="5"/>
      <c r="L600" s="5"/>
      <c r="M600" s="5"/>
      <c r="N600" s="5"/>
      <c r="O600" s="5"/>
      <c r="P600" s="5"/>
      <c r="Q600" s="5"/>
      <c r="R600" s="5"/>
      <c r="S600" s="10"/>
      <c r="T600" s="10"/>
      <c r="U600" s="5"/>
      <c r="V600" s="5"/>
      <c r="W600" s="5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5"/>
      <c r="AL600" s="10"/>
      <c r="AM600" s="14"/>
      <c r="AN600" s="5"/>
      <c r="AO600" s="14"/>
      <c r="AP600" s="10"/>
      <c r="AQ600" s="5"/>
      <c r="AR600" s="14"/>
      <c r="AS600" s="5"/>
      <c r="AT600" s="14"/>
      <c r="AU600" s="5"/>
      <c r="AV600" s="5"/>
      <c r="AW600" s="14"/>
      <c r="BI600" s="5"/>
      <c r="BJ600" s="5"/>
      <c r="BK600" s="5"/>
      <c r="BL600" s="5"/>
      <c r="BM600" s="5"/>
      <c r="BN600" s="5"/>
      <c r="BO600" s="5"/>
    </row>
    <row r="601" spans="1:67">
      <c r="A601" s="11"/>
      <c r="F601" s="14"/>
      <c r="G601" s="14"/>
      <c r="H601" s="5"/>
      <c r="I601" s="5"/>
      <c r="J601" s="14"/>
      <c r="K601" s="5"/>
      <c r="L601" s="5"/>
      <c r="M601" s="5"/>
      <c r="N601" s="5"/>
      <c r="O601" s="5"/>
      <c r="P601" s="5"/>
      <c r="Q601" s="5"/>
      <c r="R601" s="5"/>
      <c r="S601" s="10"/>
      <c r="T601" s="10"/>
      <c r="U601" s="5"/>
      <c r="V601" s="5"/>
      <c r="W601" s="5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5"/>
      <c r="AL601" s="10"/>
      <c r="AM601" s="14"/>
      <c r="AN601" s="5"/>
      <c r="AO601" s="14"/>
      <c r="AP601" s="10"/>
      <c r="AQ601" s="5"/>
      <c r="AR601" s="14"/>
      <c r="AS601" s="5"/>
      <c r="AT601" s="14"/>
      <c r="AU601" s="5"/>
      <c r="AV601" s="5"/>
      <c r="AW601" s="14"/>
      <c r="BI601" s="5"/>
      <c r="BJ601" s="5"/>
      <c r="BK601" s="5"/>
      <c r="BL601" s="5"/>
      <c r="BM601" s="5"/>
      <c r="BN601" s="5"/>
      <c r="BO601" s="5"/>
    </row>
    <row r="602" spans="1:67">
      <c r="A602" s="11"/>
      <c r="F602" s="14"/>
      <c r="G602" s="14"/>
      <c r="H602" s="5"/>
      <c r="I602" s="5"/>
      <c r="J602" s="14"/>
      <c r="K602" s="5"/>
      <c r="L602" s="5"/>
      <c r="M602" s="5"/>
      <c r="N602" s="5"/>
      <c r="O602" s="5"/>
      <c r="P602" s="5"/>
      <c r="Q602" s="5"/>
      <c r="R602" s="5"/>
      <c r="S602" s="10"/>
      <c r="T602" s="10"/>
      <c r="U602" s="5"/>
      <c r="V602" s="5"/>
      <c r="W602" s="5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5"/>
      <c r="AL602" s="10"/>
      <c r="AM602" s="14"/>
      <c r="AN602" s="5"/>
      <c r="AO602" s="14"/>
      <c r="AP602" s="10"/>
      <c r="AQ602" s="5"/>
      <c r="AR602" s="14"/>
      <c r="AS602" s="5"/>
      <c r="AT602" s="14"/>
      <c r="AU602" s="5"/>
      <c r="AV602" s="5"/>
      <c r="AW602" s="14"/>
      <c r="BI602" s="5"/>
      <c r="BJ602" s="5"/>
      <c r="BK602" s="5"/>
      <c r="BL602" s="5"/>
      <c r="BM602" s="5"/>
      <c r="BN602" s="5"/>
      <c r="BO602" s="5"/>
    </row>
    <row r="603" spans="1:67">
      <c r="A603" s="11"/>
      <c r="F603" s="14"/>
      <c r="G603" s="14"/>
      <c r="H603" s="5"/>
      <c r="I603" s="5"/>
      <c r="J603" s="14"/>
      <c r="K603" s="5"/>
      <c r="L603" s="5"/>
      <c r="M603" s="5"/>
      <c r="N603" s="5"/>
      <c r="O603" s="5"/>
      <c r="P603" s="5"/>
      <c r="Q603" s="5"/>
      <c r="R603" s="5"/>
      <c r="S603" s="10"/>
      <c r="T603" s="10"/>
      <c r="U603" s="5"/>
      <c r="V603" s="5"/>
      <c r="W603" s="5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5"/>
      <c r="AL603" s="10"/>
      <c r="AM603" s="14"/>
      <c r="AN603" s="5"/>
      <c r="AO603" s="14"/>
      <c r="AP603" s="10"/>
      <c r="AQ603" s="5"/>
      <c r="AR603" s="14"/>
      <c r="AS603" s="5"/>
      <c r="AT603" s="14"/>
      <c r="AU603" s="5"/>
      <c r="AV603" s="5"/>
      <c r="AW603" s="14"/>
      <c r="BI603" s="5"/>
      <c r="BJ603" s="5"/>
      <c r="BK603" s="5"/>
      <c r="BL603" s="5"/>
      <c r="BM603" s="5"/>
      <c r="BN603" s="5"/>
      <c r="BO603" s="5"/>
    </row>
    <row r="604" spans="1:67">
      <c r="A604" s="11"/>
      <c r="F604" s="14"/>
      <c r="G604" s="14"/>
      <c r="H604" s="5"/>
      <c r="I604" s="5"/>
      <c r="J604" s="14"/>
      <c r="K604" s="5"/>
      <c r="L604" s="5"/>
      <c r="M604" s="5"/>
      <c r="N604" s="5"/>
      <c r="O604" s="5"/>
      <c r="P604" s="5"/>
      <c r="Q604" s="5"/>
      <c r="R604" s="5"/>
      <c r="S604" s="10"/>
      <c r="T604" s="10"/>
      <c r="U604" s="5"/>
      <c r="V604" s="5"/>
      <c r="W604" s="5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5"/>
      <c r="AL604" s="10"/>
      <c r="AM604" s="14"/>
      <c r="AN604" s="5"/>
      <c r="AO604" s="14"/>
      <c r="AP604" s="10"/>
      <c r="AQ604" s="5"/>
      <c r="AR604" s="14"/>
      <c r="AS604" s="5"/>
      <c r="AT604" s="14"/>
      <c r="AU604" s="5"/>
      <c r="AV604" s="5"/>
      <c r="AW604" s="14"/>
      <c r="BI604" s="5"/>
      <c r="BJ604" s="5"/>
      <c r="BK604" s="5"/>
      <c r="BL604" s="5"/>
      <c r="BM604" s="5"/>
      <c r="BN604" s="5"/>
      <c r="BO604" s="5"/>
    </row>
    <row r="605" spans="1:67">
      <c r="A605" s="11"/>
      <c r="F605" s="14"/>
      <c r="G605" s="14"/>
      <c r="H605" s="5"/>
      <c r="I605" s="5"/>
      <c r="J605" s="14"/>
      <c r="K605" s="5"/>
      <c r="L605" s="5"/>
      <c r="M605" s="5"/>
      <c r="N605" s="5"/>
      <c r="O605" s="5"/>
      <c r="P605" s="5"/>
      <c r="Q605" s="5"/>
      <c r="R605" s="5"/>
      <c r="S605" s="10"/>
      <c r="T605" s="10"/>
      <c r="U605" s="5"/>
      <c r="V605" s="5"/>
      <c r="W605" s="5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5"/>
      <c r="AL605" s="10"/>
      <c r="AM605" s="14"/>
      <c r="AN605" s="5"/>
      <c r="AO605" s="14"/>
      <c r="AP605" s="10"/>
      <c r="AQ605" s="5"/>
      <c r="AR605" s="14"/>
      <c r="AS605" s="5"/>
      <c r="AT605" s="14"/>
      <c r="AU605" s="5"/>
      <c r="AV605" s="5"/>
      <c r="AW605" s="14"/>
      <c r="BI605" s="5"/>
      <c r="BJ605" s="5"/>
      <c r="BK605" s="5"/>
      <c r="BL605" s="5"/>
      <c r="BM605" s="5"/>
      <c r="BN605" s="5"/>
      <c r="BO605" s="5"/>
    </row>
    <row r="606" spans="1:67">
      <c r="A606" s="11"/>
      <c r="F606" s="14"/>
      <c r="G606" s="14"/>
      <c r="H606" s="5"/>
      <c r="I606" s="5"/>
      <c r="J606" s="14"/>
      <c r="K606" s="5"/>
      <c r="L606" s="5"/>
      <c r="M606" s="5"/>
      <c r="N606" s="5"/>
      <c r="O606" s="5"/>
      <c r="P606" s="5"/>
      <c r="Q606" s="5"/>
      <c r="R606" s="5"/>
      <c r="S606" s="10"/>
      <c r="T606" s="10"/>
      <c r="U606" s="5"/>
      <c r="V606" s="5"/>
      <c r="W606" s="5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5"/>
      <c r="AL606" s="10"/>
      <c r="AM606" s="14"/>
      <c r="AN606" s="5"/>
      <c r="AO606" s="14"/>
      <c r="AP606" s="10"/>
      <c r="AQ606" s="5"/>
      <c r="AR606" s="14"/>
      <c r="AS606" s="5"/>
      <c r="AT606" s="14"/>
      <c r="AU606" s="5"/>
      <c r="AV606" s="5"/>
      <c r="AW606" s="14"/>
      <c r="BI606" s="5"/>
      <c r="BJ606" s="5"/>
      <c r="BK606" s="5"/>
      <c r="BL606" s="5"/>
      <c r="BM606" s="5"/>
      <c r="BN606" s="5"/>
      <c r="BO606" s="5"/>
    </row>
    <row r="607" spans="1:67">
      <c r="A607" s="11"/>
      <c r="F607" s="14"/>
      <c r="G607" s="14"/>
      <c r="H607" s="5"/>
      <c r="I607" s="5"/>
      <c r="J607" s="14"/>
      <c r="K607" s="5"/>
      <c r="L607" s="5"/>
      <c r="M607" s="5"/>
      <c r="N607" s="5"/>
      <c r="O607" s="5"/>
      <c r="P607" s="5"/>
      <c r="Q607" s="5"/>
      <c r="R607" s="5"/>
      <c r="S607" s="10"/>
      <c r="T607" s="10"/>
      <c r="U607" s="5"/>
      <c r="V607" s="5"/>
      <c r="W607" s="5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5"/>
      <c r="AL607" s="10"/>
      <c r="AM607" s="14"/>
      <c r="AN607" s="5"/>
      <c r="AO607" s="14"/>
      <c r="AP607" s="10"/>
      <c r="AQ607" s="5"/>
      <c r="AR607" s="14"/>
      <c r="AS607" s="5"/>
      <c r="AT607" s="14"/>
      <c r="AU607" s="5"/>
      <c r="AV607" s="5"/>
      <c r="AW607" s="14"/>
      <c r="BI607" s="5"/>
      <c r="BJ607" s="5"/>
      <c r="BK607" s="5"/>
      <c r="BL607" s="5"/>
      <c r="BM607" s="5"/>
      <c r="BN607" s="5"/>
      <c r="BO607" s="5"/>
    </row>
    <row r="608" spans="1:67">
      <c r="A608" s="11"/>
      <c r="F608" s="14"/>
      <c r="G608" s="14"/>
      <c r="H608" s="5"/>
      <c r="I608" s="5"/>
      <c r="J608" s="14"/>
      <c r="K608" s="5"/>
      <c r="L608" s="5"/>
      <c r="M608" s="5"/>
      <c r="N608" s="5"/>
      <c r="O608" s="5"/>
      <c r="P608" s="5"/>
      <c r="Q608" s="5"/>
      <c r="R608" s="5"/>
      <c r="S608" s="10"/>
      <c r="T608" s="10"/>
      <c r="U608" s="5"/>
      <c r="V608" s="5"/>
      <c r="W608" s="5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5"/>
      <c r="AL608" s="10"/>
      <c r="AM608" s="14"/>
      <c r="AN608" s="5"/>
      <c r="AO608" s="14"/>
      <c r="AP608" s="10"/>
      <c r="AQ608" s="5"/>
      <c r="AR608" s="14"/>
      <c r="AS608" s="5"/>
      <c r="AT608" s="14"/>
      <c r="AU608" s="5"/>
      <c r="AV608" s="5"/>
      <c r="AW608" s="14"/>
      <c r="BI608" s="5"/>
      <c r="BJ608" s="5"/>
      <c r="BK608" s="5"/>
      <c r="BL608" s="5"/>
      <c r="BM608" s="5"/>
      <c r="BN608" s="5"/>
      <c r="BO608" s="5"/>
    </row>
    <row r="609" spans="1:67">
      <c r="A609" s="11"/>
      <c r="F609" s="14"/>
      <c r="G609" s="14"/>
      <c r="H609" s="5"/>
      <c r="I609" s="5"/>
      <c r="J609" s="14"/>
      <c r="K609" s="5"/>
      <c r="L609" s="5"/>
      <c r="M609" s="5"/>
      <c r="N609" s="5"/>
      <c r="O609" s="5"/>
      <c r="P609" s="5"/>
      <c r="Q609" s="5"/>
      <c r="R609" s="5"/>
      <c r="S609" s="10"/>
      <c r="T609" s="10"/>
      <c r="U609" s="5"/>
      <c r="V609" s="5"/>
      <c r="W609" s="5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5"/>
      <c r="AL609" s="10"/>
      <c r="AM609" s="14"/>
      <c r="AN609" s="5"/>
      <c r="AO609" s="14"/>
      <c r="AP609" s="10"/>
      <c r="AQ609" s="5"/>
      <c r="AR609" s="14"/>
      <c r="AS609" s="5"/>
      <c r="AT609" s="14"/>
      <c r="AU609" s="5"/>
      <c r="AV609" s="5"/>
      <c r="AW609" s="14"/>
      <c r="BI609" s="5"/>
      <c r="BJ609" s="5"/>
      <c r="BK609" s="5"/>
      <c r="BL609" s="5"/>
      <c r="BM609" s="5"/>
      <c r="BN609" s="5"/>
      <c r="BO609" s="5"/>
    </row>
    <row r="610" spans="1:67">
      <c r="A610" s="11"/>
      <c r="F610" s="14"/>
      <c r="G610" s="14"/>
      <c r="H610" s="5"/>
      <c r="I610" s="5"/>
      <c r="J610" s="14"/>
      <c r="K610" s="5"/>
      <c r="L610" s="5"/>
      <c r="M610" s="5"/>
      <c r="N610" s="5"/>
      <c r="O610" s="5"/>
      <c r="P610" s="5"/>
      <c r="Q610" s="5"/>
      <c r="R610" s="5"/>
      <c r="S610" s="10"/>
      <c r="T610" s="10"/>
      <c r="U610" s="5"/>
      <c r="V610" s="5"/>
      <c r="W610" s="5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5"/>
      <c r="AL610" s="10"/>
      <c r="AM610" s="14"/>
      <c r="AN610" s="5"/>
      <c r="AO610" s="14"/>
      <c r="AP610" s="10"/>
      <c r="AQ610" s="5"/>
      <c r="AR610" s="14"/>
      <c r="AS610" s="5"/>
      <c r="AT610" s="14"/>
      <c r="AU610" s="5"/>
      <c r="AV610" s="5"/>
      <c r="AW610" s="14"/>
      <c r="BI610" s="5"/>
      <c r="BJ610" s="5"/>
      <c r="BK610" s="5"/>
      <c r="BL610" s="5"/>
      <c r="BM610" s="5"/>
      <c r="BN610" s="5"/>
      <c r="BO610" s="5"/>
    </row>
    <row r="611" spans="1:67">
      <c r="A611" s="11"/>
      <c r="F611" s="14"/>
      <c r="G611" s="14"/>
      <c r="H611" s="5"/>
      <c r="I611" s="5"/>
      <c r="J611" s="14"/>
      <c r="K611" s="5"/>
      <c r="L611" s="5"/>
      <c r="M611" s="5"/>
      <c r="N611" s="5"/>
      <c r="O611" s="5"/>
      <c r="P611" s="5"/>
      <c r="Q611" s="5"/>
      <c r="R611" s="5"/>
      <c r="S611" s="10"/>
      <c r="T611" s="10"/>
      <c r="U611" s="5"/>
      <c r="V611" s="5"/>
      <c r="W611" s="5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5"/>
      <c r="AL611" s="10"/>
      <c r="AM611" s="14"/>
      <c r="AN611" s="5"/>
      <c r="AO611" s="14"/>
      <c r="AP611" s="10"/>
      <c r="AQ611" s="5"/>
      <c r="AR611" s="14"/>
      <c r="AS611" s="5"/>
      <c r="AT611" s="14"/>
      <c r="AU611" s="5"/>
      <c r="AV611" s="5"/>
      <c r="AW611" s="14"/>
      <c r="BI611" s="5"/>
      <c r="BJ611" s="5"/>
      <c r="BK611" s="5"/>
      <c r="BL611" s="5"/>
      <c r="BM611" s="5"/>
      <c r="BN611" s="5"/>
      <c r="BO611" s="5"/>
    </row>
    <row r="612" spans="1:67">
      <c r="A612" s="11"/>
      <c r="F612" s="14"/>
      <c r="G612" s="14"/>
      <c r="H612" s="5"/>
      <c r="I612" s="5"/>
      <c r="J612" s="14"/>
      <c r="K612" s="5"/>
      <c r="L612" s="5"/>
      <c r="M612" s="5"/>
      <c r="N612" s="5"/>
      <c r="O612" s="5"/>
      <c r="P612" s="5"/>
      <c r="Q612" s="5"/>
      <c r="R612" s="5"/>
      <c r="S612" s="10"/>
      <c r="T612" s="10"/>
      <c r="U612" s="5"/>
      <c r="V612" s="5"/>
      <c r="W612" s="5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5"/>
      <c r="AL612" s="10"/>
      <c r="AM612" s="14"/>
      <c r="AN612" s="5"/>
      <c r="AO612" s="14"/>
      <c r="AP612" s="10"/>
      <c r="AQ612" s="5"/>
      <c r="AR612" s="14"/>
      <c r="AS612" s="5"/>
      <c r="AT612" s="14"/>
      <c r="AU612" s="5"/>
      <c r="AV612" s="5"/>
      <c r="AW612" s="14"/>
      <c r="BI612" s="5"/>
      <c r="BJ612" s="5"/>
      <c r="BK612" s="5"/>
      <c r="BL612" s="5"/>
      <c r="BM612" s="5"/>
      <c r="BN612" s="5"/>
      <c r="BO612" s="5"/>
    </row>
    <row r="613" spans="1:67">
      <c r="A613" s="11"/>
      <c r="F613" s="14"/>
      <c r="G613" s="14"/>
      <c r="H613" s="5"/>
      <c r="I613" s="5"/>
      <c r="J613" s="14"/>
      <c r="K613" s="5"/>
      <c r="L613" s="5"/>
      <c r="M613" s="5"/>
      <c r="N613" s="5"/>
      <c r="O613" s="5"/>
      <c r="P613" s="5"/>
      <c r="Q613" s="5"/>
      <c r="R613" s="5"/>
      <c r="S613" s="10"/>
      <c r="T613" s="10"/>
      <c r="U613" s="5"/>
      <c r="V613" s="5"/>
      <c r="W613" s="5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5"/>
      <c r="AL613" s="10"/>
      <c r="AM613" s="14"/>
      <c r="AN613" s="5"/>
      <c r="AO613" s="14"/>
      <c r="AP613" s="10"/>
      <c r="AQ613" s="5"/>
      <c r="AR613" s="14"/>
      <c r="AS613" s="5"/>
      <c r="AT613" s="14"/>
      <c r="AU613" s="5"/>
      <c r="AV613" s="5"/>
      <c r="AW613" s="14"/>
      <c r="BI613" s="5"/>
      <c r="BJ613" s="5"/>
      <c r="BK613" s="5"/>
      <c r="BL613" s="5"/>
      <c r="BM613" s="5"/>
      <c r="BN613" s="5"/>
      <c r="BO613" s="5"/>
    </row>
    <row r="614" spans="1:67">
      <c r="A614" s="11"/>
      <c r="F614" s="14"/>
      <c r="G614" s="14"/>
      <c r="H614" s="5"/>
      <c r="I614" s="5"/>
      <c r="J614" s="14"/>
      <c r="K614" s="5"/>
      <c r="L614" s="5"/>
      <c r="M614" s="5"/>
      <c r="N614" s="5"/>
      <c r="O614" s="5"/>
      <c r="P614" s="5"/>
      <c r="Q614" s="5"/>
      <c r="R614" s="5"/>
      <c r="S614" s="10"/>
      <c r="T614" s="10"/>
      <c r="U614" s="5"/>
      <c r="V614" s="5"/>
      <c r="W614" s="5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5"/>
      <c r="AL614" s="10"/>
      <c r="AM614" s="14"/>
      <c r="AN614" s="5"/>
      <c r="AO614" s="14"/>
      <c r="AP614" s="10"/>
      <c r="AQ614" s="5"/>
      <c r="AR614" s="14"/>
      <c r="AS614" s="5"/>
      <c r="AT614" s="14"/>
      <c r="AU614" s="5"/>
      <c r="AV614" s="5"/>
      <c r="AW614" s="14"/>
      <c r="BI614" s="5"/>
      <c r="BJ614" s="5"/>
      <c r="BK614" s="5"/>
      <c r="BL614" s="5"/>
      <c r="BM614" s="5"/>
      <c r="BN614" s="5"/>
      <c r="BO614" s="5"/>
    </row>
    <row r="615" spans="1:67">
      <c r="A615" s="11"/>
      <c r="F615" s="14"/>
      <c r="G615" s="14"/>
      <c r="H615" s="5"/>
      <c r="I615" s="5"/>
      <c r="J615" s="14"/>
      <c r="K615" s="5"/>
      <c r="L615" s="5"/>
      <c r="M615" s="5"/>
      <c r="N615" s="5"/>
      <c r="O615" s="5"/>
      <c r="P615" s="5"/>
      <c r="Q615" s="5"/>
      <c r="R615" s="5"/>
      <c r="S615" s="10"/>
      <c r="T615" s="10"/>
      <c r="U615" s="5"/>
      <c r="V615" s="5"/>
      <c r="W615" s="5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5"/>
      <c r="AL615" s="10"/>
      <c r="AM615" s="14"/>
      <c r="AN615" s="5"/>
      <c r="AO615" s="14"/>
      <c r="AP615" s="10"/>
      <c r="AQ615" s="5"/>
      <c r="AR615" s="14"/>
      <c r="AS615" s="5"/>
      <c r="AT615" s="14"/>
      <c r="AU615" s="5"/>
      <c r="AV615" s="5"/>
      <c r="AW615" s="14"/>
      <c r="BI615" s="5"/>
      <c r="BJ615" s="5"/>
      <c r="BK615" s="5"/>
      <c r="BL615" s="5"/>
      <c r="BM615" s="5"/>
      <c r="BN615" s="5"/>
      <c r="BO615" s="5"/>
    </row>
    <row r="616" spans="1:67">
      <c r="A616" s="11"/>
      <c r="F616" s="14"/>
      <c r="G616" s="14"/>
      <c r="H616" s="5"/>
      <c r="I616" s="5"/>
      <c r="J616" s="14"/>
      <c r="K616" s="5"/>
      <c r="L616" s="5"/>
      <c r="M616" s="5"/>
      <c r="N616" s="5"/>
      <c r="O616" s="5"/>
      <c r="P616" s="5"/>
      <c r="Q616" s="5"/>
      <c r="R616" s="5"/>
      <c r="S616" s="10"/>
      <c r="T616" s="10"/>
      <c r="U616" s="5"/>
      <c r="V616" s="5"/>
      <c r="W616" s="5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5"/>
      <c r="AL616" s="10"/>
      <c r="AM616" s="14"/>
      <c r="AN616" s="5"/>
      <c r="AO616" s="14"/>
      <c r="AP616" s="10"/>
      <c r="AQ616" s="5"/>
      <c r="AR616" s="14"/>
      <c r="AS616" s="5"/>
      <c r="AT616" s="14"/>
      <c r="AU616" s="5"/>
      <c r="AV616" s="5"/>
      <c r="AW616" s="14"/>
      <c r="BI616" s="5"/>
      <c r="BJ616" s="5"/>
      <c r="BK616" s="5"/>
      <c r="BL616" s="5"/>
      <c r="BM616" s="5"/>
      <c r="BN616" s="5"/>
      <c r="BO616" s="5"/>
    </row>
    <row r="617" spans="1:67">
      <c r="A617" s="11"/>
      <c r="F617" s="14"/>
      <c r="G617" s="14"/>
      <c r="H617" s="5"/>
      <c r="I617" s="5"/>
      <c r="J617" s="14"/>
      <c r="K617" s="5"/>
      <c r="L617" s="5"/>
      <c r="M617" s="5"/>
      <c r="N617" s="5"/>
      <c r="O617" s="5"/>
      <c r="P617" s="5"/>
      <c r="Q617" s="5"/>
      <c r="R617" s="5"/>
      <c r="S617" s="10"/>
      <c r="T617" s="10"/>
      <c r="U617" s="5"/>
      <c r="V617" s="5"/>
      <c r="W617" s="5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5"/>
      <c r="AL617" s="10"/>
      <c r="AM617" s="14"/>
      <c r="AN617" s="5"/>
      <c r="AO617" s="14"/>
      <c r="AP617" s="10"/>
      <c r="AQ617" s="5"/>
      <c r="AR617" s="14"/>
      <c r="AS617" s="5"/>
      <c r="AT617" s="14"/>
      <c r="AU617" s="5"/>
      <c r="AV617" s="5"/>
      <c r="AW617" s="14"/>
      <c r="BI617" s="5"/>
      <c r="BJ617" s="5"/>
      <c r="BK617" s="5"/>
      <c r="BL617" s="5"/>
      <c r="BM617" s="5"/>
      <c r="BN617" s="5"/>
      <c r="BO617" s="5"/>
    </row>
    <row r="618" spans="1:67">
      <c r="A618" s="11"/>
      <c r="F618" s="14"/>
      <c r="G618" s="14"/>
      <c r="H618" s="5"/>
      <c r="I618" s="5"/>
      <c r="J618" s="14"/>
      <c r="K618" s="5"/>
      <c r="L618" s="5"/>
      <c r="M618" s="5"/>
      <c r="N618" s="5"/>
      <c r="O618" s="5"/>
      <c r="P618" s="5"/>
      <c r="Q618" s="5"/>
      <c r="R618" s="5"/>
      <c r="S618" s="10"/>
      <c r="T618" s="10"/>
      <c r="U618" s="5"/>
      <c r="V618" s="5"/>
      <c r="W618" s="5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5"/>
      <c r="AL618" s="10"/>
      <c r="AM618" s="14"/>
      <c r="AN618" s="5"/>
      <c r="AO618" s="14"/>
      <c r="AP618" s="10"/>
      <c r="AQ618" s="5"/>
      <c r="AR618" s="14"/>
      <c r="AS618" s="5"/>
      <c r="AT618" s="14"/>
      <c r="AU618" s="5"/>
      <c r="AV618" s="5"/>
      <c r="AW618" s="14"/>
      <c r="BI618" s="5"/>
      <c r="BJ618" s="5"/>
      <c r="BK618" s="5"/>
      <c r="BL618" s="5"/>
      <c r="BM618" s="5"/>
      <c r="BN618" s="5"/>
      <c r="BO618" s="5"/>
    </row>
    <row r="619" spans="1:67">
      <c r="A619" s="11"/>
      <c r="F619" s="14"/>
      <c r="G619" s="14"/>
      <c r="H619" s="5"/>
      <c r="I619" s="5"/>
      <c r="J619" s="14"/>
      <c r="K619" s="5"/>
      <c r="L619" s="5"/>
      <c r="M619" s="5"/>
      <c r="N619" s="5"/>
      <c r="O619" s="5"/>
      <c r="P619" s="5"/>
      <c r="Q619" s="5"/>
      <c r="R619" s="5"/>
      <c r="S619" s="10"/>
      <c r="T619" s="10"/>
      <c r="U619" s="5"/>
      <c r="V619" s="5"/>
      <c r="W619" s="5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5"/>
      <c r="AL619" s="10"/>
      <c r="AM619" s="14"/>
      <c r="AN619" s="5"/>
      <c r="AO619" s="14"/>
      <c r="AP619" s="10"/>
      <c r="AQ619" s="5"/>
      <c r="AR619" s="14"/>
      <c r="AS619" s="5"/>
      <c r="AT619" s="14"/>
      <c r="AU619" s="5"/>
      <c r="AV619" s="5"/>
      <c r="AW619" s="14"/>
      <c r="BI619" s="5"/>
      <c r="BJ619" s="5"/>
      <c r="BK619" s="5"/>
      <c r="BL619" s="5"/>
      <c r="BM619" s="5"/>
      <c r="BN619" s="5"/>
      <c r="BO619" s="5"/>
    </row>
    <row r="620" spans="1:67">
      <c r="A620" s="11"/>
      <c r="F620" s="14"/>
      <c r="G620" s="14"/>
      <c r="H620" s="5"/>
      <c r="I620" s="5"/>
      <c r="J620" s="14"/>
      <c r="K620" s="5"/>
      <c r="L620" s="5"/>
      <c r="M620" s="5"/>
      <c r="N620" s="5"/>
      <c r="O620" s="5"/>
      <c r="P620" s="5"/>
      <c r="Q620" s="5"/>
      <c r="R620" s="5"/>
      <c r="S620" s="10"/>
      <c r="T620" s="10"/>
      <c r="U620" s="5"/>
      <c r="V620" s="5"/>
      <c r="W620" s="5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5"/>
      <c r="AL620" s="10"/>
      <c r="AM620" s="14"/>
      <c r="AN620" s="5"/>
      <c r="AO620" s="14"/>
      <c r="AP620" s="10"/>
      <c r="AQ620" s="5"/>
      <c r="AR620" s="14"/>
      <c r="AS620" s="5"/>
      <c r="AT620" s="14"/>
      <c r="AU620" s="5"/>
      <c r="AV620" s="5"/>
      <c r="AW620" s="14"/>
      <c r="BI620" s="5"/>
      <c r="BJ620" s="5"/>
      <c r="BK620" s="5"/>
      <c r="BL620" s="5"/>
      <c r="BM620" s="5"/>
      <c r="BN620" s="5"/>
      <c r="BO620" s="5"/>
    </row>
    <row r="621" spans="1:67">
      <c r="A621" s="11"/>
      <c r="F621" s="14"/>
      <c r="G621" s="14"/>
      <c r="H621" s="5"/>
      <c r="I621" s="5"/>
      <c r="J621" s="14"/>
      <c r="K621" s="5"/>
      <c r="L621" s="5"/>
      <c r="M621" s="5"/>
      <c r="N621" s="5"/>
      <c r="O621" s="5"/>
      <c r="P621" s="5"/>
      <c r="Q621" s="5"/>
      <c r="R621" s="5"/>
      <c r="S621" s="10"/>
      <c r="T621" s="10"/>
      <c r="U621" s="5"/>
      <c r="V621" s="5"/>
      <c r="W621" s="5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5"/>
      <c r="AL621" s="10"/>
      <c r="AM621" s="14"/>
      <c r="AN621" s="5"/>
      <c r="AO621" s="14"/>
      <c r="AP621" s="10"/>
      <c r="AQ621" s="5"/>
      <c r="AR621" s="14"/>
      <c r="AS621" s="5"/>
      <c r="AT621" s="14"/>
      <c r="AU621" s="5"/>
      <c r="AV621" s="5"/>
      <c r="AW621" s="14"/>
      <c r="BI621" s="5"/>
      <c r="BJ621" s="5"/>
      <c r="BK621" s="5"/>
      <c r="BL621" s="5"/>
      <c r="BM621" s="5"/>
      <c r="BN621" s="5"/>
      <c r="BO621" s="5"/>
    </row>
    <row r="622" spans="1:67">
      <c r="A622" s="11"/>
      <c r="F622" s="14"/>
      <c r="G622" s="14"/>
      <c r="H622" s="5"/>
      <c r="I622" s="5"/>
      <c r="J622" s="14"/>
      <c r="K622" s="5"/>
      <c r="L622" s="5"/>
      <c r="M622" s="5"/>
      <c r="N622" s="5"/>
      <c r="O622" s="5"/>
      <c r="P622" s="5"/>
      <c r="Q622" s="5"/>
      <c r="R622" s="5"/>
      <c r="S622" s="10"/>
      <c r="T622" s="10"/>
      <c r="U622" s="5"/>
      <c r="V622" s="5"/>
      <c r="W622" s="5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5"/>
      <c r="AL622" s="10"/>
      <c r="AM622" s="14"/>
      <c r="AN622" s="5"/>
      <c r="AO622" s="14"/>
      <c r="AP622" s="10"/>
      <c r="AQ622" s="5"/>
      <c r="AR622" s="14"/>
      <c r="AS622" s="5"/>
      <c r="AT622" s="14"/>
      <c r="AU622" s="5"/>
      <c r="AV622" s="5"/>
      <c r="AW622" s="14"/>
      <c r="BI622" s="5"/>
      <c r="BJ622" s="5"/>
      <c r="BK622" s="5"/>
      <c r="BL622" s="5"/>
      <c r="BM622" s="5"/>
      <c r="BN622" s="5"/>
      <c r="BO622" s="5"/>
    </row>
    <row r="623" spans="1:67">
      <c r="A623" s="11"/>
      <c r="F623" s="14"/>
      <c r="G623" s="14"/>
      <c r="H623" s="5"/>
      <c r="I623" s="5"/>
      <c r="J623" s="14"/>
      <c r="K623" s="5"/>
      <c r="L623" s="5"/>
      <c r="M623" s="5"/>
      <c r="N623" s="5"/>
      <c r="O623" s="5"/>
      <c r="P623" s="5"/>
      <c r="Q623" s="5"/>
      <c r="R623" s="5"/>
      <c r="S623" s="10"/>
      <c r="T623" s="10"/>
      <c r="U623" s="5"/>
      <c r="V623" s="5"/>
      <c r="W623" s="5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5"/>
      <c r="AL623" s="10"/>
      <c r="AM623" s="14"/>
      <c r="AN623" s="5"/>
      <c r="AO623" s="14"/>
      <c r="AP623" s="10"/>
      <c r="AQ623" s="5"/>
      <c r="AR623" s="14"/>
      <c r="AS623" s="5"/>
      <c r="AT623" s="14"/>
      <c r="AU623" s="5"/>
      <c r="AV623" s="5"/>
      <c r="AW623" s="14"/>
      <c r="BI623" s="5"/>
      <c r="BJ623" s="5"/>
      <c r="BK623" s="5"/>
      <c r="BL623" s="5"/>
      <c r="BM623" s="5"/>
      <c r="BN623" s="5"/>
      <c r="BO623" s="5"/>
    </row>
    <row r="624" spans="1:67">
      <c r="A624" s="11"/>
      <c r="F624" s="14"/>
      <c r="G624" s="14"/>
      <c r="H624" s="5"/>
      <c r="I624" s="5"/>
      <c r="J624" s="14"/>
      <c r="K624" s="5"/>
      <c r="L624" s="5"/>
      <c r="M624" s="5"/>
      <c r="N624" s="5"/>
      <c r="O624" s="5"/>
      <c r="P624" s="5"/>
      <c r="Q624" s="5"/>
      <c r="R624" s="5"/>
      <c r="S624" s="10"/>
      <c r="T624" s="10"/>
      <c r="U624" s="5"/>
      <c r="V624" s="5"/>
      <c r="W624" s="5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5"/>
      <c r="AL624" s="10"/>
      <c r="AM624" s="14"/>
      <c r="AN624" s="5"/>
      <c r="AO624" s="14"/>
      <c r="AP624" s="10"/>
      <c r="AQ624" s="5"/>
      <c r="AR624" s="14"/>
      <c r="AS624" s="5"/>
      <c r="AT624" s="14"/>
      <c r="AU624" s="5"/>
      <c r="AV624" s="5"/>
      <c r="AW624" s="14"/>
      <c r="BI624" s="5"/>
      <c r="BJ624" s="5"/>
      <c r="BK624" s="5"/>
      <c r="BL624" s="5"/>
      <c r="BM624" s="5"/>
      <c r="BN624" s="5"/>
      <c r="BO624" s="5"/>
    </row>
    <row r="625" spans="1:67">
      <c r="A625" s="11"/>
      <c r="F625" s="14"/>
      <c r="G625" s="14"/>
      <c r="H625" s="5"/>
      <c r="I625" s="5"/>
      <c r="J625" s="14"/>
      <c r="K625" s="5"/>
      <c r="L625" s="5"/>
      <c r="M625" s="5"/>
      <c r="N625" s="5"/>
      <c r="O625" s="5"/>
      <c r="P625" s="5"/>
      <c r="Q625" s="5"/>
      <c r="R625" s="5"/>
      <c r="S625" s="10"/>
      <c r="T625" s="10"/>
      <c r="U625" s="5"/>
      <c r="V625" s="5"/>
      <c r="W625" s="5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5"/>
      <c r="AL625" s="10"/>
      <c r="AM625" s="14"/>
      <c r="AN625" s="5"/>
      <c r="AO625" s="14"/>
      <c r="AP625" s="10"/>
      <c r="AQ625" s="5"/>
      <c r="AR625" s="14"/>
      <c r="AS625" s="5"/>
      <c r="AT625" s="14"/>
      <c r="AU625" s="5"/>
      <c r="AV625" s="5"/>
      <c r="AW625" s="14"/>
      <c r="BI625" s="5"/>
      <c r="BJ625" s="5"/>
      <c r="BK625" s="5"/>
      <c r="BL625" s="5"/>
      <c r="BM625" s="5"/>
      <c r="BN625" s="5"/>
      <c r="BO625" s="5"/>
    </row>
    <row r="626" spans="1:67">
      <c r="A626" s="11"/>
      <c r="F626" s="14"/>
      <c r="G626" s="14"/>
      <c r="H626" s="5"/>
      <c r="I626" s="5"/>
      <c r="J626" s="14"/>
      <c r="K626" s="5"/>
      <c r="L626" s="5"/>
      <c r="M626" s="5"/>
      <c r="N626" s="5"/>
      <c r="O626" s="5"/>
      <c r="P626" s="5"/>
      <c r="Q626" s="5"/>
      <c r="R626" s="5"/>
      <c r="S626" s="10"/>
      <c r="T626" s="10"/>
      <c r="U626" s="5"/>
      <c r="V626" s="5"/>
      <c r="W626" s="5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5"/>
      <c r="AL626" s="10"/>
      <c r="AM626" s="14"/>
      <c r="AN626" s="5"/>
      <c r="AO626" s="14"/>
      <c r="AP626" s="10"/>
      <c r="AQ626" s="5"/>
      <c r="AR626" s="14"/>
      <c r="AS626" s="5"/>
      <c r="AT626" s="14"/>
      <c r="AU626" s="5"/>
      <c r="AV626" s="5"/>
      <c r="AW626" s="14"/>
      <c r="BI626" s="5"/>
      <c r="BJ626" s="5"/>
      <c r="BK626" s="5"/>
      <c r="BL626" s="5"/>
      <c r="BM626" s="5"/>
      <c r="BN626" s="5"/>
      <c r="BO626" s="5"/>
    </row>
    <row r="627" spans="1:67">
      <c r="A627" s="11"/>
      <c r="F627" s="14"/>
      <c r="G627" s="14"/>
      <c r="H627" s="5"/>
      <c r="I627" s="5"/>
      <c r="J627" s="14"/>
      <c r="K627" s="5"/>
      <c r="L627" s="5"/>
      <c r="M627" s="5"/>
      <c r="N627" s="5"/>
      <c r="O627" s="5"/>
      <c r="P627" s="5"/>
      <c r="Q627" s="5"/>
      <c r="R627" s="5"/>
      <c r="S627" s="10"/>
      <c r="T627" s="10"/>
      <c r="U627" s="5"/>
      <c r="V627" s="5"/>
      <c r="W627" s="5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5"/>
      <c r="AL627" s="10"/>
      <c r="AM627" s="14"/>
      <c r="AN627" s="5"/>
      <c r="AO627" s="14"/>
      <c r="AP627" s="10"/>
      <c r="AQ627" s="5"/>
      <c r="AR627" s="14"/>
      <c r="AS627" s="5"/>
      <c r="AT627" s="14"/>
      <c r="AU627" s="5"/>
      <c r="AV627" s="5"/>
      <c r="AW627" s="14"/>
      <c r="BI627" s="5"/>
      <c r="BJ627" s="5"/>
      <c r="BK627" s="5"/>
      <c r="BL627" s="5"/>
      <c r="BM627" s="5"/>
      <c r="BN627" s="5"/>
      <c r="BO627" s="5"/>
    </row>
    <row r="628" spans="1:67">
      <c r="A628" s="11"/>
      <c r="F628" s="14"/>
      <c r="G628" s="14"/>
      <c r="H628" s="5"/>
      <c r="I628" s="5"/>
      <c r="J628" s="14"/>
      <c r="K628" s="5"/>
      <c r="L628" s="5"/>
      <c r="M628" s="5"/>
      <c r="N628" s="5"/>
      <c r="O628" s="5"/>
      <c r="P628" s="5"/>
      <c r="Q628" s="5"/>
      <c r="R628" s="5"/>
      <c r="S628" s="10"/>
      <c r="T628" s="10"/>
      <c r="U628" s="5"/>
      <c r="V628" s="5"/>
      <c r="W628" s="5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5"/>
      <c r="AL628" s="10"/>
      <c r="AM628" s="14"/>
      <c r="AN628" s="5"/>
      <c r="AO628" s="14"/>
      <c r="AP628" s="10"/>
      <c r="AQ628" s="5"/>
      <c r="AR628" s="14"/>
      <c r="AS628" s="5"/>
      <c r="AT628" s="14"/>
      <c r="AU628" s="5"/>
      <c r="AV628" s="5"/>
      <c r="AW628" s="14"/>
      <c r="BI628" s="5"/>
      <c r="BJ628" s="5"/>
      <c r="BK628" s="5"/>
      <c r="BL628" s="5"/>
      <c r="BM628" s="5"/>
      <c r="BN628" s="5"/>
      <c r="BO628" s="5"/>
    </row>
    <row r="629" spans="1:67">
      <c r="A629" s="11"/>
      <c r="F629" s="14"/>
      <c r="G629" s="14"/>
      <c r="H629" s="5"/>
      <c r="I629" s="5"/>
      <c r="J629" s="14"/>
      <c r="K629" s="5"/>
      <c r="L629" s="5"/>
      <c r="M629" s="5"/>
      <c r="N629" s="5"/>
      <c r="O629" s="5"/>
      <c r="P629" s="5"/>
      <c r="Q629" s="5"/>
      <c r="R629" s="5"/>
      <c r="S629" s="10"/>
      <c r="T629" s="10"/>
      <c r="U629" s="5"/>
      <c r="V629" s="5"/>
      <c r="W629" s="5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5"/>
      <c r="AL629" s="10"/>
      <c r="AM629" s="14"/>
      <c r="AN629" s="5"/>
      <c r="AO629" s="14"/>
      <c r="AP629" s="10"/>
      <c r="AQ629" s="5"/>
      <c r="AR629" s="14"/>
      <c r="AS629" s="5"/>
      <c r="AT629" s="14"/>
      <c r="AU629" s="5"/>
      <c r="AV629" s="5"/>
      <c r="AW629" s="14"/>
      <c r="BI629" s="5"/>
      <c r="BJ629" s="5"/>
      <c r="BK629" s="5"/>
      <c r="BL629" s="5"/>
      <c r="BM629" s="5"/>
      <c r="BN629" s="5"/>
      <c r="BO629" s="5"/>
    </row>
    <row r="630" spans="1:67">
      <c r="A630" s="11"/>
      <c r="F630" s="14"/>
      <c r="G630" s="14"/>
      <c r="H630" s="5"/>
      <c r="I630" s="5"/>
      <c r="J630" s="14"/>
      <c r="K630" s="5"/>
      <c r="L630" s="5"/>
      <c r="M630" s="5"/>
      <c r="N630" s="5"/>
      <c r="O630" s="5"/>
      <c r="P630" s="5"/>
      <c r="Q630" s="5"/>
      <c r="R630" s="5"/>
      <c r="S630" s="10"/>
      <c r="T630" s="10"/>
      <c r="U630" s="5"/>
      <c r="V630" s="5"/>
      <c r="W630" s="5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5"/>
      <c r="AL630" s="10"/>
      <c r="AM630" s="14"/>
      <c r="AN630" s="5"/>
      <c r="AO630" s="14"/>
      <c r="AP630" s="10"/>
      <c r="AQ630" s="5"/>
      <c r="AR630" s="14"/>
      <c r="AS630" s="5"/>
      <c r="AT630" s="14"/>
      <c r="AU630" s="5"/>
      <c r="AV630" s="5"/>
      <c r="AW630" s="14"/>
      <c r="BI630" s="5"/>
      <c r="BJ630" s="5"/>
      <c r="BK630" s="5"/>
      <c r="BL630" s="5"/>
      <c r="BM630" s="5"/>
      <c r="BN630" s="5"/>
      <c r="BO630" s="5"/>
    </row>
    <row r="631" spans="1:67">
      <c r="A631" s="11"/>
      <c r="F631" s="14"/>
      <c r="G631" s="14"/>
      <c r="H631" s="5"/>
      <c r="I631" s="5"/>
      <c r="J631" s="14"/>
      <c r="K631" s="5"/>
      <c r="L631" s="5"/>
      <c r="M631" s="5"/>
      <c r="N631" s="5"/>
      <c r="O631" s="5"/>
      <c r="P631" s="5"/>
      <c r="Q631" s="5"/>
      <c r="R631" s="5"/>
      <c r="S631" s="10"/>
      <c r="T631" s="10"/>
      <c r="U631" s="5"/>
      <c r="V631" s="5"/>
      <c r="W631" s="5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5"/>
      <c r="AL631" s="10"/>
      <c r="AM631" s="14"/>
      <c r="AN631" s="5"/>
      <c r="AO631" s="14"/>
      <c r="AP631" s="10"/>
      <c r="AQ631" s="5"/>
      <c r="AR631" s="14"/>
      <c r="AS631" s="5"/>
      <c r="AT631" s="14"/>
      <c r="AU631" s="5"/>
      <c r="AV631" s="5"/>
      <c r="AW631" s="14"/>
      <c r="BI631" s="5"/>
      <c r="BJ631" s="5"/>
      <c r="BK631" s="5"/>
      <c r="BL631" s="5"/>
      <c r="BM631" s="5"/>
      <c r="BN631" s="5"/>
      <c r="BO631" s="5"/>
    </row>
    <row r="632" spans="1:67">
      <c r="A632" s="11"/>
      <c r="F632" s="14"/>
      <c r="G632" s="14"/>
      <c r="H632" s="5"/>
      <c r="I632" s="5"/>
      <c r="J632" s="14"/>
      <c r="K632" s="5"/>
      <c r="L632" s="5"/>
      <c r="M632" s="5"/>
      <c r="N632" s="5"/>
      <c r="O632" s="5"/>
      <c r="P632" s="5"/>
      <c r="Q632" s="5"/>
      <c r="R632" s="5"/>
      <c r="S632" s="10"/>
      <c r="T632" s="10"/>
      <c r="U632" s="5"/>
      <c r="V632" s="5"/>
      <c r="W632" s="5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5"/>
      <c r="AL632" s="10"/>
      <c r="AM632" s="14"/>
      <c r="AN632" s="5"/>
      <c r="AO632" s="14"/>
      <c r="AP632" s="10"/>
      <c r="AQ632" s="5"/>
      <c r="AR632" s="14"/>
      <c r="AS632" s="5"/>
      <c r="AT632" s="14"/>
      <c r="AU632" s="5"/>
      <c r="AV632" s="5"/>
      <c r="AW632" s="14"/>
      <c r="BI632" s="5"/>
      <c r="BJ632" s="5"/>
      <c r="BK632" s="5"/>
      <c r="BL632" s="5"/>
      <c r="BM632" s="5"/>
      <c r="BN632" s="5"/>
      <c r="BO632" s="5"/>
    </row>
    <row r="633" spans="1:67">
      <c r="A633" s="11"/>
      <c r="F633" s="14"/>
      <c r="G633" s="14"/>
      <c r="H633" s="5"/>
      <c r="I633" s="5"/>
      <c r="J633" s="14"/>
      <c r="K633" s="5"/>
      <c r="L633" s="5"/>
      <c r="M633" s="5"/>
      <c r="N633" s="5"/>
      <c r="O633" s="5"/>
      <c r="P633" s="5"/>
      <c r="Q633" s="5"/>
      <c r="R633" s="5"/>
      <c r="S633" s="10"/>
      <c r="T633" s="10"/>
      <c r="U633" s="5"/>
      <c r="V633" s="5"/>
      <c r="W633" s="5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5"/>
      <c r="AL633" s="10"/>
      <c r="AM633" s="14"/>
      <c r="AN633" s="5"/>
      <c r="AO633" s="14"/>
      <c r="AP633" s="10"/>
      <c r="AQ633" s="5"/>
      <c r="AR633" s="14"/>
      <c r="AS633" s="5"/>
      <c r="AT633" s="14"/>
      <c r="AU633" s="5"/>
      <c r="AV633" s="5"/>
      <c r="AW633" s="14"/>
      <c r="BI633" s="5"/>
      <c r="BJ633" s="5"/>
      <c r="BK633" s="5"/>
      <c r="BL633" s="5"/>
      <c r="BM633" s="5"/>
      <c r="BN633" s="5"/>
      <c r="BO633" s="5"/>
    </row>
    <row r="634" spans="1:67">
      <c r="A634" s="11"/>
      <c r="F634" s="14"/>
      <c r="G634" s="14"/>
      <c r="H634" s="5"/>
      <c r="I634" s="5"/>
      <c r="J634" s="14"/>
      <c r="K634" s="5"/>
      <c r="L634" s="5"/>
      <c r="M634" s="5"/>
      <c r="N634" s="5"/>
      <c r="O634" s="5"/>
      <c r="P634" s="5"/>
      <c r="Q634" s="5"/>
      <c r="R634" s="5"/>
      <c r="S634" s="10"/>
      <c r="T634" s="10"/>
      <c r="U634" s="5"/>
      <c r="V634" s="5"/>
      <c r="W634" s="5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5"/>
      <c r="AL634" s="10"/>
      <c r="AM634" s="14"/>
      <c r="AN634" s="5"/>
      <c r="AO634" s="14"/>
      <c r="AP634" s="10"/>
      <c r="AQ634" s="5"/>
      <c r="AR634" s="14"/>
      <c r="AS634" s="5"/>
      <c r="AT634" s="14"/>
      <c r="AU634" s="5"/>
      <c r="AV634" s="5"/>
      <c r="AW634" s="14"/>
      <c r="BI634" s="5"/>
      <c r="BJ634" s="5"/>
      <c r="BK634" s="5"/>
      <c r="BL634" s="5"/>
      <c r="BM634" s="5"/>
      <c r="BN634" s="5"/>
      <c r="BO634" s="5"/>
    </row>
    <row r="635" spans="1:67">
      <c r="A635" s="11"/>
      <c r="F635" s="14"/>
      <c r="G635" s="14"/>
      <c r="H635" s="5"/>
      <c r="I635" s="5"/>
      <c r="J635" s="14"/>
      <c r="K635" s="5"/>
      <c r="L635" s="5"/>
      <c r="M635" s="5"/>
      <c r="N635" s="5"/>
      <c r="O635" s="5"/>
      <c r="P635" s="5"/>
      <c r="Q635" s="5"/>
      <c r="R635" s="5"/>
      <c r="S635" s="10"/>
      <c r="T635" s="10"/>
      <c r="U635" s="5"/>
      <c r="V635" s="5"/>
      <c r="W635" s="5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5"/>
      <c r="AL635" s="10"/>
      <c r="AM635" s="14"/>
      <c r="AN635" s="5"/>
      <c r="AO635" s="14"/>
      <c r="AP635" s="10"/>
      <c r="AQ635" s="5"/>
      <c r="AR635" s="14"/>
      <c r="AS635" s="5"/>
      <c r="AT635" s="14"/>
      <c r="AU635" s="5"/>
      <c r="AV635" s="5"/>
      <c r="AW635" s="14"/>
      <c r="BI635" s="5"/>
      <c r="BJ635" s="5"/>
      <c r="BK635" s="5"/>
      <c r="BL635" s="5"/>
      <c r="BM635" s="5"/>
      <c r="BN635" s="5"/>
      <c r="BO635" s="5"/>
    </row>
    <row r="636" spans="1:67">
      <c r="A636" s="11"/>
      <c r="F636" s="14"/>
      <c r="G636" s="14"/>
      <c r="H636" s="5"/>
      <c r="I636" s="5"/>
      <c r="J636" s="14"/>
      <c r="K636" s="5"/>
      <c r="L636" s="5"/>
      <c r="M636" s="5"/>
      <c r="N636" s="5"/>
      <c r="O636" s="5"/>
      <c r="P636" s="5"/>
      <c r="Q636" s="5"/>
      <c r="R636" s="5"/>
      <c r="S636" s="10"/>
      <c r="T636" s="10"/>
      <c r="U636" s="5"/>
      <c r="V636" s="5"/>
      <c r="W636" s="5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5"/>
      <c r="AL636" s="10"/>
      <c r="AM636" s="14"/>
      <c r="AN636" s="5"/>
      <c r="AO636" s="14"/>
      <c r="AP636" s="10"/>
      <c r="AQ636" s="5"/>
      <c r="AR636" s="14"/>
      <c r="AS636" s="5"/>
      <c r="AT636" s="14"/>
      <c r="AU636" s="5"/>
      <c r="AV636" s="5"/>
      <c r="AW636" s="14"/>
      <c r="BI636" s="5"/>
      <c r="BJ636" s="5"/>
      <c r="BK636" s="5"/>
      <c r="BL636" s="5"/>
      <c r="BM636" s="5"/>
      <c r="BN636" s="5"/>
      <c r="BO636" s="5"/>
    </row>
    <row r="637" spans="1:67">
      <c r="A637" s="11"/>
      <c r="F637" s="14"/>
      <c r="G637" s="14"/>
      <c r="H637" s="5"/>
      <c r="I637" s="5"/>
      <c r="J637" s="14"/>
      <c r="K637" s="5"/>
      <c r="L637" s="5"/>
      <c r="M637" s="5"/>
      <c r="N637" s="5"/>
      <c r="O637" s="5"/>
      <c r="P637" s="5"/>
      <c r="Q637" s="5"/>
      <c r="R637" s="5"/>
      <c r="S637" s="10"/>
      <c r="T637" s="10"/>
      <c r="U637" s="5"/>
      <c r="V637" s="5"/>
      <c r="W637" s="5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5"/>
      <c r="AL637" s="10"/>
      <c r="AM637" s="14"/>
      <c r="AN637" s="5"/>
      <c r="AO637" s="14"/>
      <c r="AP637" s="10"/>
      <c r="AQ637" s="5"/>
      <c r="AR637" s="14"/>
      <c r="AS637" s="5"/>
      <c r="AT637" s="14"/>
      <c r="AU637" s="5"/>
      <c r="AV637" s="5"/>
      <c r="AW637" s="14"/>
      <c r="BI637" s="5"/>
      <c r="BJ637" s="5"/>
      <c r="BK637" s="5"/>
      <c r="BL637" s="5"/>
      <c r="BM637" s="5"/>
      <c r="BN637" s="5"/>
      <c r="BO637" s="5"/>
    </row>
    <row r="638" spans="1:67">
      <c r="A638" s="11"/>
      <c r="F638" s="14"/>
      <c r="G638" s="14"/>
      <c r="H638" s="5"/>
      <c r="I638" s="5"/>
      <c r="J638" s="14"/>
      <c r="K638" s="5"/>
      <c r="L638" s="5"/>
      <c r="M638" s="5"/>
      <c r="N638" s="5"/>
      <c r="O638" s="5"/>
      <c r="P638" s="5"/>
      <c r="Q638" s="5"/>
      <c r="R638" s="5"/>
      <c r="S638" s="10"/>
      <c r="T638" s="10"/>
      <c r="U638" s="5"/>
      <c r="V638" s="5"/>
      <c r="W638" s="5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5"/>
      <c r="AL638" s="10"/>
      <c r="AM638" s="14"/>
      <c r="AN638" s="5"/>
      <c r="AO638" s="14"/>
      <c r="AP638" s="10"/>
      <c r="AQ638" s="5"/>
      <c r="AR638" s="14"/>
      <c r="AS638" s="5"/>
      <c r="AT638" s="14"/>
      <c r="AU638" s="5"/>
      <c r="AV638" s="5"/>
      <c r="AW638" s="14"/>
      <c r="BI638" s="5"/>
      <c r="BJ638" s="5"/>
      <c r="BK638" s="5"/>
      <c r="BL638" s="5"/>
      <c r="BM638" s="5"/>
      <c r="BN638" s="5"/>
      <c r="BO638" s="5"/>
    </row>
    <row r="639" spans="1:67">
      <c r="A639" s="11"/>
      <c r="F639" s="14"/>
      <c r="G639" s="14"/>
      <c r="H639" s="5"/>
      <c r="I639" s="5"/>
      <c r="J639" s="14"/>
      <c r="K639" s="5"/>
      <c r="L639" s="5"/>
      <c r="M639" s="5"/>
      <c r="N639" s="5"/>
      <c r="O639" s="5"/>
      <c r="P639" s="5"/>
      <c r="Q639" s="5"/>
      <c r="R639" s="5"/>
      <c r="S639" s="10"/>
      <c r="T639" s="10"/>
      <c r="U639" s="5"/>
      <c r="V639" s="5"/>
      <c r="W639" s="5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5"/>
      <c r="AL639" s="10"/>
      <c r="AM639" s="14"/>
      <c r="AN639" s="5"/>
      <c r="AO639" s="14"/>
      <c r="AP639" s="10"/>
      <c r="AQ639" s="5"/>
      <c r="AR639" s="14"/>
      <c r="AS639" s="5"/>
      <c r="AT639" s="14"/>
      <c r="AU639" s="5"/>
      <c r="AV639" s="5"/>
      <c r="AW639" s="14"/>
      <c r="BI639" s="5"/>
      <c r="BJ639" s="5"/>
      <c r="BK639" s="5"/>
      <c r="BL639" s="5"/>
      <c r="BM639" s="5"/>
      <c r="BN639" s="5"/>
      <c r="BO639" s="5"/>
    </row>
    <row r="640" spans="1:67">
      <c r="A640" s="11"/>
      <c r="F640" s="14"/>
      <c r="G640" s="14"/>
      <c r="H640" s="5"/>
      <c r="I640" s="5"/>
      <c r="J640" s="14"/>
      <c r="K640" s="5"/>
      <c r="L640" s="5"/>
      <c r="M640" s="5"/>
      <c r="N640" s="5"/>
      <c r="O640" s="5"/>
      <c r="P640" s="5"/>
      <c r="Q640" s="5"/>
      <c r="R640" s="5"/>
      <c r="S640" s="10"/>
      <c r="T640" s="10"/>
      <c r="U640" s="5"/>
      <c r="V640" s="5"/>
      <c r="W640" s="5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5"/>
      <c r="AL640" s="10"/>
      <c r="AM640" s="14"/>
      <c r="AN640" s="5"/>
      <c r="AO640" s="14"/>
      <c r="AP640" s="10"/>
      <c r="AQ640" s="5"/>
      <c r="AR640" s="14"/>
      <c r="AS640" s="5"/>
      <c r="AT640" s="14"/>
      <c r="AU640" s="5"/>
      <c r="AV640" s="5"/>
      <c r="AW640" s="14"/>
      <c r="BI640" s="5"/>
      <c r="BJ640" s="5"/>
      <c r="BK640" s="5"/>
      <c r="BL640" s="5"/>
      <c r="BM640" s="5"/>
      <c r="BN640" s="5"/>
      <c r="BO640" s="5"/>
    </row>
    <row r="641" spans="1:67">
      <c r="A641" s="11"/>
      <c r="F641" s="14"/>
      <c r="G641" s="14"/>
      <c r="H641" s="5"/>
      <c r="I641" s="5"/>
      <c r="J641" s="14"/>
      <c r="K641" s="5"/>
      <c r="L641" s="5"/>
      <c r="M641" s="5"/>
      <c r="N641" s="5"/>
      <c r="O641" s="5"/>
      <c r="P641" s="5"/>
      <c r="Q641" s="5"/>
      <c r="R641" s="5"/>
      <c r="S641" s="10"/>
      <c r="T641" s="10"/>
      <c r="U641" s="5"/>
      <c r="V641" s="5"/>
      <c r="W641" s="5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5"/>
      <c r="AL641" s="10"/>
      <c r="AM641" s="14"/>
      <c r="AN641" s="5"/>
      <c r="AO641" s="14"/>
      <c r="AP641" s="10"/>
      <c r="AQ641" s="5"/>
      <c r="AR641" s="14"/>
      <c r="AS641" s="5"/>
      <c r="AT641" s="14"/>
      <c r="AU641" s="5"/>
      <c r="AV641" s="5"/>
      <c r="AW641" s="14"/>
      <c r="BI641" s="5"/>
      <c r="BJ641" s="5"/>
      <c r="BK641" s="5"/>
      <c r="BL641" s="5"/>
      <c r="BM641" s="5"/>
      <c r="BN641" s="5"/>
      <c r="BO641" s="5"/>
    </row>
    <row r="642" spans="1:67">
      <c r="A642" s="11"/>
      <c r="F642" s="14"/>
      <c r="G642" s="14"/>
      <c r="H642" s="5"/>
      <c r="I642" s="5"/>
      <c r="J642" s="14"/>
      <c r="K642" s="5"/>
      <c r="L642" s="5"/>
      <c r="M642" s="5"/>
      <c r="N642" s="5"/>
      <c r="O642" s="5"/>
      <c r="P642" s="5"/>
      <c r="Q642" s="5"/>
      <c r="R642" s="5"/>
      <c r="S642" s="10"/>
      <c r="T642" s="10"/>
      <c r="U642" s="5"/>
      <c r="V642" s="5"/>
      <c r="W642" s="5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5"/>
      <c r="AL642" s="10"/>
      <c r="AM642" s="14"/>
      <c r="AN642" s="5"/>
      <c r="AO642" s="14"/>
      <c r="AP642" s="10"/>
      <c r="AQ642" s="5"/>
      <c r="AR642" s="14"/>
      <c r="AS642" s="5"/>
      <c r="AT642" s="14"/>
      <c r="AU642" s="5"/>
      <c r="AV642" s="5"/>
      <c r="AW642" s="14"/>
      <c r="BI642" s="5"/>
      <c r="BJ642" s="5"/>
      <c r="BK642" s="5"/>
      <c r="BL642" s="5"/>
      <c r="BM642" s="5"/>
      <c r="BN642" s="5"/>
      <c r="BO642" s="5"/>
    </row>
    <row r="643" spans="1:67">
      <c r="A643" s="11"/>
      <c r="F643" s="14"/>
      <c r="G643" s="14"/>
      <c r="H643" s="5"/>
      <c r="I643" s="5"/>
      <c r="J643" s="14"/>
      <c r="K643" s="5"/>
      <c r="L643" s="5"/>
      <c r="M643" s="5"/>
      <c r="N643" s="5"/>
      <c r="O643" s="5"/>
      <c r="P643" s="5"/>
      <c r="Q643" s="5"/>
      <c r="R643" s="5"/>
      <c r="S643" s="10"/>
      <c r="T643" s="10"/>
      <c r="U643" s="5"/>
      <c r="V643" s="5"/>
      <c r="W643" s="5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5"/>
      <c r="AL643" s="10"/>
      <c r="AM643" s="14"/>
      <c r="AN643" s="5"/>
      <c r="AO643" s="14"/>
      <c r="AP643" s="10"/>
      <c r="AQ643" s="5"/>
      <c r="AR643" s="14"/>
      <c r="AS643" s="5"/>
      <c r="AT643" s="14"/>
      <c r="AU643" s="5"/>
      <c r="AV643" s="5"/>
      <c r="AW643" s="14"/>
      <c r="BI643" s="5"/>
      <c r="BJ643" s="5"/>
      <c r="BK643" s="5"/>
      <c r="BL643" s="5"/>
      <c r="BM643" s="5"/>
      <c r="BN643" s="5"/>
      <c r="BO643" s="5"/>
    </row>
    <row r="644" spans="1:67">
      <c r="A644" s="11"/>
      <c r="F644" s="14"/>
      <c r="G644" s="14"/>
      <c r="H644" s="5"/>
      <c r="I644" s="5"/>
      <c r="J644" s="14"/>
      <c r="K644" s="5"/>
      <c r="L644" s="5"/>
      <c r="M644" s="5"/>
      <c r="N644" s="5"/>
      <c r="O644" s="5"/>
      <c r="P644" s="5"/>
      <c r="Q644" s="5"/>
      <c r="R644" s="5"/>
      <c r="S644" s="10"/>
      <c r="T644" s="10"/>
      <c r="U644" s="5"/>
      <c r="V644" s="5"/>
      <c r="W644" s="5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5"/>
      <c r="AL644" s="10"/>
      <c r="AM644" s="14"/>
      <c r="AN644" s="5"/>
      <c r="AO644" s="14"/>
      <c r="AP644" s="10"/>
      <c r="AQ644" s="5"/>
      <c r="AR644" s="14"/>
      <c r="AS644" s="5"/>
      <c r="AT644" s="14"/>
      <c r="AU644" s="5"/>
      <c r="AV644" s="5"/>
      <c r="AW644" s="14"/>
      <c r="BI644" s="5"/>
      <c r="BJ644" s="5"/>
      <c r="BK644" s="5"/>
      <c r="BL644" s="5"/>
      <c r="BM644" s="5"/>
      <c r="BN644" s="5"/>
      <c r="BO644" s="5"/>
    </row>
    <row r="645" spans="1:67">
      <c r="A645" s="11"/>
      <c r="F645" s="14"/>
      <c r="G645" s="14"/>
      <c r="H645" s="5"/>
      <c r="I645" s="5"/>
      <c r="J645" s="14"/>
      <c r="K645" s="5"/>
      <c r="L645" s="5"/>
      <c r="M645" s="5"/>
      <c r="N645" s="5"/>
      <c r="O645" s="5"/>
      <c r="P645" s="5"/>
      <c r="Q645" s="5"/>
      <c r="R645" s="5"/>
      <c r="S645" s="10"/>
      <c r="T645" s="10"/>
      <c r="U645" s="5"/>
      <c r="V645" s="5"/>
      <c r="W645" s="5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5"/>
      <c r="AL645" s="10"/>
      <c r="AM645" s="14"/>
      <c r="AN645" s="5"/>
      <c r="AO645" s="14"/>
      <c r="AP645" s="10"/>
      <c r="AQ645" s="5"/>
      <c r="AR645" s="14"/>
      <c r="AS645" s="5"/>
      <c r="AT645" s="14"/>
      <c r="AU645" s="5"/>
      <c r="AV645" s="5"/>
      <c r="AW645" s="14"/>
      <c r="BI645" s="5"/>
      <c r="BJ645" s="5"/>
      <c r="BK645" s="5"/>
      <c r="BL645" s="5"/>
      <c r="BM645" s="5"/>
      <c r="BN645" s="5"/>
      <c r="BO645" s="5"/>
    </row>
    <row r="646" spans="1:67">
      <c r="A646" s="11"/>
      <c r="F646" s="14"/>
      <c r="G646" s="14"/>
      <c r="H646" s="5"/>
      <c r="I646" s="5"/>
      <c r="J646" s="14"/>
      <c r="K646" s="5"/>
      <c r="L646" s="5"/>
      <c r="M646" s="5"/>
      <c r="N646" s="5"/>
      <c r="O646" s="5"/>
      <c r="P646" s="5"/>
      <c r="Q646" s="5"/>
      <c r="R646" s="5"/>
      <c r="S646" s="10"/>
      <c r="T646" s="10"/>
      <c r="U646" s="5"/>
      <c r="V646" s="5"/>
      <c r="W646" s="5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5"/>
      <c r="AL646" s="10"/>
      <c r="AM646" s="14"/>
      <c r="AN646" s="5"/>
      <c r="AO646" s="14"/>
      <c r="AP646" s="10"/>
      <c r="AQ646" s="5"/>
      <c r="AR646" s="14"/>
      <c r="AS646" s="5"/>
      <c r="AT646" s="14"/>
      <c r="AU646" s="5"/>
      <c r="AV646" s="5"/>
      <c r="AW646" s="14"/>
      <c r="BI646" s="5"/>
      <c r="BJ646" s="5"/>
      <c r="BK646" s="5"/>
      <c r="BL646" s="5"/>
      <c r="BM646" s="5"/>
      <c r="BN646" s="5"/>
      <c r="BO646" s="5"/>
    </row>
    <row r="647" spans="1:67">
      <c r="A647" s="11"/>
      <c r="F647" s="14"/>
      <c r="G647" s="14"/>
      <c r="H647" s="5"/>
      <c r="I647" s="5"/>
      <c r="J647" s="14"/>
      <c r="K647" s="5"/>
      <c r="L647" s="5"/>
      <c r="M647" s="5"/>
      <c r="N647" s="5"/>
      <c r="O647" s="5"/>
      <c r="P647" s="5"/>
      <c r="Q647" s="5"/>
      <c r="R647" s="5"/>
      <c r="S647" s="10"/>
      <c r="T647" s="10"/>
      <c r="U647" s="5"/>
      <c r="V647" s="5"/>
      <c r="W647" s="5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5"/>
      <c r="AL647" s="10"/>
      <c r="AM647" s="14"/>
      <c r="AN647" s="5"/>
      <c r="AO647" s="14"/>
      <c r="AP647" s="10"/>
      <c r="AQ647" s="5"/>
      <c r="AR647" s="14"/>
      <c r="AS647" s="5"/>
      <c r="AT647" s="14"/>
      <c r="AU647" s="5"/>
      <c r="AV647" s="5"/>
      <c r="AW647" s="14"/>
      <c r="BI647" s="5"/>
      <c r="BJ647" s="5"/>
      <c r="BK647" s="5"/>
      <c r="BL647" s="5"/>
      <c r="BM647" s="5"/>
      <c r="BN647" s="5"/>
      <c r="BO647" s="5"/>
    </row>
    <row r="648" spans="1:67">
      <c r="A648" s="11"/>
      <c r="F648" s="14"/>
      <c r="G648" s="14"/>
      <c r="H648" s="5"/>
      <c r="I648" s="5"/>
      <c r="J648" s="14"/>
      <c r="K648" s="5"/>
      <c r="L648" s="5"/>
      <c r="M648" s="5"/>
      <c r="N648" s="5"/>
      <c r="O648" s="5"/>
      <c r="P648" s="5"/>
      <c r="Q648" s="5"/>
      <c r="R648" s="5"/>
      <c r="S648" s="10"/>
      <c r="T648" s="10"/>
      <c r="U648" s="5"/>
      <c r="V648" s="5"/>
      <c r="W648" s="5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5"/>
      <c r="AL648" s="10"/>
      <c r="AM648" s="14"/>
      <c r="AN648" s="5"/>
      <c r="AO648" s="14"/>
      <c r="AP648" s="10"/>
      <c r="AQ648" s="5"/>
      <c r="AR648" s="14"/>
      <c r="AS648" s="5"/>
      <c r="AT648" s="14"/>
      <c r="AU648" s="5"/>
      <c r="AV648" s="5"/>
      <c r="AW648" s="14"/>
      <c r="BI648" s="5"/>
      <c r="BJ648" s="5"/>
      <c r="BK648" s="5"/>
      <c r="BL648" s="5"/>
      <c r="BM648" s="5"/>
      <c r="BN648" s="5"/>
      <c r="BO648" s="5"/>
    </row>
    <row r="649" spans="1:67">
      <c r="A649" s="11"/>
      <c r="F649" s="14"/>
      <c r="G649" s="14"/>
      <c r="H649" s="5"/>
      <c r="I649" s="5"/>
      <c r="J649" s="14"/>
      <c r="K649" s="5"/>
      <c r="L649" s="5"/>
      <c r="M649" s="5"/>
      <c r="N649" s="5"/>
      <c r="O649" s="5"/>
      <c r="P649" s="5"/>
      <c r="Q649" s="5"/>
      <c r="R649" s="5"/>
      <c r="S649" s="10"/>
      <c r="T649" s="10"/>
      <c r="U649" s="5"/>
      <c r="V649" s="5"/>
      <c r="W649" s="5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5"/>
      <c r="AL649" s="10"/>
      <c r="AM649" s="14"/>
      <c r="AN649" s="5"/>
      <c r="AO649" s="14"/>
      <c r="AP649" s="10"/>
      <c r="AQ649" s="5"/>
      <c r="AR649" s="14"/>
      <c r="AS649" s="5"/>
      <c r="AT649" s="14"/>
      <c r="AU649" s="5"/>
      <c r="AV649" s="5"/>
      <c r="AW649" s="14"/>
      <c r="BI649" s="5"/>
      <c r="BJ649" s="5"/>
      <c r="BK649" s="5"/>
      <c r="BL649" s="5"/>
      <c r="BM649" s="5"/>
      <c r="BN649" s="5"/>
      <c r="BO649" s="5"/>
    </row>
    <row r="650" spans="1:67">
      <c r="A650" s="11"/>
      <c r="F650" s="14"/>
      <c r="G650" s="14"/>
      <c r="H650" s="5"/>
      <c r="I650" s="5"/>
      <c r="J650" s="14"/>
      <c r="K650" s="5"/>
      <c r="L650" s="5"/>
      <c r="M650" s="5"/>
      <c r="N650" s="5"/>
      <c r="O650" s="5"/>
      <c r="P650" s="5"/>
      <c r="Q650" s="5"/>
      <c r="R650" s="5"/>
      <c r="S650" s="10"/>
      <c r="T650" s="10"/>
      <c r="U650" s="5"/>
      <c r="V650" s="5"/>
      <c r="W650" s="5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5"/>
      <c r="AL650" s="10"/>
      <c r="AM650" s="14"/>
      <c r="AN650" s="5"/>
      <c r="AO650" s="14"/>
      <c r="AP650" s="10"/>
      <c r="AQ650" s="5"/>
      <c r="AR650" s="14"/>
      <c r="AS650" s="5"/>
      <c r="AT650" s="14"/>
      <c r="AU650" s="5"/>
      <c r="AV650" s="5"/>
      <c r="AW650" s="14"/>
      <c r="BI650" s="5"/>
      <c r="BJ650" s="5"/>
      <c r="BK650" s="5"/>
      <c r="BL650" s="5"/>
      <c r="BM650" s="5"/>
      <c r="BN650" s="5"/>
      <c r="BO650" s="5"/>
    </row>
    <row r="651" spans="1:67">
      <c r="A651" s="11"/>
      <c r="F651" s="14"/>
      <c r="G651" s="14"/>
      <c r="H651" s="5"/>
      <c r="I651" s="5"/>
      <c r="J651" s="14"/>
      <c r="K651" s="5"/>
      <c r="L651" s="5"/>
      <c r="M651" s="5"/>
      <c r="N651" s="5"/>
      <c r="O651" s="5"/>
      <c r="P651" s="5"/>
      <c r="Q651" s="5"/>
      <c r="R651" s="5"/>
      <c r="S651" s="10"/>
      <c r="T651" s="10"/>
      <c r="U651" s="5"/>
      <c r="V651" s="5"/>
      <c r="W651" s="5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5"/>
      <c r="AL651" s="10"/>
      <c r="AM651" s="14"/>
      <c r="AN651" s="5"/>
      <c r="AO651" s="14"/>
      <c r="AP651" s="10"/>
      <c r="AQ651" s="5"/>
      <c r="AR651" s="14"/>
      <c r="AS651" s="5"/>
      <c r="AT651" s="14"/>
      <c r="AU651" s="5"/>
      <c r="AV651" s="5"/>
      <c r="AW651" s="14"/>
      <c r="BI651" s="5"/>
      <c r="BJ651" s="5"/>
      <c r="BK651" s="5"/>
      <c r="BL651" s="5"/>
      <c r="BM651" s="5"/>
      <c r="BN651" s="5"/>
      <c r="BO651" s="5"/>
    </row>
    <row r="652" spans="1:67">
      <c r="A652" s="11"/>
      <c r="F652" s="14"/>
      <c r="G652" s="14"/>
      <c r="H652" s="5"/>
      <c r="I652" s="5"/>
      <c r="J652" s="14"/>
      <c r="K652" s="5"/>
      <c r="L652" s="5"/>
      <c r="M652" s="5"/>
      <c r="N652" s="5"/>
      <c r="O652" s="5"/>
      <c r="P652" s="5"/>
      <c r="Q652" s="5"/>
      <c r="R652" s="5"/>
      <c r="S652" s="10"/>
      <c r="T652" s="10"/>
      <c r="U652" s="5"/>
      <c r="V652" s="5"/>
      <c r="W652" s="5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5"/>
      <c r="AL652" s="10"/>
      <c r="AM652" s="14"/>
      <c r="AN652" s="5"/>
      <c r="AO652" s="14"/>
      <c r="AP652" s="10"/>
      <c r="AQ652" s="5"/>
      <c r="AR652" s="14"/>
      <c r="AS652" s="5"/>
      <c r="AT652" s="14"/>
      <c r="AU652" s="5"/>
      <c r="AV652" s="5"/>
      <c r="AW652" s="14"/>
      <c r="BI652" s="5"/>
      <c r="BJ652" s="5"/>
      <c r="BK652" s="5"/>
      <c r="BL652" s="5"/>
      <c r="BM652" s="5"/>
      <c r="BN652" s="5"/>
      <c r="BO652" s="5"/>
    </row>
    <row r="653" spans="1:67">
      <c r="A653" s="11"/>
      <c r="F653" s="14"/>
      <c r="G653" s="14"/>
      <c r="H653" s="5"/>
      <c r="I653" s="5"/>
      <c r="J653" s="14"/>
      <c r="K653" s="5"/>
      <c r="L653" s="5"/>
      <c r="M653" s="5"/>
      <c r="N653" s="5"/>
      <c r="O653" s="5"/>
      <c r="P653" s="5"/>
      <c r="Q653" s="5"/>
      <c r="R653" s="5"/>
      <c r="S653" s="10"/>
      <c r="T653" s="10"/>
      <c r="U653" s="5"/>
      <c r="V653" s="5"/>
      <c r="W653" s="5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5"/>
      <c r="AL653" s="10"/>
      <c r="AM653" s="14"/>
      <c r="AN653" s="5"/>
      <c r="AO653" s="14"/>
      <c r="AP653" s="10"/>
      <c r="AQ653" s="5"/>
      <c r="AR653" s="14"/>
      <c r="AS653" s="5"/>
      <c r="AT653" s="14"/>
      <c r="AU653" s="5"/>
      <c r="AV653" s="5"/>
      <c r="AW653" s="14"/>
      <c r="BI653" s="5"/>
      <c r="BJ653" s="5"/>
      <c r="BK653" s="5"/>
      <c r="BL653" s="5"/>
      <c r="BM653" s="5"/>
      <c r="BN653" s="5"/>
      <c r="BO653" s="5"/>
    </row>
    <row r="654" spans="1:67">
      <c r="A654" s="11"/>
      <c r="F654" s="14"/>
      <c r="G654" s="14"/>
      <c r="H654" s="5"/>
      <c r="I654" s="5"/>
      <c r="J654" s="14"/>
      <c r="K654" s="5"/>
      <c r="L654" s="5"/>
      <c r="M654" s="5"/>
      <c r="N654" s="5"/>
      <c r="O654" s="5"/>
      <c r="P654" s="5"/>
      <c r="Q654" s="5"/>
      <c r="R654" s="5"/>
      <c r="S654" s="10"/>
      <c r="T654" s="10"/>
      <c r="U654" s="5"/>
      <c r="V654" s="5"/>
      <c r="W654" s="5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5"/>
      <c r="AL654" s="10"/>
      <c r="AM654" s="14"/>
      <c r="AN654" s="5"/>
      <c r="AO654" s="14"/>
      <c r="AP654" s="10"/>
      <c r="AQ654" s="5"/>
      <c r="AR654" s="14"/>
      <c r="AS654" s="5"/>
      <c r="AT654" s="14"/>
      <c r="AU654" s="5"/>
      <c r="AV654" s="5"/>
      <c r="AW654" s="14"/>
      <c r="BI654" s="5"/>
      <c r="BJ654" s="5"/>
      <c r="BK654" s="5"/>
      <c r="BL654" s="5"/>
      <c r="BM654" s="5"/>
      <c r="BN654" s="5"/>
      <c r="BO654" s="5"/>
    </row>
    <row r="655" spans="1:67">
      <c r="A655" s="11"/>
      <c r="F655" s="14"/>
      <c r="G655" s="14"/>
      <c r="H655" s="5"/>
      <c r="I655" s="5"/>
      <c r="J655" s="14"/>
      <c r="K655" s="5"/>
      <c r="L655" s="5"/>
      <c r="M655" s="5"/>
      <c r="N655" s="5"/>
      <c r="O655" s="5"/>
      <c r="P655" s="5"/>
      <c r="Q655" s="5"/>
      <c r="R655" s="5"/>
      <c r="S655" s="10"/>
      <c r="T655" s="10"/>
      <c r="U655" s="5"/>
      <c r="V655" s="5"/>
      <c r="W655" s="5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5"/>
      <c r="AL655" s="10"/>
      <c r="AM655" s="14"/>
      <c r="AN655" s="5"/>
      <c r="AO655" s="14"/>
      <c r="AP655" s="10"/>
      <c r="AQ655" s="5"/>
      <c r="AR655" s="14"/>
      <c r="AS655" s="5"/>
      <c r="AT655" s="14"/>
      <c r="AU655" s="5"/>
      <c r="AV655" s="5"/>
      <c r="AW655" s="14"/>
      <c r="BI655" s="5"/>
      <c r="BJ655" s="5"/>
      <c r="BK655" s="5"/>
      <c r="BL655" s="5"/>
      <c r="BM655" s="5"/>
      <c r="BN655" s="5"/>
      <c r="BO655" s="5"/>
    </row>
    <row r="656" spans="1:67">
      <c r="A656" s="11"/>
      <c r="F656" s="14"/>
      <c r="G656" s="14"/>
      <c r="H656" s="5"/>
      <c r="I656" s="5"/>
      <c r="J656" s="14"/>
      <c r="K656" s="5"/>
      <c r="L656" s="5"/>
      <c r="M656" s="5"/>
      <c r="N656" s="5"/>
      <c r="O656" s="5"/>
      <c r="P656" s="5"/>
      <c r="Q656" s="5"/>
      <c r="R656" s="5"/>
      <c r="S656" s="10"/>
      <c r="T656" s="10"/>
      <c r="U656" s="5"/>
      <c r="V656" s="5"/>
      <c r="W656" s="5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5"/>
      <c r="AL656" s="10"/>
      <c r="AM656" s="14"/>
      <c r="AN656" s="5"/>
      <c r="AO656" s="14"/>
      <c r="AP656" s="10"/>
      <c r="AQ656" s="5"/>
      <c r="AR656" s="14"/>
      <c r="AS656" s="5"/>
      <c r="AT656" s="14"/>
      <c r="AU656" s="5"/>
      <c r="AV656" s="5"/>
      <c r="AW656" s="14"/>
      <c r="BI656" s="5"/>
      <c r="BJ656" s="5"/>
      <c r="BK656" s="5"/>
      <c r="BL656" s="5"/>
      <c r="BM656" s="5"/>
      <c r="BN656" s="5"/>
      <c r="BO656" s="5"/>
    </row>
    <row r="657" spans="1:67">
      <c r="A657" s="11"/>
      <c r="F657" s="14"/>
      <c r="G657" s="14"/>
      <c r="H657" s="5"/>
      <c r="I657" s="5"/>
      <c r="J657" s="14"/>
      <c r="K657" s="5"/>
      <c r="L657" s="5"/>
      <c r="M657" s="5"/>
      <c r="N657" s="5"/>
      <c r="O657" s="5"/>
      <c r="P657" s="5"/>
      <c r="Q657" s="5"/>
      <c r="R657" s="5"/>
      <c r="S657" s="10"/>
      <c r="T657" s="10"/>
      <c r="U657" s="5"/>
      <c r="V657" s="5"/>
      <c r="W657" s="5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5"/>
      <c r="AL657" s="10"/>
      <c r="AM657" s="14"/>
      <c r="AN657" s="5"/>
      <c r="AO657" s="14"/>
      <c r="AP657" s="10"/>
      <c r="AQ657" s="5"/>
      <c r="AR657" s="14"/>
      <c r="AS657" s="5"/>
      <c r="AT657" s="14"/>
      <c r="AU657" s="5"/>
      <c r="AV657" s="5"/>
      <c r="AW657" s="14"/>
      <c r="BI657" s="5"/>
      <c r="BJ657" s="5"/>
      <c r="BK657" s="5"/>
      <c r="BL657" s="5"/>
      <c r="BM657" s="5"/>
      <c r="BN657" s="5"/>
      <c r="BO657" s="5"/>
    </row>
    <row r="658" spans="1:67">
      <c r="A658" s="11"/>
      <c r="F658" s="14"/>
      <c r="G658" s="14"/>
      <c r="H658" s="5"/>
      <c r="I658" s="5"/>
      <c r="J658" s="14"/>
      <c r="K658" s="5"/>
      <c r="L658" s="5"/>
      <c r="M658" s="5"/>
      <c r="N658" s="5"/>
      <c r="O658" s="5"/>
      <c r="P658" s="5"/>
      <c r="Q658" s="5"/>
      <c r="R658" s="5"/>
      <c r="S658" s="10"/>
      <c r="T658" s="10"/>
      <c r="U658" s="5"/>
      <c r="V658" s="5"/>
      <c r="W658" s="5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5"/>
      <c r="AL658" s="10"/>
      <c r="AM658" s="14"/>
      <c r="AN658" s="5"/>
      <c r="AO658" s="14"/>
      <c r="AP658" s="10"/>
      <c r="AQ658" s="5"/>
      <c r="AR658" s="14"/>
      <c r="AS658" s="5"/>
      <c r="AT658" s="14"/>
      <c r="AU658" s="5"/>
      <c r="AV658" s="5"/>
      <c r="AW658" s="14"/>
      <c r="BI658" s="5"/>
      <c r="BJ658" s="5"/>
      <c r="BK658" s="5"/>
      <c r="BL658" s="5"/>
      <c r="BM658" s="5"/>
      <c r="BN658" s="5"/>
      <c r="BO658" s="5"/>
    </row>
    <row r="659" spans="1:67">
      <c r="A659" s="11"/>
      <c r="F659" s="14"/>
      <c r="G659" s="14"/>
      <c r="H659" s="5"/>
      <c r="I659" s="5"/>
      <c r="J659" s="14"/>
      <c r="K659" s="5"/>
      <c r="L659" s="5"/>
      <c r="M659" s="5"/>
      <c r="N659" s="5"/>
      <c r="O659" s="5"/>
      <c r="P659" s="5"/>
      <c r="Q659" s="5"/>
      <c r="R659" s="5"/>
      <c r="S659" s="10"/>
      <c r="T659" s="10"/>
      <c r="U659" s="5"/>
      <c r="V659" s="5"/>
      <c r="W659" s="5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5"/>
      <c r="AL659" s="10"/>
      <c r="AM659" s="14"/>
      <c r="AN659" s="5"/>
      <c r="AO659" s="14"/>
      <c r="AP659" s="10"/>
      <c r="AQ659" s="5"/>
      <c r="AR659" s="14"/>
      <c r="AS659" s="5"/>
      <c r="AT659" s="14"/>
      <c r="AU659" s="5"/>
      <c r="AV659" s="5"/>
      <c r="AW659" s="14"/>
      <c r="BI659" s="5"/>
      <c r="BJ659" s="5"/>
      <c r="BK659" s="5"/>
      <c r="BL659" s="5"/>
      <c r="BM659" s="5"/>
      <c r="BN659" s="5"/>
      <c r="BO659" s="5"/>
    </row>
    <row r="660" spans="1:67">
      <c r="A660" s="11"/>
      <c r="F660" s="14"/>
      <c r="G660" s="14"/>
      <c r="H660" s="5"/>
      <c r="I660" s="5"/>
      <c r="J660" s="14"/>
      <c r="K660" s="5"/>
      <c r="L660" s="5"/>
      <c r="M660" s="5"/>
      <c r="N660" s="5"/>
      <c r="O660" s="5"/>
      <c r="P660" s="5"/>
      <c r="Q660" s="5"/>
      <c r="R660" s="5"/>
      <c r="S660" s="10"/>
      <c r="T660" s="10"/>
      <c r="U660" s="5"/>
      <c r="V660" s="5"/>
      <c r="W660" s="5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5"/>
      <c r="AL660" s="10"/>
      <c r="AM660" s="14"/>
      <c r="AN660" s="5"/>
      <c r="AO660" s="14"/>
      <c r="AP660" s="10"/>
      <c r="AQ660" s="5"/>
      <c r="AR660" s="14"/>
      <c r="AS660" s="5"/>
      <c r="AT660" s="14"/>
      <c r="AU660" s="5"/>
      <c r="AV660" s="5"/>
      <c r="AW660" s="14"/>
      <c r="BI660" s="5"/>
      <c r="BJ660" s="5"/>
      <c r="BK660" s="5"/>
      <c r="BL660" s="5"/>
      <c r="BM660" s="5"/>
      <c r="BN660" s="5"/>
      <c r="BO660" s="5"/>
    </row>
    <row r="661" spans="1:67">
      <c r="A661" s="11"/>
      <c r="F661" s="14"/>
      <c r="G661" s="14"/>
      <c r="H661" s="5"/>
      <c r="I661" s="5"/>
      <c r="J661" s="14"/>
      <c r="K661" s="5"/>
      <c r="L661" s="5"/>
      <c r="M661" s="5"/>
      <c r="N661" s="5"/>
      <c r="O661" s="5"/>
      <c r="P661" s="5"/>
      <c r="Q661" s="5"/>
      <c r="R661" s="5"/>
      <c r="S661" s="10"/>
      <c r="T661" s="10"/>
      <c r="U661" s="5"/>
      <c r="V661" s="5"/>
      <c r="W661" s="5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5"/>
      <c r="AL661" s="10"/>
      <c r="AM661" s="14"/>
      <c r="AN661" s="5"/>
      <c r="AO661" s="14"/>
      <c r="AP661" s="10"/>
      <c r="AQ661" s="5"/>
      <c r="AR661" s="14"/>
      <c r="AS661" s="5"/>
      <c r="AT661" s="14"/>
      <c r="AU661" s="5"/>
      <c r="AV661" s="5"/>
      <c r="AW661" s="14"/>
      <c r="BI661" s="5"/>
      <c r="BJ661" s="5"/>
      <c r="BK661" s="5"/>
      <c r="BL661" s="5"/>
      <c r="BM661" s="5"/>
      <c r="BN661" s="5"/>
      <c r="BO661" s="5"/>
    </row>
    <row r="662" spans="1:67">
      <c r="A662" s="11"/>
      <c r="F662" s="14"/>
      <c r="G662" s="14"/>
      <c r="H662" s="5"/>
      <c r="I662" s="5"/>
      <c r="J662" s="14"/>
      <c r="K662" s="5"/>
      <c r="L662" s="5"/>
      <c r="M662" s="5"/>
      <c r="N662" s="5"/>
      <c r="O662" s="5"/>
      <c r="P662" s="5"/>
      <c r="Q662" s="5"/>
      <c r="R662" s="5"/>
      <c r="S662" s="10"/>
      <c r="T662" s="10"/>
      <c r="U662" s="5"/>
      <c r="V662" s="5"/>
      <c r="W662" s="5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5"/>
      <c r="AL662" s="10"/>
      <c r="AM662" s="14"/>
      <c r="AN662" s="5"/>
      <c r="AO662" s="14"/>
      <c r="AP662" s="10"/>
      <c r="AQ662" s="5"/>
      <c r="AR662" s="14"/>
      <c r="AS662" s="5"/>
      <c r="AT662" s="14"/>
      <c r="AU662" s="5"/>
      <c r="AV662" s="5"/>
      <c r="AW662" s="14"/>
      <c r="BI662" s="5"/>
      <c r="BJ662" s="5"/>
      <c r="BK662" s="5"/>
      <c r="BL662" s="5"/>
      <c r="BM662" s="5"/>
      <c r="BN662" s="5"/>
      <c r="BO662" s="5"/>
    </row>
    <row r="663" spans="1:67">
      <c r="A663" s="11"/>
      <c r="F663" s="14"/>
      <c r="G663" s="14"/>
      <c r="H663" s="5"/>
      <c r="I663" s="5"/>
      <c r="J663" s="14"/>
      <c r="K663" s="5"/>
      <c r="L663" s="5"/>
      <c r="M663" s="5"/>
      <c r="N663" s="5"/>
      <c r="O663" s="5"/>
      <c r="P663" s="5"/>
      <c r="Q663" s="5"/>
      <c r="R663" s="5"/>
      <c r="S663" s="10"/>
      <c r="T663" s="10"/>
      <c r="U663" s="5"/>
      <c r="V663" s="5"/>
      <c r="W663" s="5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5"/>
      <c r="AL663" s="10"/>
      <c r="AM663" s="14"/>
      <c r="AN663" s="5"/>
      <c r="AO663" s="14"/>
      <c r="AP663" s="10"/>
      <c r="AQ663" s="5"/>
      <c r="AR663" s="14"/>
      <c r="AS663" s="5"/>
      <c r="AT663" s="14"/>
      <c r="AU663" s="5"/>
      <c r="AV663" s="5"/>
      <c r="AW663" s="14"/>
      <c r="BI663" s="5"/>
      <c r="BJ663" s="5"/>
      <c r="BK663" s="5"/>
      <c r="BL663" s="5"/>
      <c r="BM663" s="5"/>
      <c r="BN663" s="5"/>
      <c r="BO663" s="5"/>
    </row>
    <row r="664" spans="1:67">
      <c r="A664" s="11"/>
      <c r="F664" s="14"/>
      <c r="G664" s="14"/>
      <c r="H664" s="5"/>
      <c r="I664" s="5"/>
      <c r="J664" s="14"/>
      <c r="K664" s="5"/>
      <c r="L664" s="5"/>
      <c r="M664" s="5"/>
      <c r="N664" s="5"/>
      <c r="O664" s="5"/>
      <c r="P664" s="5"/>
      <c r="Q664" s="5"/>
      <c r="R664" s="5"/>
      <c r="S664" s="10"/>
      <c r="T664" s="10"/>
      <c r="U664" s="5"/>
      <c r="V664" s="5"/>
      <c r="W664" s="5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5"/>
      <c r="AL664" s="10"/>
      <c r="AM664" s="14"/>
      <c r="AN664" s="5"/>
      <c r="AO664" s="14"/>
      <c r="AP664" s="10"/>
      <c r="AQ664" s="5"/>
      <c r="AR664" s="14"/>
      <c r="AS664" s="5"/>
      <c r="AT664" s="14"/>
      <c r="AU664" s="5"/>
      <c r="AV664" s="5"/>
      <c r="AW664" s="14"/>
      <c r="BI664" s="5"/>
      <c r="BJ664" s="5"/>
      <c r="BK664" s="5"/>
      <c r="BL664" s="5"/>
      <c r="BM664" s="5"/>
      <c r="BN664" s="5"/>
      <c r="BO664" s="5"/>
    </row>
    <row r="665" spans="1:67">
      <c r="A665" s="11"/>
      <c r="F665" s="14"/>
      <c r="G665" s="14"/>
      <c r="H665" s="5"/>
      <c r="I665" s="5"/>
      <c r="J665" s="14"/>
      <c r="K665" s="5"/>
      <c r="L665" s="5"/>
      <c r="M665" s="5"/>
      <c r="N665" s="5"/>
      <c r="O665" s="5"/>
      <c r="P665" s="5"/>
      <c r="Q665" s="5"/>
      <c r="R665" s="5"/>
      <c r="S665" s="10"/>
      <c r="T665" s="10"/>
      <c r="U665" s="5"/>
      <c r="V665" s="5"/>
      <c r="W665" s="5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5"/>
      <c r="AL665" s="10"/>
      <c r="AM665" s="14"/>
      <c r="AN665" s="5"/>
      <c r="AO665" s="14"/>
      <c r="AP665" s="10"/>
      <c r="AQ665" s="5"/>
      <c r="AR665" s="14"/>
      <c r="AS665" s="5"/>
      <c r="AT665" s="14"/>
      <c r="AU665" s="5"/>
      <c r="AV665" s="5"/>
      <c r="AW665" s="14"/>
      <c r="BI665" s="5"/>
      <c r="BJ665" s="5"/>
      <c r="BK665" s="5"/>
      <c r="BL665" s="5"/>
      <c r="BM665" s="5"/>
      <c r="BN665" s="5"/>
      <c r="BO665" s="5"/>
    </row>
    <row r="666" spans="1:67">
      <c r="A666" s="11"/>
      <c r="F666" s="14"/>
      <c r="G666" s="14"/>
      <c r="H666" s="5"/>
      <c r="I666" s="5"/>
      <c r="J666" s="14"/>
      <c r="K666" s="5"/>
      <c r="L666" s="5"/>
      <c r="M666" s="5"/>
      <c r="N666" s="5"/>
      <c r="O666" s="5"/>
      <c r="P666" s="5"/>
      <c r="Q666" s="5"/>
      <c r="R666" s="5"/>
      <c r="S666" s="10"/>
      <c r="T666" s="10"/>
      <c r="U666" s="5"/>
      <c r="V666" s="5"/>
      <c r="W666" s="5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5"/>
      <c r="AL666" s="10"/>
      <c r="AM666" s="14"/>
      <c r="AN666" s="5"/>
      <c r="AO666" s="14"/>
      <c r="AP666" s="10"/>
      <c r="AQ666" s="5"/>
      <c r="AR666" s="14"/>
      <c r="AS666" s="5"/>
      <c r="AT666" s="14"/>
      <c r="AU666" s="5"/>
      <c r="AV666" s="5"/>
      <c r="AW666" s="14"/>
      <c r="BI666" s="5"/>
      <c r="BJ666" s="5"/>
      <c r="BK666" s="5"/>
      <c r="BL666" s="5"/>
      <c r="BM666" s="5"/>
      <c r="BN666" s="5"/>
      <c r="BO666" s="5"/>
    </row>
    <row r="667" spans="1:67">
      <c r="A667" s="11"/>
      <c r="F667" s="14"/>
      <c r="G667" s="14"/>
      <c r="H667" s="5"/>
      <c r="I667" s="5"/>
      <c r="J667" s="14"/>
      <c r="K667" s="5"/>
      <c r="L667" s="5"/>
      <c r="M667" s="5"/>
      <c r="N667" s="5"/>
      <c r="O667" s="5"/>
      <c r="P667" s="5"/>
      <c r="Q667" s="5"/>
      <c r="R667" s="5"/>
      <c r="S667" s="10"/>
      <c r="T667" s="10"/>
      <c r="U667" s="5"/>
      <c r="V667" s="5"/>
      <c r="W667" s="5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5"/>
      <c r="AL667" s="10"/>
      <c r="AM667" s="14"/>
      <c r="AN667" s="5"/>
      <c r="AO667" s="14"/>
      <c r="AP667" s="10"/>
      <c r="AQ667" s="5"/>
      <c r="AR667" s="14"/>
      <c r="AS667" s="5"/>
      <c r="AT667" s="14"/>
      <c r="AU667" s="5"/>
      <c r="AV667" s="5"/>
      <c r="AW667" s="14"/>
      <c r="BI667" s="5"/>
      <c r="BJ667" s="5"/>
      <c r="BK667" s="5"/>
      <c r="BL667" s="5"/>
      <c r="BM667" s="5"/>
      <c r="BN667" s="5"/>
      <c r="BO667" s="5"/>
    </row>
    <row r="668" spans="1:67">
      <c r="A668" s="11"/>
      <c r="F668" s="14"/>
      <c r="G668" s="14"/>
      <c r="H668" s="5"/>
      <c r="I668" s="5"/>
      <c r="J668" s="14"/>
      <c r="K668" s="5"/>
      <c r="L668" s="5"/>
      <c r="M668" s="5"/>
      <c r="N668" s="5"/>
      <c r="O668" s="5"/>
      <c r="P668" s="5"/>
      <c r="Q668" s="5"/>
      <c r="R668" s="5"/>
      <c r="S668" s="10"/>
      <c r="T668" s="10"/>
      <c r="U668" s="5"/>
      <c r="V668" s="5"/>
      <c r="W668" s="5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5"/>
      <c r="AL668" s="10"/>
      <c r="AM668" s="14"/>
      <c r="AN668" s="5"/>
      <c r="AO668" s="14"/>
      <c r="AP668" s="10"/>
      <c r="AQ668" s="5"/>
      <c r="AR668" s="14"/>
      <c r="AS668" s="5"/>
      <c r="AT668" s="14"/>
      <c r="AU668" s="5"/>
      <c r="AV668" s="5"/>
      <c r="AW668" s="14"/>
      <c r="BI668" s="5"/>
      <c r="BJ668" s="5"/>
      <c r="BK668" s="5"/>
      <c r="BL668" s="5"/>
      <c r="BM668" s="5"/>
      <c r="BN668" s="5"/>
      <c r="BO668" s="5"/>
    </row>
    <row r="669" spans="1:67">
      <c r="A669" s="11"/>
      <c r="F669" s="14"/>
      <c r="G669" s="14"/>
      <c r="H669" s="5"/>
      <c r="I669" s="5"/>
      <c r="J669" s="14"/>
      <c r="K669" s="5"/>
      <c r="L669" s="5"/>
      <c r="M669" s="5"/>
      <c r="N669" s="5"/>
      <c r="O669" s="5"/>
      <c r="P669" s="5"/>
      <c r="Q669" s="5"/>
      <c r="R669" s="5"/>
      <c r="S669" s="10"/>
      <c r="T669" s="10"/>
      <c r="U669" s="5"/>
      <c r="V669" s="5"/>
      <c r="W669" s="5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5"/>
      <c r="AL669" s="10"/>
      <c r="AM669" s="14"/>
      <c r="AN669" s="5"/>
      <c r="AO669" s="14"/>
      <c r="AP669" s="10"/>
      <c r="AQ669" s="5"/>
      <c r="AR669" s="14"/>
      <c r="AS669" s="5"/>
      <c r="AT669" s="14"/>
      <c r="AU669" s="5"/>
      <c r="AV669" s="5"/>
      <c r="AW669" s="14"/>
      <c r="BI669" s="5"/>
      <c r="BJ669" s="5"/>
      <c r="BK669" s="5"/>
      <c r="BL669" s="5"/>
      <c r="BM669" s="5"/>
      <c r="BN669" s="5"/>
      <c r="BO669" s="5"/>
    </row>
    <row r="670" spans="1:67">
      <c r="A670" s="11"/>
      <c r="F670" s="14"/>
      <c r="G670" s="14"/>
      <c r="H670" s="5"/>
      <c r="I670" s="5"/>
      <c r="J670" s="14"/>
      <c r="K670" s="5"/>
      <c r="L670" s="5"/>
      <c r="M670" s="5"/>
      <c r="N670" s="5"/>
      <c r="O670" s="5"/>
      <c r="P670" s="5"/>
      <c r="Q670" s="5"/>
      <c r="R670" s="5"/>
      <c r="S670" s="10"/>
      <c r="T670" s="10"/>
      <c r="U670" s="5"/>
      <c r="V670" s="5"/>
      <c r="W670" s="5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5"/>
      <c r="AL670" s="10"/>
      <c r="AM670" s="14"/>
      <c r="AN670" s="5"/>
      <c r="AO670" s="14"/>
      <c r="AP670" s="10"/>
      <c r="AQ670" s="5"/>
      <c r="AR670" s="14"/>
      <c r="AS670" s="5"/>
      <c r="AT670" s="14"/>
      <c r="AU670" s="5"/>
      <c r="AV670" s="5"/>
      <c r="AW670" s="14"/>
      <c r="BI670" s="5"/>
      <c r="BJ670" s="5"/>
      <c r="BK670" s="5"/>
      <c r="BL670" s="5"/>
      <c r="BM670" s="5"/>
      <c r="BN670" s="5"/>
      <c r="BO670" s="5"/>
    </row>
    <row r="671" spans="1:67">
      <c r="A671" s="11"/>
      <c r="F671" s="14"/>
      <c r="G671" s="14"/>
      <c r="H671" s="5"/>
      <c r="I671" s="5"/>
      <c r="J671" s="14"/>
      <c r="K671" s="5"/>
      <c r="L671" s="5"/>
      <c r="M671" s="5"/>
      <c r="N671" s="5"/>
      <c r="O671" s="5"/>
      <c r="P671" s="5"/>
      <c r="Q671" s="5"/>
      <c r="R671" s="5"/>
      <c r="S671" s="10"/>
      <c r="T671" s="10"/>
      <c r="U671" s="5"/>
      <c r="V671" s="5"/>
      <c r="W671" s="5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5"/>
      <c r="AL671" s="10"/>
      <c r="AM671" s="14"/>
      <c r="AN671" s="5"/>
      <c r="AO671" s="14"/>
      <c r="AP671" s="10"/>
      <c r="AQ671" s="5"/>
      <c r="AR671" s="14"/>
      <c r="AS671" s="5"/>
      <c r="AT671" s="14"/>
      <c r="AU671" s="5"/>
      <c r="AV671" s="5"/>
      <c r="AW671" s="14"/>
      <c r="BI671" s="5"/>
      <c r="BJ671" s="5"/>
      <c r="BK671" s="5"/>
      <c r="BL671" s="5"/>
      <c r="BM671" s="5"/>
      <c r="BN671" s="5"/>
      <c r="BO671" s="5"/>
    </row>
    <row r="672" spans="1:67">
      <c r="A672" s="11"/>
      <c r="F672" s="14"/>
      <c r="G672" s="14"/>
      <c r="H672" s="5"/>
      <c r="I672" s="5"/>
      <c r="J672" s="14"/>
      <c r="K672" s="5"/>
      <c r="L672" s="5"/>
      <c r="M672" s="5"/>
      <c r="N672" s="5"/>
      <c r="O672" s="5"/>
      <c r="P672" s="5"/>
      <c r="Q672" s="5"/>
      <c r="R672" s="5"/>
      <c r="S672" s="10"/>
      <c r="T672" s="10"/>
      <c r="U672" s="5"/>
      <c r="V672" s="5"/>
      <c r="W672" s="5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5"/>
      <c r="AL672" s="10"/>
      <c r="AM672" s="14"/>
      <c r="AN672" s="5"/>
      <c r="AO672" s="14"/>
      <c r="AP672" s="10"/>
      <c r="AQ672" s="5"/>
      <c r="AR672" s="14"/>
      <c r="AS672" s="5"/>
      <c r="AT672" s="14"/>
      <c r="AU672" s="5"/>
      <c r="AV672" s="5"/>
      <c r="AW672" s="14"/>
      <c r="BI672" s="5"/>
      <c r="BJ672" s="5"/>
      <c r="BK672" s="5"/>
      <c r="BL672" s="5"/>
      <c r="BM672" s="5"/>
      <c r="BN672" s="5"/>
      <c r="BO672" s="5"/>
    </row>
    <row r="673" spans="1:67">
      <c r="A673" s="11"/>
      <c r="F673" s="14"/>
      <c r="G673" s="14"/>
      <c r="H673" s="5"/>
      <c r="I673" s="5"/>
      <c r="J673" s="14"/>
      <c r="K673" s="5"/>
      <c r="L673" s="5"/>
      <c r="M673" s="5"/>
      <c r="N673" s="5"/>
      <c r="O673" s="5"/>
      <c r="P673" s="5"/>
      <c r="Q673" s="5"/>
      <c r="R673" s="5"/>
      <c r="S673" s="10"/>
      <c r="T673" s="10"/>
      <c r="U673" s="5"/>
      <c r="V673" s="5"/>
      <c r="W673" s="5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5"/>
      <c r="AL673" s="10"/>
      <c r="AM673" s="14"/>
      <c r="AN673" s="5"/>
      <c r="AO673" s="14"/>
      <c r="AP673" s="10"/>
      <c r="AQ673" s="5"/>
      <c r="AR673" s="14"/>
      <c r="AS673" s="5"/>
      <c r="AT673" s="14"/>
      <c r="AU673" s="5"/>
      <c r="AV673" s="5"/>
      <c r="AW673" s="14"/>
      <c r="BI673" s="5"/>
      <c r="BJ673" s="5"/>
      <c r="BK673" s="5"/>
      <c r="BL673" s="5"/>
      <c r="BM673" s="5"/>
      <c r="BN673" s="5"/>
      <c r="BO673" s="5"/>
    </row>
    <row r="674" spans="1:67">
      <c r="A674" s="11"/>
      <c r="F674" s="14"/>
      <c r="G674" s="14"/>
      <c r="H674" s="5"/>
      <c r="I674" s="5"/>
      <c r="J674" s="14"/>
      <c r="K674" s="5"/>
      <c r="L674" s="5"/>
      <c r="M674" s="5"/>
      <c r="N674" s="5"/>
      <c r="O674" s="5"/>
      <c r="P674" s="5"/>
      <c r="Q674" s="5"/>
      <c r="R674" s="5"/>
      <c r="S674" s="10"/>
      <c r="T674" s="10"/>
      <c r="U674" s="5"/>
      <c r="V674" s="5"/>
      <c r="W674" s="5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5"/>
      <c r="AL674" s="10"/>
      <c r="AM674" s="14"/>
      <c r="AN674" s="5"/>
      <c r="AO674" s="14"/>
      <c r="AP674" s="10"/>
      <c r="AQ674" s="5"/>
      <c r="AR674" s="14"/>
      <c r="AS674" s="5"/>
      <c r="AT674" s="14"/>
      <c r="AU674" s="5"/>
      <c r="AV674" s="5"/>
      <c r="AW674" s="14"/>
      <c r="BI674" s="5"/>
      <c r="BJ674" s="5"/>
      <c r="BK674" s="5"/>
      <c r="BL674" s="5"/>
      <c r="BM674" s="5"/>
      <c r="BN674" s="5"/>
      <c r="BO674" s="5"/>
    </row>
    <row r="675" spans="1:67">
      <c r="A675" s="11"/>
      <c r="F675" s="14"/>
      <c r="G675" s="14"/>
      <c r="H675" s="5"/>
      <c r="I675" s="5"/>
      <c r="J675" s="14"/>
      <c r="K675" s="5"/>
      <c r="L675" s="5"/>
      <c r="M675" s="5"/>
      <c r="N675" s="5"/>
      <c r="O675" s="5"/>
      <c r="P675" s="5"/>
      <c r="Q675" s="5"/>
      <c r="R675" s="5"/>
      <c r="S675" s="10"/>
      <c r="T675" s="10"/>
      <c r="U675" s="5"/>
      <c r="V675" s="5"/>
      <c r="W675" s="5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5"/>
      <c r="AL675" s="10"/>
      <c r="AM675" s="14"/>
      <c r="AN675" s="5"/>
      <c r="AO675" s="14"/>
      <c r="AP675" s="10"/>
      <c r="AQ675" s="5"/>
      <c r="AR675" s="14"/>
      <c r="AS675" s="5"/>
      <c r="AT675" s="14"/>
      <c r="AU675" s="5"/>
      <c r="AV675" s="5"/>
      <c r="AW675" s="14"/>
      <c r="BI675" s="5"/>
      <c r="BJ675" s="5"/>
      <c r="BK675" s="5"/>
      <c r="BL675" s="5"/>
      <c r="BM675" s="5"/>
      <c r="BN675" s="5"/>
      <c r="BO675" s="5"/>
    </row>
    <row r="676" spans="1:67">
      <c r="A676" s="11"/>
      <c r="F676" s="14"/>
      <c r="G676" s="14"/>
      <c r="H676" s="5"/>
      <c r="I676" s="5"/>
      <c r="J676" s="14"/>
      <c r="K676" s="5"/>
      <c r="L676" s="5"/>
      <c r="M676" s="5"/>
      <c r="N676" s="5"/>
      <c r="O676" s="5"/>
      <c r="P676" s="5"/>
      <c r="Q676" s="5"/>
      <c r="R676" s="5"/>
      <c r="S676" s="10"/>
      <c r="T676" s="10"/>
      <c r="U676" s="5"/>
      <c r="V676" s="5"/>
      <c r="W676" s="5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5"/>
      <c r="AL676" s="10"/>
      <c r="AM676" s="14"/>
      <c r="AN676" s="5"/>
      <c r="AO676" s="14"/>
      <c r="AP676" s="10"/>
      <c r="AQ676" s="5"/>
      <c r="AR676" s="14"/>
      <c r="AS676" s="5"/>
      <c r="AT676" s="14"/>
      <c r="AU676" s="5"/>
      <c r="AV676" s="5"/>
      <c r="AW676" s="14"/>
      <c r="BI676" s="5"/>
      <c r="BJ676" s="5"/>
      <c r="BK676" s="5"/>
      <c r="BL676" s="5"/>
      <c r="BM676" s="5"/>
      <c r="BN676" s="5"/>
      <c r="BO676" s="5"/>
    </row>
    <row r="677" spans="1:67">
      <c r="A677" s="11"/>
      <c r="F677" s="14"/>
      <c r="G677" s="14"/>
      <c r="H677" s="5"/>
      <c r="I677" s="5"/>
      <c r="J677" s="14"/>
      <c r="K677" s="5"/>
      <c r="L677" s="5"/>
      <c r="M677" s="5"/>
      <c r="N677" s="5"/>
      <c r="O677" s="5"/>
      <c r="P677" s="5"/>
      <c r="Q677" s="5"/>
      <c r="R677" s="5"/>
      <c r="S677" s="10"/>
      <c r="T677" s="10"/>
      <c r="U677" s="5"/>
      <c r="V677" s="5"/>
      <c r="W677" s="5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5"/>
      <c r="AL677" s="10"/>
      <c r="AM677" s="14"/>
      <c r="AN677" s="5"/>
      <c r="AO677" s="14"/>
      <c r="AP677" s="10"/>
      <c r="AQ677" s="5"/>
      <c r="AR677" s="14"/>
      <c r="AS677" s="5"/>
      <c r="AT677" s="14"/>
      <c r="AU677" s="5"/>
      <c r="AV677" s="5"/>
      <c r="AW677" s="14"/>
      <c r="BI677" s="5"/>
      <c r="BJ677" s="5"/>
      <c r="BK677" s="5"/>
      <c r="BL677" s="5"/>
      <c r="BM677" s="5"/>
      <c r="BN677" s="5"/>
      <c r="BO677" s="5"/>
    </row>
    <row r="678" spans="1:67">
      <c r="A678" s="11"/>
      <c r="F678" s="14"/>
      <c r="G678" s="14"/>
      <c r="H678" s="5"/>
      <c r="I678" s="5"/>
      <c r="J678" s="14"/>
      <c r="K678" s="5"/>
      <c r="L678" s="5"/>
      <c r="M678" s="5"/>
      <c r="N678" s="5"/>
      <c r="O678" s="5"/>
      <c r="P678" s="5"/>
      <c r="Q678" s="5"/>
      <c r="R678" s="5"/>
      <c r="S678" s="10"/>
      <c r="T678" s="10"/>
      <c r="U678" s="5"/>
      <c r="V678" s="5"/>
      <c r="W678" s="5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5"/>
      <c r="AL678" s="10"/>
      <c r="AM678" s="14"/>
      <c r="AN678" s="5"/>
      <c r="AO678" s="14"/>
      <c r="AP678" s="10"/>
      <c r="AQ678" s="5"/>
      <c r="AR678" s="14"/>
      <c r="AS678" s="5"/>
      <c r="AT678" s="14"/>
      <c r="AU678" s="5"/>
      <c r="AV678" s="5"/>
      <c r="AW678" s="14"/>
      <c r="BI678" s="5"/>
      <c r="BJ678" s="5"/>
      <c r="BK678" s="5"/>
      <c r="BL678" s="5"/>
      <c r="BM678" s="5"/>
      <c r="BN678" s="5"/>
      <c r="BO678" s="5"/>
    </row>
    <row r="679" spans="1:67">
      <c r="A679" s="11"/>
      <c r="F679" s="14"/>
      <c r="G679" s="14"/>
      <c r="H679" s="5"/>
      <c r="I679" s="5"/>
      <c r="J679" s="14"/>
      <c r="K679" s="5"/>
      <c r="L679" s="5"/>
      <c r="M679" s="5"/>
      <c r="N679" s="5"/>
      <c r="O679" s="5"/>
      <c r="P679" s="5"/>
      <c r="Q679" s="5"/>
      <c r="R679" s="5"/>
      <c r="S679" s="10"/>
      <c r="T679" s="10"/>
      <c r="U679" s="5"/>
      <c r="V679" s="5"/>
      <c r="W679" s="5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5"/>
      <c r="AL679" s="10"/>
      <c r="AM679" s="14"/>
      <c r="AN679" s="5"/>
      <c r="AO679" s="14"/>
      <c r="AP679" s="10"/>
      <c r="AQ679" s="5"/>
      <c r="AR679" s="14"/>
      <c r="AS679" s="5"/>
      <c r="AT679" s="14"/>
      <c r="AU679" s="5"/>
      <c r="AV679" s="5"/>
      <c r="AW679" s="14"/>
      <c r="BI679" s="5"/>
      <c r="BJ679" s="5"/>
      <c r="BK679" s="5"/>
      <c r="BL679" s="5"/>
      <c r="BM679" s="5"/>
      <c r="BN679" s="5"/>
      <c r="BO679" s="5"/>
    </row>
    <row r="680" spans="1:67">
      <c r="A680" s="11"/>
      <c r="F680" s="14"/>
      <c r="G680" s="14"/>
      <c r="H680" s="5"/>
      <c r="I680" s="5"/>
      <c r="J680" s="14"/>
      <c r="K680" s="5"/>
      <c r="L680" s="5"/>
      <c r="M680" s="5"/>
      <c r="N680" s="5"/>
      <c r="O680" s="5"/>
      <c r="P680" s="5"/>
      <c r="Q680" s="5"/>
      <c r="R680" s="5"/>
      <c r="S680" s="10"/>
      <c r="T680" s="10"/>
      <c r="U680" s="5"/>
      <c r="V680" s="5"/>
      <c r="W680" s="5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5"/>
      <c r="AL680" s="10"/>
      <c r="AM680" s="14"/>
      <c r="AN680" s="5"/>
      <c r="AO680" s="14"/>
      <c r="AP680" s="10"/>
      <c r="AQ680" s="5"/>
      <c r="AR680" s="14"/>
      <c r="AS680" s="5"/>
      <c r="AT680" s="14"/>
      <c r="AU680" s="5"/>
      <c r="AV680" s="5"/>
      <c r="AW680" s="14"/>
      <c r="BI680" s="5"/>
      <c r="BJ680" s="5"/>
      <c r="BK680" s="5"/>
      <c r="BL680" s="5"/>
      <c r="BM680" s="5"/>
      <c r="BN680" s="5"/>
      <c r="BO680" s="5"/>
    </row>
    <row r="681" spans="1:67">
      <c r="A681" s="11"/>
      <c r="F681" s="14"/>
      <c r="G681" s="14"/>
      <c r="H681" s="5"/>
      <c r="I681" s="5"/>
      <c r="J681" s="14"/>
      <c r="K681" s="5"/>
      <c r="L681" s="5"/>
      <c r="M681" s="5"/>
      <c r="N681" s="5"/>
      <c r="O681" s="5"/>
      <c r="P681" s="5"/>
      <c r="Q681" s="5"/>
      <c r="R681" s="5"/>
      <c r="S681" s="10"/>
      <c r="T681" s="10"/>
      <c r="U681" s="5"/>
      <c r="V681" s="5"/>
      <c r="W681" s="5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5"/>
      <c r="AL681" s="10"/>
      <c r="AM681" s="14"/>
      <c r="AN681" s="5"/>
      <c r="AO681" s="14"/>
      <c r="AP681" s="10"/>
      <c r="AQ681" s="5"/>
      <c r="AR681" s="14"/>
      <c r="AS681" s="5"/>
      <c r="AT681" s="14"/>
      <c r="AU681" s="5"/>
      <c r="AV681" s="5"/>
      <c r="AW681" s="14"/>
      <c r="BI681" s="5"/>
      <c r="BJ681" s="5"/>
      <c r="BK681" s="5"/>
      <c r="BL681" s="5"/>
      <c r="BM681" s="5"/>
      <c r="BN681" s="5"/>
      <c r="BO681" s="5"/>
    </row>
    <row r="682" spans="1:67">
      <c r="A682" s="11"/>
      <c r="F682" s="14"/>
      <c r="G682" s="14"/>
      <c r="H682" s="5"/>
      <c r="I682" s="5"/>
      <c r="J682" s="14"/>
      <c r="K682" s="5"/>
      <c r="L682" s="5"/>
      <c r="M682" s="5"/>
      <c r="N682" s="5"/>
      <c r="O682" s="5"/>
      <c r="P682" s="5"/>
      <c r="Q682" s="5"/>
      <c r="R682" s="5"/>
      <c r="S682" s="10"/>
      <c r="T682" s="10"/>
      <c r="U682" s="5"/>
      <c r="V682" s="5"/>
      <c r="W682" s="5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5"/>
      <c r="AL682" s="10"/>
      <c r="AM682" s="14"/>
      <c r="AN682" s="5"/>
      <c r="AO682" s="14"/>
      <c r="AP682" s="10"/>
      <c r="AQ682" s="5"/>
      <c r="AR682" s="14"/>
      <c r="AS682" s="5"/>
      <c r="AT682" s="14"/>
      <c r="AU682" s="5"/>
      <c r="AV682" s="5"/>
      <c r="AW682" s="14"/>
      <c r="BI682" s="5"/>
      <c r="BJ682" s="5"/>
      <c r="BK682" s="5"/>
      <c r="BL682" s="5"/>
      <c r="BM682" s="5"/>
      <c r="BN682" s="5"/>
      <c r="BO682" s="5"/>
    </row>
    <row r="683" spans="1:67">
      <c r="A683" s="11"/>
      <c r="F683" s="14"/>
      <c r="G683" s="14"/>
      <c r="H683" s="5"/>
      <c r="I683" s="5"/>
      <c r="J683" s="14"/>
      <c r="K683" s="5"/>
      <c r="L683" s="5"/>
      <c r="M683" s="5"/>
      <c r="N683" s="5"/>
      <c r="O683" s="5"/>
      <c r="P683" s="5"/>
      <c r="Q683" s="5"/>
      <c r="R683" s="5"/>
      <c r="S683" s="10"/>
      <c r="T683" s="10"/>
      <c r="U683" s="5"/>
      <c r="V683" s="5"/>
      <c r="W683" s="5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5"/>
      <c r="AL683" s="10"/>
      <c r="AM683" s="14"/>
      <c r="AN683" s="5"/>
      <c r="AO683" s="14"/>
      <c r="AP683" s="10"/>
      <c r="AQ683" s="5"/>
      <c r="AR683" s="14"/>
      <c r="AS683" s="5"/>
      <c r="AT683" s="14"/>
      <c r="AU683" s="5"/>
      <c r="AV683" s="5"/>
      <c r="AW683" s="14"/>
      <c r="BI683" s="5"/>
      <c r="BJ683" s="5"/>
      <c r="BK683" s="5"/>
      <c r="BL683" s="5"/>
      <c r="BM683" s="5"/>
      <c r="BN683" s="5"/>
      <c r="BO683" s="5"/>
    </row>
    <row r="684" spans="1:67">
      <c r="A684" s="11"/>
      <c r="F684" s="14"/>
      <c r="G684" s="14"/>
      <c r="H684" s="5"/>
      <c r="I684" s="5"/>
      <c r="J684" s="14"/>
      <c r="K684" s="5"/>
      <c r="L684" s="5"/>
      <c r="M684" s="5"/>
      <c r="N684" s="5"/>
      <c r="O684" s="5"/>
      <c r="P684" s="5"/>
      <c r="Q684" s="5"/>
      <c r="R684" s="5"/>
      <c r="S684" s="10"/>
      <c r="T684" s="10"/>
      <c r="U684" s="5"/>
      <c r="V684" s="5"/>
      <c r="W684" s="5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5"/>
      <c r="AL684" s="10"/>
      <c r="AM684" s="14"/>
      <c r="AN684" s="5"/>
      <c r="AO684" s="14"/>
      <c r="AP684" s="10"/>
      <c r="AQ684" s="5"/>
      <c r="AR684" s="14"/>
      <c r="AS684" s="5"/>
      <c r="AT684" s="14"/>
      <c r="AU684" s="5"/>
      <c r="AV684" s="5"/>
      <c r="AW684" s="14"/>
      <c r="BI684" s="5"/>
      <c r="BJ684" s="5"/>
      <c r="BK684" s="5"/>
      <c r="BL684" s="5"/>
      <c r="BM684" s="5"/>
      <c r="BN684" s="5"/>
      <c r="BO684" s="5"/>
    </row>
    <row r="685" spans="1:67">
      <c r="A685" s="11"/>
      <c r="F685" s="14"/>
      <c r="G685" s="14"/>
      <c r="H685" s="5"/>
      <c r="I685" s="5"/>
      <c r="J685" s="14"/>
      <c r="K685" s="5"/>
      <c r="L685" s="5"/>
      <c r="M685" s="5"/>
      <c r="N685" s="5"/>
      <c r="O685" s="5"/>
      <c r="P685" s="5"/>
      <c r="Q685" s="5"/>
      <c r="R685" s="5"/>
      <c r="S685" s="10"/>
      <c r="T685" s="10"/>
      <c r="U685" s="5"/>
      <c r="V685" s="5"/>
      <c r="W685" s="5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5"/>
      <c r="AL685" s="10"/>
      <c r="AM685" s="14"/>
      <c r="AN685" s="5"/>
      <c r="AO685" s="14"/>
      <c r="AP685" s="10"/>
      <c r="AQ685" s="5"/>
      <c r="AR685" s="14"/>
      <c r="AS685" s="5"/>
      <c r="AT685" s="14"/>
      <c r="AU685" s="5"/>
      <c r="AV685" s="5"/>
      <c r="AW685" s="14"/>
      <c r="BI685" s="5"/>
      <c r="BJ685" s="5"/>
      <c r="BK685" s="5"/>
      <c r="BL685" s="5"/>
      <c r="BM685" s="5"/>
      <c r="BN685" s="5"/>
      <c r="BO685" s="5"/>
    </row>
    <row r="686" spans="1:67">
      <c r="A686" s="11"/>
      <c r="F686" s="14"/>
      <c r="G686" s="14"/>
      <c r="H686" s="5"/>
      <c r="I686" s="5"/>
      <c r="J686" s="14"/>
      <c r="K686" s="5"/>
      <c r="L686" s="5"/>
      <c r="M686" s="5"/>
      <c r="N686" s="5"/>
      <c r="O686" s="5"/>
      <c r="P686" s="5"/>
      <c r="Q686" s="5"/>
      <c r="R686" s="5"/>
      <c r="S686" s="10"/>
      <c r="T686" s="10"/>
      <c r="U686" s="5"/>
      <c r="V686" s="5"/>
      <c r="W686" s="5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5"/>
      <c r="AL686" s="10"/>
      <c r="AM686" s="14"/>
      <c r="AN686" s="5"/>
      <c r="AO686" s="14"/>
      <c r="AP686" s="10"/>
      <c r="AQ686" s="5"/>
      <c r="AR686" s="14"/>
      <c r="AS686" s="5"/>
      <c r="AT686" s="14"/>
      <c r="AU686" s="5"/>
      <c r="AV686" s="5"/>
      <c r="AW686" s="14"/>
      <c r="BI686" s="5"/>
      <c r="BJ686" s="5"/>
      <c r="BK686" s="5"/>
      <c r="BL686" s="5"/>
      <c r="BM686" s="5"/>
      <c r="BN686" s="5"/>
      <c r="BO686" s="5"/>
    </row>
    <row r="687" spans="1:67">
      <c r="A687" s="11"/>
      <c r="F687" s="14"/>
      <c r="G687" s="14"/>
      <c r="H687" s="5"/>
      <c r="I687" s="5"/>
      <c r="J687" s="14"/>
      <c r="K687" s="5"/>
      <c r="L687" s="5"/>
      <c r="M687" s="5"/>
      <c r="N687" s="5"/>
      <c r="O687" s="5"/>
      <c r="P687" s="5"/>
      <c r="Q687" s="5"/>
      <c r="R687" s="5"/>
      <c r="S687" s="10"/>
      <c r="T687" s="10"/>
      <c r="U687" s="5"/>
      <c r="V687" s="5"/>
      <c r="W687" s="5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5"/>
      <c r="AL687" s="10"/>
      <c r="AM687" s="14"/>
      <c r="AN687" s="5"/>
      <c r="AO687" s="14"/>
      <c r="AP687" s="10"/>
      <c r="AQ687" s="5"/>
      <c r="AR687" s="14"/>
      <c r="AS687" s="5"/>
      <c r="AT687" s="14"/>
      <c r="AU687" s="5"/>
      <c r="AV687" s="5"/>
      <c r="AW687" s="14"/>
      <c r="BI687" s="5"/>
      <c r="BJ687" s="5"/>
      <c r="BK687" s="5"/>
      <c r="BL687" s="5"/>
      <c r="BM687" s="5"/>
      <c r="BN687" s="5"/>
      <c r="BO687" s="5"/>
    </row>
    <row r="688" spans="1:67">
      <c r="A688" s="11"/>
      <c r="F688" s="14"/>
      <c r="G688" s="14"/>
      <c r="H688" s="5"/>
      <c r="I688" s="5"/>
      <c r="J688" s="14"/>
      <c r="K688" s="5"/>
      <c r="L688" s="5"/>
      <c r="M688" s="5"/>
      <c r="N688" s="5"/>
      <c r="O688" s="5"/>
      <c r="P688" s="5"/>
      <c r="Q688" s="5"/>
      <c r="R688" s="5"/>
      <c r="S688" s="10"/>
      <c r="T688" s="10"/>
      <c r="U688" s="5"/>
      <c r="V688" s="5"/>
      <c r="W688" s="5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5"/>
      <c r="AL688" s="10"/>
      <c r="AM688" s="14"/>
      <c r="AN688" s="5"/>
      <c r="AO688" s="14"/>
      <c r="AP688" s="10"/>
      <c r="AQ688" s="5"/>
      <c r="AR688" s="14"/>
      <c r="AS688" s="5"/>
      <c r="AT688" s="14"/>
      <c r="AU688" s="5"/>
      <c r="AV688" s="5"/>
      <c r="AW688" s="14"/>
      <c r="BI688" s="5"/>
      <c r="BJ688" s="5"/>
      <c r="BK688" s="5"/>
      <c r="BL688" s="5"/>
      <c r="BM688" s="5"/>
      <c r="BN688" s="5"/>
      <c r="BO688" s="5"/>
    </row>
    <row r="689" spans="1:67">
      <c r="A689" s="11"/>
      <c r="F689" s="14"/>
      <c r="G689" s="14"/>
      <c r="H689" s="5"/>
      <c r="I689" s="5"/>
      <c r="J689" s="14"/>
      <c r="K689" s="5"/>
      <c r="L689" s="5"/>
      <c r="M689" s="5"/>
      <c r="N689" s="5"/>
      <c r="O689" s="5"/>
      <c r="P689" s="5"/>
      <c r="Q689" s="5"/>
      <c r="R689" s="5"/>
      <c r="S689" s="10"/>
      <c r="T689" s="10"/>
      <c r="U689" s="5"/>
      <c r="V689" s="5"/>
      <c r="W689" s="5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5"/>
      <c r="AL689" s="10"/>
      <c r="AM689" s="14"/>
      <c r="AN689" s="5"/>
      <c r="AO689" s="14"/>
      <c r="AP689" s="10"/>
      <c r="AQ689" s="5"/>
      <c r="AR689" s="14"/>
      <c r="AS689" s="5"/>
      <c r="AT689" s="14"/>
      <c r="AU689" s="5"/>
      <c r="AV689" s="5"/>
      <c r="AW689" s="14"/>
      <c r="BI689" s="5"/>
      <c r="BJ689" s="5"/>
      <c r="BK689" s="5"/>
      <c r="BL689" s="5"/>
      <c r="BM689" s="5"/>
      <c r="BN689" s="5"/>
      <c r="BO689" s="5"/>
    </row>
    <row r="690" spans="1:67">
      <c r="A690" s="11"/>
      <c r="F690" s="14"/>
      <c r="G690" s="14"/>
      <c r="H690" s="5"/>
      <c r="I690" s="5"/>
      <c r="J690" s="14"/>
      <c r="K690" s="5"/>
      <c r="L690" s="5"/>
      <c r="M690" s="5"/>
      <c r="N690" s="5"/>
      <c r="O690" s="5"/>
      <c r="P690" s="5"/>
      <c r="Q690" s="5"/>
      <c r="R690" s="5"/>
      <c r="S690" s="10"/>
      <c r="T690" s="10"/>
      <c r="U690" s="5"/>
      <c r="V690" s="5"/>
      <c r="W690" s="5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5"/>
      <c r="AL690" s="10"/>
      <c r="AM690" s="14"/>
      <c r="AN690" s="5"/>
      <c r="AO690" s="14"/>
      <c r="AP690" s="10"/>
      <c r="AQ690" s="5"/>
      <c r="AR690" s="14"/>
      <c r="AS690" s="5"/>
      <c r="AT690" s="14"/>
      <c r="AU690" s="5"/>
      <c r="AV690" s="5"/>
      <c r="AW690" s="14"/>
      <c r="BI690" s="5"/>
      <c r="BJ690" s="5"/>
      <c r="BK690" s="5"/>
      <c r="BL690" s="5"/>
      <c r="BM690" s="5"/>
      <c r="BN690" s="5"/>
      <c r="BO690" s="5"/>
    </row>
    <row r="691" spans="1:67">
      <c r="A691" s="11"/>
      <c r="F691" s="14"/>
      <c r="G691" s="14"/>
      <c r="H691" s="5"/>
      <c r="I691" s="5"/>
      <c r="J691" s="14"/>
      <c r="K691" s="5"/>
      <c r="L691" s="5"/>
      <c r="M691" s="5"/>
      <c r="N691" s="5"/>
      <c r="O691" s="5"/>
      <c r="P691" s="5"/>
      <c r="Q691" s="5"/>
      <c r="R691" s="5"/>
      <c r="S691" s="10"/>
      <c r="T691" s="10"/>
      <c r="U691" s="5"/>
      <c r="V691" s="5"/>
      <c r="W691" s="5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5"/>
      <c r="AL691" s="10"/>
      <c r="AM691" s="14"/>
      <c r="AN691" s="5"/>
      <c r="AO691" s="14"/>
      <c r="AP691" s="10"/>
      <c r="AQ691" s="5"/>
      <c r="AR691" s="14"/>
      <c r="AS691" s="5"/>
      <c r="AT691" s="14"/>
      <c r="AU691" s="5"/>
      <c r="AV691" s="5"/>
      <c r="AW691" s="14"/>
      <c r="BI691" s="5"/>
      <c r="BJ691" s="5"/>
      <c r="BK691" s="5"/>
      <c r="BL691" s="5"/>
      <c r="BM691" s="5"/>
      <c r="BN691" s="5"/>
      <c r="BO691" s="5"/>
    </row>
    <row r="692" spans="1:67">
      <c r="A692" s="11"/>
      <c r="F692" s="14"/>
      <c r="G692" s="14"/>
      <c r="H692" s="5"/>
      <c r="I692" s="5"/>
      <c r="J692" s="14"/>
      <c r="K692" s="5"/>
      <c r="L692" s="5"/>
      <c r="M692" s="5"/>
      <c r="N692" s="5"/>
      <c r="O692" s="5"/>
      <c r="P692" s="5"/>
      <c r="Q692" s="5"/>
      <c r="R692" s="5"/>
      <c r="S692" s="10"/>
      <c r="T692" s="10"/>
      <c r="U692" s="5"/>
      <c r="V692" s="5"/>
      <c r="W692" s="5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5"/>
      <c r="AL692" s="10"/>
      <c r="AM692" s="14"/>
      <c r="AN692" s="5"/>
      <c r="AO692" s="14"/>
      <c r="AP692" s="10"/>
      <c r="AQ692" s="5"/>
      <c r="AR692" s="14"/>
      <c r="AS692" s="5"/>
      <c r="AT692" s="14"/>
      <c r="AU692" s="5"/>
      <c r="AV692" s="5"/>
      <c r="AW692" s="14"/>
      <c r="BI692" s="5"/>
      <c r="BJ692" s="5"/>
      <c r="BK692" s="5"/>
      <c r="BL692" s="5"/>
      <c r="BM692" s="5"/>
      <c r="BN692" s="5"/>
      <c r="BO692" s="5"/>
    </row>
    <row r="693" spans="1:67">
      <c r="A693" s="11"/>
      <c r="F693" s="14"/>
      <c r="G693" s="14"/>
      <c r="H693" s="5"/>
      <c r="I693" s="5"/>
      <c r="J693" s="14"/>
      <c r="K693" s="5"/>
      <c r="L693" s="5"/>
      <c r="M693" s="5"/>
      <c r="N693" s="5"/>
      <c r="O693" s="5"/>
      <c r="P693" s="5"/>
      <c r="Q693" s="5"/>
      <c r="R693" s="5"/>
      <c r="S693" s="10"/>
      <c r="T693" s="10"/>
      <c r="U693" s="5"/>
      <c r="V693" s="5"/>
      <c r="W693" s="5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5"/>
      <c r="AL693" s="10"/>
      <c r="AM693" s="14"/>
      <c r="AN693" s="5"/>
      <c r="AO693" s="14"/>
      <c r="AP693" s="10"/>
      <c r="AQ693" s="5"/>
      <c r="AR693" s="14"/>
      <c r="AS693" s="5"/>
      <c r="AT693" s="14"/>
      <c r="AU693" s="5"/>
      <c r="AV693" s="5"/>
      <c r="AW693" s="14"/>
      <c r="BI693" s="5"/>
      <c r="BJ693" s="5"/>
      <c r="BK693" s="5"/>
      <c r="BL693" s="5"/>
      <c r="BM693" s="5"/>
      <c r="BN693" s="5"/>
      <c r="BO693" s="5"/>
    </row>
    <row r="694" spans="1:67">
      <c r="A694" s="11"/>
      <c r="F694" s="14"/>
      <c r="G694" s="14"/>
      <c r="H694" s="5"/>
      <c r="I694" s="5"/>
      <c r="J694" s="14"/>
      <c r="K694" s="5"/>
      <c r="L694" s="5"/>
      <c r="M694" s="5"/>
      <c r="N694" s="5"/>
      <c r="O694" s="5"/>
      <c r="P694" s="5"/>
      <c r="Q694" s="5"/>
      <c r="R694" s="5"/>
      <c r="S694" s="10"/>
      <c r="T694" s="10"/>
      <c r="U694" s="5"/>
      <c r="V694" s="5"/>
      <c r="W694" s="5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5"/>
      <c r="AL694" s="10"/>
      <c r="AM694" s="14"/>
      <c r="AN694" s="5"/>
      <c r="AO694" s="14"/>
      <c r="AP694" s="10"/>
      <c r="AQ694" s="5"/>
      <c r="AR694" s="14"/>
      <c r="AS694" s="5"/>
      <c r="AT694" s="14"/>
      <c r="AU694" s="5"/>
      <c r="AV694" s="5"/>
      <c r="AW694" s="14"/>
      <c r="BI694" s="5"/>
      <c r="BJ694" s="5"/>
      <c r="BK694" s="5"/>
      <c r="BL694" s="5"/>
      <c r="BM694" s="5"/>
      <c r="BN694" s="5"/>
      <c r="BO694" s="5"/>
    </row>
    <row r="695" spans="1:67">
      <c r="A695" s="11"/>
      <c r="F695" s="14"/>
      <c r="G695" s="14"/>
      <c r="H695" s="5"/>
      <c r="I695" s="5"/>
      <c r="J695" s="14"/>
      <c r="K695" s="5"/>
      <c r="L695" s="5"/>
      <c r="M695" s="5"/>
      <c r="N695" s="5"/>
      <c r="O695" s="5"/>
      <c r="P695" s="5"/>
      <c r="Q695" s="5"/>
      <c r="R695" s="5"/>
      <c r="S695" s="10"/>
      <c r="T695" s="10"/>
      <c r="U695" s="5"/>
      <c r="V695" s="5"/>
      <c r="W695" s="5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5"/>
      <c r="AL695" s="10"/>
      <c r="AM695" s="14"/>
      <c r="AN695" s="5"/>
      <c r="AO695" s="14"/>
      <c r="AP695" s="10"/>
      <c r="AQ695" s="5"/>
      <c r="AR695" s="14"/>
      <c r="AS695" s="5"/>
      <c r="AT695" s="14"/>
      <c r="AU695" s="5"/>
      <c r="AV695" s="5"/>
      <c r="AW695" s="14"/>
      <c r="BI695" s="5"/>
      <c r="BJ695" s="5"/>
      <c r="BK695" s="5"/>
      <c r="BL695" s="5"/>
      <c r="BM695" s="5"/>
      <c r="BN695" s="5"/>
      <c r="BO695" s="5"/>
    </row>
    <row r="696" spans="1:67">
      <c r="A696" s="11"/>
      <c r="F696" s="14"/>
      <c r="G696" s="14"/>
      <c r="H696" s="5"/>
      <c r="I696" s="5"/>
      <c r="J696" s="14"/>
      <c r="K696" s="5"/>
      <c r="L696" s="5"/>
      <c r="M696" s="5"/>
      <c r="N696" s="5"/>
      <c r="O696" s="5"/>
      <c r="P696" s="5"/>
      <c r="Q696" s="5"/>
      <c r="R696" s="5"/>
      <c r="S696" s="10"/>
      <c r="T696" s="10"/>
      <c r="U696" s="5"/>
      <c r="V696" s="5"/>
      <c r="W696" s="5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5"/>
      <c r="AL696" s="10"/>
      <c r="AM696" s="14"/>
      <c r="AN696" s="5"/>
      <c r="AO696" s="14"/>
      <c r="AP696" s="10"/>
      <c r="AQ696" s="5"/>
      <c r="AR696" s="14"/>
      <c r="AS696" s="5"/>
      <c r="AT696" s="14"/>
      <c r="AU696" s="5"/>
      <c r="AV696" s="5"/>
      <c r="AW696" s="14"/>
      <c r="BI696" s="5"/>
      <c r="BJ696" s="5"/>
      <c r="BK696" s="5"/>
      <c r="BL696" s="5"/>
      <c r="BM696" s="5"/>
      <c r="BN696" s="5"/>
      <c r="BO696" s="5"/>
    </row>
    <row r="697" spans="1:67">
      <c r="A697" s="11"/>
      <c r="F697" s="14"/>
      <c r="G697" s="14"/>
      <c r="H697" s="5"/>
      <c r="I697" s="5"/>
      <c r="J697" s="14"/>
      <c r="K697" s="5"/>
      <c r="L697" s="5"/>
      <c r="M697" s="5"/>
      <c r="N697" s="5"/>
      <c r="O697" s="5"/>
      <c r="P697" s="5"/>
      <c r="Q697" s="5"/>
      <c r="R697" s="5"/>
      <c r="S697" s="10"/>
      <c r="T697" s="10"/>
      <c r="U697" s="5"/>
      <c r="V697" s="5"/>
      <c r="W697" s="5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5"/>
      <c r="AL697" s="10"/>
      <c r="AM697" s="14"/>
      <c r="AN697" s="5"/>
      <c r="AO697" s="14"/>
      <c r="AP697" s="10"/>
      <c r="AQ697" s="5"/>
      <c r="AR697" s="14"/>
      <c r="AS697" s="5"/>
      <c r="AT697" s="14"/>
      <c r="AU697" s="5"/>
      <c r="AV697" s="5"/>
      <c r="AW697" s="14"/>
      <c r="BI697" s="5"/>
      <c r="BJ697" s="5"/>
      <c r="BK697" s="5"/>
      <c r="BL697" s="5"/>
      <c r="BM697" s="5"/>
      <c r="BN697" s="5"/>
      <c r="BO697" s="5"/>
    </row>
    <row r="698" spans="1:67">
      <c r="A698" s="11"/>
      <c r="F698" s="14"/>
      <c r="G698" s="14"/>
      <c r="H698" s="5"/>
      <c r="I698" s="5"/>
      <c r="J698" s="14"/>
      <c r="K698" s="5"/>
      <c r="L698" s="5"/>
      <c r="M698" s="5"/>
      <c r="N698" s="5"/>
      <c r="O698" s="5"/>
      <c r="P698" s="5"/>
      <c r="Q698" s="5"/>
      <c r="R698" s="5"/>
      <c r="S698" s="10"/>
      <c r="T698" s="10"/>
      <c r="U698" s="5"/>
      <c r="V698" s="5"/>
      <c r="W698" s="5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5"/>
      <c r="AL698" s="10"/>
      <c r="AM698" s="14"/>
      <c r="AN698" s="5"/>
      <c r="AO698" s="14"/>
      <c r="AP698" s="10"/>
      <c r="AQ698" s="5"/>
      <c r="AR698" s="14"/>
      <c r="AS698" s="5"/>
      <c r="AT698" s="14"/>
      <c r="AU698" s="5"/>
      <c r="AV698" s="5"/>
      <c r="AW698" s="14"/>
      <c r="BI698" s="5"/>
      <c r="BJ698" s="5"/>
      <c r="BK698" s="5"/>
      <c r="BL698" s="5"/>
      <c r="BM698" s="5"/>
      <c r="BN698" s="5"/>
      <c r="BO698" s="5"/>
    </row>
    <row r="699" spans="1:67">
      <c r="A699" s="11"/>
      <c r="F699" s="14"/>
      <c r="G699" s="14"/>
      <c r="H699" s="5"/>
      <c r="I699" s="5"/>
      <c r="J699" s="14"/>
      <c r="K699" s="5"/>
      <c r="L699" s="5"/>
      <c r="M699" s="5"/>
      <c r="N699" s="5"/>
      <c r="O699" s="5"/>
      <c r="P699" s="5"/>
      <c r="Q699" s="5"/>
      <c r="R699" s="5"/>
      <c r="S699" s="10"/>
      <c r="T699" s="10"/>
      <c r="U699" s="5"/>
      <c r="V699" s="5"/>
      <c r="W699" s="5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5"/>
      <c r="AL699" s="10"/>
      <c r="AM699" s="14"/>
      <c r="AN699" s="5"/>
      <c r="AO699" s="14"/>
      <c r="AP699" s="10"/>
      <c r="AQ699" s="5"/>
      <c r="AR699" s="14"/>
      <c r="AS699" s="5"/>
      <c r="AT699" s="14"/>
      <c r="AU699" s="5"/>
      <c r="AV699" s="5"/>
      <c r="AW699" s="14"/>
      <c r="BI699" s="5"/>
      <c r="BJ699" s="5"/>
      <c r="BK699" s="5"/>
      <c r="BL699" s="5"/>
      <c r="BM699" s="5"/>
      <c r="BN699" s="5"/>
      <c r="BO699" s="5"/>
    </row>
    <row r="700" spans="1:67">
      <c r="A700" s="11"/>
      <c r="F700" s="14"/>
      <c r="G700" s="14"/>
      <c r="H700" s="5"/>
      <c r="I700" s="5"/>
      <c r="J700" s="14"/>
      <c r="K700" s="5"/>
      <c r="L700" s="5"/>
      <c r="M700" s="5"/>
      <c r="N700" s="5"/>
      <c r="O700" s="5"/>
      <c r="P700" s="5"/>
      <c r="Q700" s="5"/>
      <c r="R700" s="5"/>
      <c r="S700" s="10"/>
      <c r="T700" s="10"/>
      <c r="U700" s="5"/>
      <c r="V700" s="5"/>
      <c r="W700" s="5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5"/>
      <c r="AL700" s="10"/>
      <c r="AM700" s="14"/>
      <c r="AN700" s="5"/>
      <c r="AO700" s="14"/>
      <c r="AP700" s="10"/>
      <c r="AQ700" s="5"/>
      <c r="AR700" s="14"/>
      <c r="AS700" s="5"/>
      <c r="AT700" s="14"/>
      <c r="AU700" s="5"/>
      <c r="AV700" s="5"/>
      <c r="AW700" s="14"/>
      <c r="BI700" s="5"/>
      <c r="BJ700" s="5"/>
      <c r="BK700" s="5"/>
      <c r="BL700" s="5"/>
      <c r="BM700" s="5"/>
      <c r="BN700" s="5"/>
      <c r="BO700" s="5"/>
    </row>
    <row r="701" spans="1:67">
      <c r="A701" s="11"/>
      <c r="F701" s="14"/>
      <c r="G701" s="14"/>
      <c r="H701" s="5"/>
      <c r="I701" s="5"/>
      <c r="J701" s="14"/>
      <c r="K701" s="5"/>
      <c r="L701" s="5"/>
      <c r="M701" s="5"/>
      <c r="N701" s="5"/>
      <c r="O701" s="5"/>
      <c r="P701" s="5"/>
      <c r="Q701" s="5"/>
      <c r="R701" s="5"/>
      <c r="S701" s="10"/>
      <c r="T701" s="10"/>
      <c r="U701" s="5"/>
      <c r="V701" s="5"/>
      <c r="W701" s="5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5"/>
      <c r="AL701" s="10"/>
      <c r="AM701" s="14"/>
      <c r="AN701" s="5"/>
      <c r="AO701" s="14"/>
      <c r="AP701" s="10"/>
      <c r="AQ701" s="5"/>
      <c r="AR701" s="14"/>
      <c r="AS701" s="5"/>
      <c r="AT701" s="14"/>
      <c r="AU701" s="5"/>
      <c r="AV701" s="5"/>
      <c r="AW701" s="14"/>
      <c r="BI701" s="5"/>
      <c r="BJ701" s="5"/>
      <c r="BK701" s="5"/>
      <c r="BL701" s="5"/>
      <c r="BM701" s="5"/>
      <c r="BN701" s="5"/>
      <c r="BO701" s="5"/>
    </row>
    <row r="702" spans="1:67">
      <c r="A702" s="11"/>
      <c r="F702" s="14"/>
      <c r="G702" s="14"/>
      <c r="H702" s="5"/>
      <c r="I702" s="5"/>
      <c r="J702" s="14"/>
      <c r="K702" s="5"/>
      <c r="L702" s="5"/>
      <c r="M702" s="5"/>
      <c r="N702" s="5"/>
      <c r="O702" s="5"/>
      <c r="P702" s="5"/>
      <c r="Q702" s="5"/>
      <c r="R702" s="5"/>
      <c r="S702" s="10"/>
      <c r="T702" s="10"/>
      <c r="U702" s="5"/>
      <c r="V702" s="5"/>
      <c r="W702" s="5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5"/>
      <c r="AL702" s="10"/>
      <c r="AM702" s="14"/>
      <c r="AN702" s="5"/>
      <c r="AO702" s="14"/>
      <c r="AP702" s="10"/>
      <c r="AQ702" s="5"/>
      <c r="AR702" s="14"/>
      <c r="AS702" s="5"/>
      <c r="AT702" s="14"/>
      <c r="AU702" s="5"/>
      <c r="AV702" s="5"/>
      <c r="AW702" s="14"/>
      <c r="BI702" s="5"/>
      <c r="BJ702" s="5"/>
      <c r="BK702" s="5"/>
      <c r="BL702" s="5"/>
      <c r="BM702" s="5"/>
      <c r="BN702" s="5"/>
      <c r="BO702" s="5"/>
    </row>
    <row r="703" spans="1:67">
      <c r="A703" s="11"/>
      <c r="F703" s="14"/>
      <c r="G703" s="14"/>
      <c r="H703" s="5"/>
      <c r="I703" s="5"/>
      <c r="J703" s="14"/>
      <c r="K703" s="5"/>
      <c r="L703" s="5"/>
      <c r="M703" s="5"/>
      <c r="N703" s="5"/>
      <c r="O703" s="5"/>
      <c r="P703" s="5"/>
      <c r="Q703" s="5"/>
      <c r="R703" s="5"/>
      <c r="S703" s="10"/>
      <c r="T703" s="10"/>
      <c r="U703" s="5"/>
      <c r="V703" s="5"/>
      <c r="W703" s="5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5"/>
      <c r="AL703" s="10"/>
      <c r="AM703" s="14"/>
      <c r="AN703" s="5"/>
      <c r="AO703" s="14"/>
      <c r="AP703" s="10"/>
      <c r="AQ703" s="5"/>
      <c r="AR703" s="14"/>
      <c r="AS703" s="5"/>
      <c r="AT703" s="14"/>
      <c r="AU703" s="5"/>
      <c r="AV703" s="5"/>
      <c r="AW703" s="14"/>
      <c r="BI703" s="5"/>
      <c r="BJ703" s="5"/>
      <c r="BK703" s="5"/>
      <c r="BL703" s="5"/>
      <c r="BM703" s="5"/>
      <c r="BN703" s="5"/>
      <c r="BO703" s="5"/>
    </row>
    <row r="704" spans="1:67">
      <c r="A704" s="11"/>
      <c r="F704" s="14"/>
      <c r="G704" s="14"/>
      <c r="H704" s="5"/>
      <c r="I704" s="5"/>
      <c r="J704" s="14"/>
      <c r="K704" s="5"/>
      <c r="L704" s="5"/>
      <c r="M704" s="5"/>
      <c r="N704" s="5"/>
      <c r="O704" s="5"/>
      <c r="P704" s="5"/>
      <c r="Q704" s="5"/>
      <c r="R704" s="5"/>
      <c r="S704" s="10"/>
      <c r="T704" s="10"/>
      <c r="U704" s="5"/>
      <c r="V704" s="5"/>
      <c r="W704" s="5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5"/>
      <c r="AL704" s="10"/>
      <c r="AM704" s="14"/>
      <c r="AN704" s="5"/>
      <c r="AO704" s="14"/>
      <c r="AP704" s="10"/>
      <c r="AQ704" s="5"/>
      <c r="AR704" s="14"/>
      <c r="AS704" s="5"/>
      <c r="AT704" s="14"/>
      <c r="AU704" s="5"/>
      <c r="AV704" s="5"/>
      <c r="AW704" s="14"/>
      <c r="BI704" s="5"/>
      <c r="BJ704" s="5"/>
      <c r="BK704" s="5"/>
      <c r="BL704" s="5"/>
      <c r="BM704" s="5"/>
      <c r="BN704" s="5"/>
      <c r="BO704" s="5"/>
    </row>
    <row r="705" spans="1:67">
      <c r="A705" s="11"/>
      <c r="F705" s="14"/>
      <c r="G705" s="14"/>
      <c r="H705" s="5"/>
      <c r="I705" s="5"/>
      <c r="J705" s="14"/>
      <c r="K705" s="5"/>
      <c r="L705" s="5"/>
      <c r="M705" s="5"/>
      <c r="N705" s="5"/>
      <c r="O705" s="5"/>
      <c r="P705" s="5"/>
      <c r="Q705" s="5"/>
      <c r="R705" s="5"/>
      <c r="S705" s="10"/>
      <c r="T705" s="10"/>
      <c r="U705" s="5"/>
      <c r="V705" s="5"/>
      <c r="W705" s="5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5"/>
      <c r="AL705" s="10"/>
      <c r="AM705" s="14"/>
      <c r="AN705" s="5"/>
      <c r="AO705" s="14"/>
      <c r="AP705" s="10"/>
      <c r="AQ705" s="5"/>
      <c r="AR705" s="14"/>
      <c r="AS705" s="5"/>
      <c r="AT705" s="14"/>
      <c r="AU705" s="5"/>
      <c r="AV705" s="5"/>
      <c r="AW705" s="14"/>
      <c r="BI705" s="5"/>
      <c r="BJ705" s="5"/>
      <c r="BK705" s="5"/>
      <c r="BL705" s="5"/>
      <c r="BM705" s="5"/>
      <c r="BN705" s="5"/>
      <c r="BO705" s="5"/>
    </row>
    <row r="706" spans="1:67">
      <c r="A706" s="11"/>
      <c r="F706" s="14"/>
      <c r="G706" s="14"/>
      <c r="H706" s="5"/>
      <c r="I706" s="5"/>
      <c r="J706" s="14"/>
      <c r="K706" s="5"/>
      <c r="L706" s="5"/>
      <c r="M706" s="5"/>
      <c r="N706" s="5"/>
      <c r="O706" s="5"/>
      <c r="P706" s="5"/>
      <c r="Q706" s="5"/>
      <c r="R706" s="5"/>
      <c r="S706" s="10"/>
      <c r="T706" s="10"/>
      <c r="U706" s="5"/>
      <c r="V706" s="5"/>
      <c r="W706" s="5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5"/>
      <c r="AL706" s="10"/>
      <c r="AM706" s="14"/>
      <c r="AN706" s="5"/>
      <c r="AO706" s="14"/>
      <c r="AP706" s="10"/>
      <c r="AQ706" s="5"/>
      <c r="AR706" s="14"/>
      <c r="AS706" s="5"/>
      <c r="AT706" s="14"/>
      <c r="AU706" s="5"/>
      <c r="AV706" s="5"/>
      <c r="AW706" s="14"/>
      <c r="BI706" s="5"/>
      <c r="BJ706" s="5"/>
      <c r="BK706" s="5"/>
      <c r="BL706" s="5"/>
      <c r="BM706" s="5"/>
      <c r="BN706" s="5"/>
      <c r="BO706" s="5"/>
    </row>
    <row r="707" spans="1:67">
      <c r="A707" s="11"/>
      <c r="F707" s="14"/>
      <c r="G707" s="14"/>
      <c r="H707" s="5"/>
      <c r="I707" s="5"/>
      <c r="J707" s="14"/>
      <c r="K707" s="5"/>
      <c r="L707" s="5"/>
      <c r="M707" s="5"/>
      <c r="N707" s="5"/>
      <c r="O707" s="5"/>
      <c r="P707" s="5"/>
      <c r="Q707" s="5"/>
      <c r="R707" s="5"/>
      <c r="S707" s="10"/>
      <c r="T707" s="10"/>
      <c r="U707" s="5"/>
      <c r="V707" s="5"/>
      <c r="W707" s="5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5"/>
      <c r="AL707" s="10"/>
      <c r="AM707" s="14"/>
      <c r="AN707" s="5"/>
      <c r="AO707" s="14"/>
      <c r="AP707" s="10"/>
      <c r="AQ707" s="5"/>
      <c r="AR707" s="14"/>
      <c r="AS707" s="5"/>
      <c r="AT707" s="14"/>
      <c r="AU707" s="5"/>
      <c r="AV707" s="5"/>
      <c r="AW707" s="14"/>
      <c r="BI707" s="5"/>
      <c r="BJ707" s="5"/>
      <c r="BK707" s="5"/>
      <c r="BL707" s="5"/>
      <c r="BM707" s="5"/>
      <c r="BN707" s="5"/>
      <c r="BO707" s="5"/>
    </row>
    <row r="708" spans="1:67">
      <c r="A708" s="11"/>
      <c r="F708" s="14"/>
      <c r="G708" s="14"/>
      <c r="H708" s="5"/>
      <c r="I708" s="5"/>
      <c r="J708" s="14"/>
      <c r="K708" s="5"/>
      <c r="L708" s="5"/>
      <c r="M708" s="5"/>
      <c r="N708" s="5"/>
      <c r="O708" s="5"/>
      <c r="P708" s="5"/>
      <c r="Q708" s="5"/>
      <c r="R708" s="5"/>
      <c r="S708" s="10"/>
      <c r="T708" s="10"/>
      <c r="U708" s="5"/>
      <c r="V708" s="5"/>
      <c r="W708" s="5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5"/>
      <c r="AL708" s="10"/>
      <c r="AM708" s="14"/>
      <c r="AN708" s="5"/>
      <c r="AO708" s="14"/>
      <c r="AP708" s="10"/>
      <c r="AQ708" s="5"/>
      <c r="AR708" s="14"/>
      <c r="AS708" s="5"/>
      <c r="AT708" s="14"/>
      <c r="AU708" s="5"/>
      <c r="AV708" s="5"/>
      <c r="AW708" s="14"/>
      <c r="BI708" s="5"/>
      <c r="BJ708" s="5"/>
      <c r="BK708" s="5"/>
      <c r="BL708" s="5"/>
      <c r="BM708" s="5"/>
      <c r="BN708" s="5"/>
      <c r="BO708" s="5"/>
    </row>
    <row r="709" spans="1:67">
      <c r="A709" s="11"/>
      <c r="F709" s="14"/>
      <c r="G709" s="14"/>
      <c r="H709" s="5"/>
      <c r="I709" s="5"/>
      <c r="J709" s="14"/>
      <c r="K709" s="5"/>
      <c r="L709" s="5"/>
      <c r="M709" s="5"/>
      <c r="N709" s="5"/>
      <c r="O709" s="5"/>
      <c r="P709" s="5"/>
      <c r="Q709" s="5"/>
      <c r="R709" s="5"/>
      <c r="S709" s="10"/>
      <c r="T709" s="10"/>
      <c r="U709" s="5"/>
      <c r="V709" s="5"/>
      <c r="W709" s="5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5"/>
      <c r="AL709" s="10"/>
      <c r="AM709" s="14"/>
      <c r="AN709" s="5"/>
      <c r="AO709" s="14"/>
      <c r="AP709" s="10"/>
      <c r="AQ709" s="5"/>
      <c r="AR709" s="14"/>
      <c r="AS709" s="5"/>
      <c r="AT709" s="14"/>
      <c r="AU709" s="5"/>
      <c r="AV709" s="5"/>
      <c r="AW709" s="14"/>
      <c r="BI709" s="5"/>
      <c r="BJ709" s="5"/>
      <c r="BK709" s="5"/>
      <c r="BL709" s="5"/>
      <c r="BM709" s="5"/>
      <c r="BN709" s="5"/>
      <c r="BO709" s="5"/>
    </row>
    <row r="710" spans="1:67">
      <c r="A710" s="11"/>
      <c r="F710" s="14"/>
      <c r="G710" s="14"/>
      <c r="H710" s="5"/>
      <c r="I710" s="5"/>
      <c r="J710" s="14"/>
      <c r="K710" s="5"/>
      <c r="L710" s="5"/>
      <c r="M710" s="5"/>
      <c r="N710" s="5"/>
      <c r="O710" s="5"/>
      <c r="P710" s="5"/>
      <c r="Q710" s="5"/>
      <c r="R710" s="5"/>
      <c r="S710" s="10"/>
      <c r="T710" s="10"/>
      <c r="U710" s="5"/>
      <c r="V710" s="5"/>
      <c r="W710" s="5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5"/>
      <c r="AL710" s="10"/>
      <c r="AM710" s="14"/>
      <c r="AN710" s="5"/>
      <c r="AO710" s="14"/>
      <c r="AP710" s="10"/>
      <c r="AQ710" s="5"/>
      <c r="AR710" s="14"/>
      <c r="AS710" s="5"/>
      <c r="AT710" s="14"/>
      <c r="AU710" s="5"/>
      <c r="AV710" s="5"/>
      <c r="AW710" s="14"/>
      <c r="BI710" s="5"/>
      <c r="BJ710" s="5"/>
      <c r="BK710" s="5"/>
      <c r="BL710" s="5"/>
      <c r="BM710" s="5"/>
      <c r="BN710" s="5"/>
      <c r="BO710" s="5"/>
    </row>
    <row r="711" spans="1:67">
      <c r="A711" s="11"/>
      <c r="F711" s="14"/>
      <c r="G711" s="14"/>
      <c r="H711" s="5"/>
      <c r="I711" s="5"/>
      <c r="J711" s="14"/>
      <c r="K711" s="5"/>
      <c r="L711" s="5"/>
      <c r="M711" s="5"/>
      <c r="N711" s="5"/>
      <c r="O711" s="5"/>
      <c r="P711" s="5"/>
      <c r="Q711" s="5"/>
      <c r="R711" s="5"/>
      <c r="S711" s="10"/>
      <c r="T711" s="10"/>
      <c r="U711" s="5"/>
      <c r="V711" s="5"/>
      <c r="W711" s="5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5"/>
      <c r="AL711" s="10"/>
      <c r="AM711" s="14"/>
      <c r="AN711" s="5"/>
      <c r="AO711" s="14"/>
      <c r="AP711" s="10"/>
      <c r="AQ711" s="5"/>
      <c r="AR711" s="14"/>
      <c r="AS711" s="5"/>
      <c r="AT711" s="14"/>
      <c r="AU711" s="5"/>
      <c r="AV711" s="5"/>
      <c r="AW711" s="14"/>
      <c r="BI711" s="5"/>
      <c r="BJ711" s="5"/>
      <c r="BK711" s="5"/>
      <c r="BL711" s="5"/>
      <c r="BM711" s="5"/>
      <c r="BN711" s="5"/>
      <c r="BO711" s="5"/>
    </row>
    <row r="712" spans="1:67">
      <c r="A712" s="11"/>
      <c r="F712" s="14"/>
      <c r="G712" s="14"/>
      <c r="H712" s="5"/>
      <c r="I712" s="5"/>
      <c r="J712" s="14"/>
      <c r="K712" s="5"/>
      <c r="L712" s="5"/>
      <c r="M712" s="5"/>
      <c r="N712" s="5"/>
      <c r="O712" s="5"/>
      <c r="P712" s="5"/>
      <c r="Q712" s="5"/>
      <c r="R712" s="5"/>
      <c r="S712" s="10"/>
      <c r="T712" s="10"/>
      <c r="U712" s="5"/>
      <c r="V712" s="5"/>
      <c r="W712" s="5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5"/>
      <c r="AL712" s="10"/>
      <c r="AM712" s="14"/>
      <c r="AN712" s="5"/>
      <c r="AO712" s="14"/>
      <c r="AP712" s="10"/>
      <c r="AQ712" s="5"/>
      <c r="AR712" s="14"/>
      <c r="AS712" s="5"/>
      <c r="AT712" s="14"/>
      <c r="AU712" s="5"/>
      <c r="AV712" s="5"/>
      <c r="AW712" s="14"/>
      <c r="BI712" s="5"/>
      <c r="BJ712" s="5"/>
      <c r="BK712" s="5"/>
      <c r="BL712" s="5"/>
      <c r="BM712" s="5"/>
      <c r="BN712" s="5"/>
      <c r="BO712" s="5"/>
    </row>
    <row r="713" spans="1:67">
      <c r="A713" s="11"/>
      <c r="F713" s="14"/>
      <c r="G713" s="14"/>
      <c r="H713" s="5"/>
      <c r="I713" s="5"/>
      <c r="J713" s="14"/>
      <c r="K713" s="5"/>
      <c r="L713" s="5"/>
      <c r="M713" s="5"/>
      <c r="N713" s="5"/>
      <c r="O713" s="5"/>
      <c r="P713" s="5"/>
      <c r="Q713" s="5"/>
      <c r="R713" s="5"/>
      <c r="S713" s="10"/>
      <c r="T713" s="10"/>
      <c r="U713" s="5"/>
      <c r="V713" s="5"/>
      <c r="W713" s="5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5"/>
      <c r="AL713" s="10"/>
      <c r="AM713" s="14"/>
      <c r="AN713" s="5"/>
      <c r="AO713" s="14"/>
      <c r="AP713" s="10"/>
      <c r="AQ713" s="5"/>
      <c r="AR713" s="14"/>
      <c r="AS713" s="5"/>
      <c r="AT713" s="14"/>
      <c r="AU713" s="5"/>
      <c r="AV713" s="5"/>
      <c r="AW713" s="14"/>
      <c r="BI713" s="5"/>
      <c r="BJ713" s="5"/>
      <c r="BK713" s="5"/>
      <c r="BL713" s="5"/>
      <c r="BM713" s="5"/>
      <c r="BN713" s="5"/>
      <c r="BO713" s="5"/>
    </row>
    <row r="714" spans="1:67">
      <c r="A714" s="11"/>
      <c r="F714" s="14"/>
      <c r="G714" s="14"/>
      <c r="H714" s="5"/>
      <c r="I714" s="5"/>
      <c r="J714" s="14"/>
      <c r="K714" s="5"/>
      <c r="L714" s="5"/>
      <c r="M714" s="5"/>
      <c r="N714" s="5"/>
      <c r="O714" s="5"/>
      <c r="P714" s="5"/>
      <c r="Q714" s="5"/>
      <c r="R714" s="5"/>
      <c r="S714" s="10"/>
      <c r="T714" s="10"/>
      <c r="U714" s="5"/>
      <c r="V714" s="5"/>
      <c r="W714" s="5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5"/>
      <c r="AL714" s="10"/>
      <c r="AM714" s="14"/>
      <c r="AN714" s="5"/>
      <c r="AO714" s="14"/>
      <c r="AP714" s="10"/>
      <c r="AQ714" s="5"/>
      <c r="AR714" s="14"/>
      <c r="AS714" s="5"/>
      <c r="AT714" s="14"/>
      <c r="AU714" s="5"/>
      <c r="AV714" s="5"/>
      <c r="AW714" s="14"/>
      <c r="BI714" s="5"/>
      <c r="BJ714" s="5"/>
      <c r="BK714" s="5"/>
      <c r="BL714" s="5"/>
      <c r="BM714" s="5"/>
      <c r="BN714" s="5"/>
      <c r="BO714" s="5"/>
    </row>
    <row r="715" spans="1:67">
      <c r="A715" s="11"/>
      <c r="F715" s="14"/>
      <c r="G715" s="14"/>
      <c r="H715" s="5"/>
      <c r="I715" s="5"/>
      <c r="J715" s="14"/>
      <c r="K715" s="5"/>
      <c r="L715" s="5"/>
      <c r="M715" s="5"/>
      <c r="N715" s="5"/>
      <c r="O715" s="5"/>
      <c r="P715" s="5"/>
      <c r="Q715" s="5"/>
      <c r="R715" s="5"/>
      <c r="S715" s="10"/>
      <c r="T715" s="10"/>
      <c r="U715" s="5"/>
      <c r="V715" s="5"/>
      <c r="W715" s="5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5"/>
      <c r="AL715" s="10"/>
      <c r="AM715" s="14"/>
      <c r="AN715" s="5"/>
      <c r="AO715" s="14"/>
      <c r="AP715" s="10"/>
      <c r="AQ715" s="5"/>
      <c r="AR715" s="14"/>
      <c r="AS715" s="5"/>
      <c r="AT715" s="14"/>
      <c r="AU715" s="5"/>
      <c r="AV715" s="5"/>
      <c r="AW715" s="14"/>
      <c r="BI715" s="5"/>
      <c r="BJ715" s="5"/>
      <c r="BK715" s="5"/>
      <c r="BL715" s="5"/>
      <c r="BM715" s="5"/>
      <c r="BN715" s="5"/>
      <c r="BO715" s="5"/>
    </row>
    <row r="716" spans="1:67">
      <c r="A716" s="11"/>
      <c r="F716" s="14"/>
      <c r="G716" s="14"/>
      <c r="H716" s="5"/>
      <c r="I716" s="5"/>
      <c r="J716" s="14"/>
      <c r="K716" s="5"/>
      <c r="L716" s="5"/>
      <c r="M716" s="5"/>
      <c r="N716" s="5"/>
      <c r="O716" s="5"/>
      <c r="P716" s="5"/>
      <c r="Q716" s="5"/>
      <c r="R716" s="5"/>
      <c r="S716" s="10"/>
      <c r="T716" s="10"/>
      <c r="U716" s="5"/>
      <c r="V716" s="5"/>
      <c r="W716" s="5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5"/>
      <c r="AL716" s="10"/>
      <c r="AM716" s="14"/>
      <c r="AN716" s="5"/>
      <c r="AO716" s="14"/>
      <c r="AP716" s="10"/>
      <c r="AQ716" s="5"/>
      <c r="AR716" s="14"/>
      <c r="AS716" s="5"/>
      <c r="AT716" s="14"/>
      <c r="AU716" s="5"/>
      <c r="AV716" s="5"/>
      <c r="AW716" s="14"/>
      <c r="BI716" s="5"/>
      <c r="BJ716" s="5"/>
      <c r="BK716" s="5"/>
      <c r="BL716" s="5"/>
      <c r="BM716" s="5"/>
      <c r="BN716" s="5"/>
      <c r="BO716" s="5"/>
    </row>
    <row r="717" spans="1:67">
      <c r="A717" s="11"/>
      <c r="F717" s="14"/>
      <c r="G717" s="14"/>
      <c r="H717" s="5"/>
      <c r="I717" s="5"/>
      <c r="J717" s="14"/>
      <c r="K717" s="5"/>
      <c r="L717" s="5"/>
      <c r="M717" s="5"/>
      <c r="N717" s="5"/>
      <c r="O717" s="5"/>
      <c r="P717" s="5"/>
      <c r="Q717" s="5"/>
      <c r="R717" s="5"/>
      <c r="S717" s="10"/>
      <c r="T717" s="10"/>
      <c r="U717" s="5"/>
      <c r="V717" s="5"/>
      <c r="W717" s="5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5"/>
      <c r="AL717" s="10"/>
      <c r="AM717" s="14"/>
      <c r="AN717" s="5"/>
      <c r="AO717" s="14"/>
      <c r="AP717" s="10"/>
      <c r="AQ717" s="5"/>
      <c r="AR717" s="14"/>
      <c r="AS717" s="5"/>
      <c r="AT717" s="14"/>
      <c r="AU717" s="5"/>
      <c r="AV717" s="5"/>
      <c r="AW717" s="14"/>
      <c r="BI717" s="5"/>
      <c r="BJ717" s="5"/>
      <c r="BK717" s="5"/>
      <c r="BL717" s="5"/>
      <c r="BM717" s="5"/>
      <c r="BN717" s="5"/>
      <c r="BO717" s="5"/>
    </row>
    <row r="718" spans="1:67">
      <c r="A718" s="11"/>
      <c r="F718" s="14"/>
      <c r="G718" s="14"/>
      <c r="H718" s="5"/>
      <c r="I718" s="5"/>
      <c r="J718" s="14"/>
      <c r="K718" s="5"/>
      <c r="L718" s="5"/>
      <c r="M718" s="5"/>
      <c r="N718" s="5"/>
      <c r="O718" s="5"/>
      <c r="P718" s="5"/>
      <c r="Q718" s="5"/>
      <c r="R718" s="5"/>
      <c r="S718" s="10"/>
      <c r="T718" s="10"/>
      <c r="U718" s="5"/>
      <c r="V718" s="5"/>
      <c r="W718" s="5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5"/>
      <c r="AL718" s="10"/>
      <c r="AM718" s="14"/>
      <c r="AN718" s="5"/>
      <c r="AO718" s="14"/>
      <c r="AP718" s="10"/>
      <c r="AQ718" s="5"/>
      <c r="AR718" s="14"/>
      <c r="AS718" s="5"/>
      <c r="AT718" s="14"/>
      <c r="AU718" s="5"/>
      <c r="AV718" s="5"/>
      <c r="AW718" s="14"/>
      <c r="BI718" s="5"/>
      <c r="BJ718" s="5"/>
      <c r="BK718" s="5"/>
      <c r="BL718" s="5"/>
      <c r="BM718" s="5"/>
      <c r="BN718" s="5"/>
      <c r="BO718" s="5"/>
    </row>
    <row r="719" spans="1:67">
      <c r="A719" s="11"/>
      <c r="F719" s="14"/>
      <c r="G719" s="14"/>
      <c r="H719" s="5"/>
      <c r="I719" s="5"/>
      <c r="J719" s="14"/>
      <c r="K719" s="5"/>
      <c r="L719" s="5"/>
      <c r="M719" s="5"/>
      <c r="N719" s="5"/>
      <c r="O719" s="5"/>
      <c r="P719" s="5"/>
      <c r="Q719" s="5"/>
      <c r="R719" s="5"/>
      <c r="S719" s="10"/>
      <c r="T719" s="10"/>
      <c r="U719" s="5"/>
      <c r="V719" s="5"/>
      <c r="W719" s="5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5"/>
      <c r="AL719" s="10"/>
      <c r="AM719" s="14"/>
      <c r="AN719" s="5"/>
      <c r="AO719" s="14"/>
      <c r="AP719" s="10"/>
      <c r="AQ719" s="5"/>
      <c r="AR719" s="14"/>
      <c r="AS719" s="5"/>
      <c r="AT719" s="14"/>
      <c r="AU719" s="5"/>
      <c r="AV719" s="5"/>
      <c r="AW719" s="14"/>
      <c r="BI719" s="5"/>
      <c r="BJ719" s="5"/>
      <c r="BK719" s="5"/>
      <c r="BL719" s="5"/>
      <c r="BM719" s="5"/>
      <c r="BN719" s="5"/>
      <c r="BO719" s="5"/>
    </row>
    <row r="720" spans="1:67">
      <c r="A720" s="11"/>
      <c r="F720" s="14"/>
      <c r="G720" s="14"/>
      <c r="H720" s="5"/>
      <c r="I720" s="5"/>
      <c r="J720" s="14"/>
      <c r="K720" s="5"/>
      <c r="L720" s="5"/>
      <c r="M720" s="5"/>
      <c r="N720" s="5"/>
      <c r="O720" s="5"/>
      <c r="P720" s="5"/>
      <c r="Q720" s="5"/>
      <c r="R720" s="5"/>
      <c r="S720" s="10"/>
      <c r="T720" s="10"/>
      <c r="U720" s="5"/>
      <c r="V720" s="5"/>
      <c r="W720" s="5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5"/>
      <c r="AL720" s="10"/>
      <c r="AM720" s="14"/>
      <c r="AN720" s="5"/>
      <c r="AO720" s="14"/>
      <c r="AP720" s="10"/>
      <c r="AQ720" s="5"/>
      <c r="AR720" s="14"/>
      <c r="AS720" s="5"/>
      <c r="AT720" s="14"/>
      <c r="AU720" s="5"/>
      <c r="AV720" s="5"/>
      <c r="AW720" s="14"/>
      <c r="BI720" s="5"/>
      <c r="BJ720" s="5"/>
      <c r="BK720" s="5"/>
      <c r="BL720" s="5"/>
      <c r="BM720" s="5"/>
      <c r="BN720" s="5"/>
      <c r="BO720" s="5"/>
    </row>
    <row r="721" spans="1:67">
      <c r="A721" s="11"/>
      <c r="F721" s="14"/>
      <c r="G721" s="14"/>
      <c r="H721" s="5"/>
      <c r="I721" s="5"/>
      <c r="J721" s="14"/>
      <c r="K721" s="5"/>
      <c r="L721" s="5"/>
      <c r="M721" s="5"/>
      <c r="N721" s="5"/>
      <c r="O721" s="5"/>
      <c r="P721" s="5"/>
      <c r="Q721" s="5"/>
      <c r="R721" s="5"/>
      <c r="S721" s="10"/>
      <c r="T721" s="10"/>
      <c r="U721" s="5"/>
      <c r="V721" s="5"/>
      <c r="W721" s="5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5"/>
      <c r="AL721" s="10"/>
      <c r="AM721" s="14"/>
      <c r="AN721" s="5"/>
      <c r="AO721" s="14"/>
      <c r="AP721" s="10"/>
      <c r="AQ721" s="5"/>
      <c r="AR721" s="14"/>
      <c r="AS721" s="5"/>
      <c r="AT721" s="14"/>
      <c r="AU721" s="5"/>
      <c r="AV721" s="5"/>
      <c r="AW721" s="14"/>
      <c r="BI721" s="5"/>
      <c r="BJ721" s="5"/>
      <c r="BK721" s="5"/>
      <c r="BL721" s="5"/>
      <c r="BM721" s="5"/>
      <c r="BN721" s="5"/>
      <c r="BO721" s="5"/>
    </row>
    <row r="722" spans="1:67">
      <c r="A722" s="11"/>
      <c r="F722" s="14"/>
      <c r="G722" s="14"/>
      <c r="H722" s="5"/>
      <c r="I722" s="5"/>
      <c r="J722" s="14"/>
      <c r="K722" s="5"/>
      <c r="L722" s="5"/>
      <c r="M722" s="5"/>
      <c r="N722" s="5"/>
      <c r="O722" s="5"/>
      <c r="P722" s="5"/>
      <c r="Q722" s="5"/>
      <c r="R722" s="5"/>
      <c r="S722" s="10"/>
      <c r="T722" s="10"/>
      <c r="U722" s="5"/>
      <c r="V722" s="5"/>
      <c r="W722" s="5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5"/>
      <c r="AL722" s="10"/>
      <c r="AM722" s="14"/>
      <c r="AN722" s="5"/>
      <c r="AO722" s="14"/>
      <c r="AP722" s="10"/>
      <c r="AQ722" s="5"/>
      <c r="AR722" s="14"/>
      <c r="AS722" s="5"/>
      <c r="AT722" s="14"/>
      <c r="AU722" s="5"/>
      <c r="AV722" s="5"/>
      <c r="AW722" s="14"/>
      <c r="BI722" s="5"/>
      <c r="BJ722" s="5"/>
      <c r="BK722" s="5"/>
      <c r="BL722" s="5"/>
      <c r="BM722" s="5"/>
      <c r="BN722" s="5"/>
      <c r="BO722" s="5"/>
    </row>
    <row r="723" spans="1:67">
      <c r="A723" s="11"/>
      <c r="F723" s="14"/>
      <c r="G723" s="14"/>
      <c r="H723" s="5"/>
      <c r="I723" s="5"/>
      <c r="J723" s="14"/>
      <c r="K723" s="5"/>
      <c r="L723" s="5"/>
      <c r="M723" s="5"/>
      <c r="N723" s="5"/>
      <c r="O723" s="5"/>
      <c r="P723" s="5"/>
      <c r="Q723" s="5"/>
      <c r="R723" s="5"/>
      <c r="S723" s="10"/>
      <c r="T723" s="10"/>
      <c r="U723" s="5"/>
      <c r="V723" s="5"/>
      <c r="W723" s="5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5"/>
      <c r="AL723" s="10"/>
      <c r="AM723" s="14"/>
      <c r="AN723" s="5"/>
      <c r="AO723" s="14"/>
      <c r="AP723" s="10"/>
      <c r="AQ723" s="5"/>
      <c r="AR723" s="14"/>
      <c r="AS723" s="5"/>
      <c r="AT723" s="14"/>
      <c r="AU723" s="5"/>
      <c r="AV723" s="5"/>
      <c r="AW723" s="14"/>
      <c r="BI723" s="5"/>
      <c r="BJ723" s="5"/>
      <c r="BK723" s="5"/>
      <c r="BL723" s="5"/>
      <c r="BM723" s="5"/>
      <c r="BN723" s="5"/>
      <c r="BO723" s="5"/>
    </row>
    <row r="724" spans="1:67">
      <c r="A724" s="11"/>
      <c r="F724" s="14"/>
      <c r="G724" s="14"/>
      <c r="H724" s="5"/>
      <c r="I724" s="5"/>
      <c r="J724" s="14"/>
      <c r="K724" s="5"/>
      <c r="L724" s="5"/>
      <c r="M724" s="5"/>
      <c r="N724" s="5"/>
      <c r="O724" s="5"/>
      <c r="P724" s="5"/>
      <c r="Q724" s="5"/>
      <c r="R724" s="5"/>
      <c r="S724" s="10"/>
      <c r="T724" s="10"/>
      <c r="U724" s="5"/>
      <c r="V724" s="5"/>
      <c r="W724" s="5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5"/>
      <c r="AL724" s="10"/>
      <c r="AM724" s="14"/>
      <c r="AN724" s="5"/>
      <c r="AO724" s="14"/>
      <c r="AP724" s="10"/>
      <c r="AQ724" s="5"/>
      <c r="AR724" s="14"/>
      <c r="AS724" s="5"/>
      <c r="AT724" s="14"/>
      <c r="AU724" s="5"/>
      <c r="AV724" s="5"/>
      <c r="AW724" s="14"/>
      <c r="BI724" s="5"/>
      <c r="BJ724" s="5"/>
      <c r="BK724" s="5"/>
      <c r="BL724" s="5"/>
      <c r="BM724" s="5"/>
      <c r="BN724" s="5"/>
      <c r="BO724" s="5"/>
    </row>
    <row r="725" spans="1:67">
      <c r="A725" s="11"/>
      <c r="F725" s="14"/>
      <c r="G725" s="14"/>
      <c r="H725" s="5"/>
      <c r="I725" s="5"/>
      <c r="J725" s="14"/>
      <c r="K725" s="5"/>
      <c r="L725" s="5"/>
      <c r="M725" s="5"/>
      <c r="N725" s="5"/>
      <c r="O725" s="5"/>
      <c r="P725" s="5"/>
      <c r="Q725" s="5"/>
      <c r="R725" s="5"/>
      <c r="S725" s="10"/>
      <c r="T725" s="10"/>
      <c r="U725" s="5"/>
      <c r="V725" s="5"/>
      <c r="W725" s="5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5"/>
      <c r="AL725" s="10"/>
      <c r="AM725" s="14"/>
      <c r="AN725" s="5"/>
      <c r="AO725" s="14"/>
      <c r="AP725" s="10"/>
      <c r="AQ725" s="5"/>
      <c r="AR725" s="14"/>
      <c r="AS725" s="5"/>
      <c r="AT725" s="14"/>
      <c r="AU725" s="5"/>
      <c r="AV725" s="5"/>
      <c r="AW725" s="14"/>
      <c r="BI725" s="5"/>
      <c r="BJ725" s="5"/>
      <c r="BK725" s="5"/>
      <c r="BL725" s="5"/>
      <c r="BM725" s="5"/>
      <c r="BN725" s="5"/>
      <c r="BO725" s="5"/>
    </row>
    <row r="726" spans="1:67">
      <c r="A726" s="11"/>
      <c r="F726" s="14"/>
      <c r="G726" s="14"/>
      <c r="H726" s="5"/>
      <c r="I726" s="5"/>
      <c r="J726" s="14"/>
      <c r="K726" s="5"/>
      <c r="L726" s="5"/>
      <c r="M726" s="5"/>
      <c r="N726" s="5"/>
      <c r="O726" s="5"/>
      <c r="P726" s="5"/>
      <c r="Q726" s="5"/>
      <c r="R726" s="5"/>
      <c r="S726" s="10"/>
      <c r="T726" s="10"/>
      <c r="U726" s="5"/>
      <c r="V726" s="5"/>
      <c r="W726" s="5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5"/>
      <c r="AL726" s="10"/>
      <c r="AM726" s="14"/>
      <c r="AN726" s="5"/>
      <c r="AO726" s="14"/>
      <c r="AP726" s="10"/>
      <c r="AQ726" s="5"/>
      <c r="AR726" s="14"/>
      <c r="AS726" s="5"/>
      <c r="AT726" s="14"/>
      <c r="AU726" s="5"/>
      <c r="AV726" s="5"/>
      <c r="AW726" s="14"/>
      <c r="BI726" s="5"/>
      <c r="BJ726" s="5"/>
      <c r="BK726" s="5"/>
      <c r="BL726" s="5"/>
      <c r="BM726" s="5"/>
      <c r="BN726" s="5"/>
      <c r="BO726" s="5"/>
    </row>
    <row r="727" spans="1:67">
      <c r="A727" s="11"/>
      <c r="F727" s="14"/>
      <c r="G727" s="14"/>
      <c r="H727" s="5"/>
      <c r="I727" s="5"/>
      <c r="J727" s="14"/>
      <c r="K727" s="5"/>
      <c r="L727" s="5"/>
      <c r="M727" s="5"/>
      <c r="N727" s="5"/>
      <c r="O727" s="5"/>
      <c r="P727" s="5"/>
      <c r="Q727" s="5"/>
      <c r="R727" s="5"/>
      <c r="S727" s="10"/>
      <c r="T727" s="10"/>
      <c r="U727" s="5"/>
      <c r="V727" s="5"/>
      <c r="W727" s="5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5"/>
      <c r="AL727" s="10"/>
      <c r="AM727" s="14"/>
      <c r="AN727" s="5"/>
      <c r="AO727" s="14"/>
      <c r="AP727" s="10"/>
      <c r="AQ727" s="5"/>
      <c r="AR727" s="14"/>
      <c r="AS727" s="5"/>
      <c r="AT727" s="14"/>
      <c r="AU727" s="5"/>
      <c r="AV727" s="5"/>
      <c r="AW727" s="14"/>
      <c r="BI727" s="5"/>
      <c r="BJ727" s="5"/>
      <c r="BK727" s="5"/>
      <c r="BL727" s="5"/>
      <c r="BM727" s="5"/>
      <c r="BN727" s="5"/>
      <c r="BO727" s="5"/>
    </row>
    <row r="728" spans="1:67">
      <c r="A728" s="11"/>
      <c r="F728" s="14"/>
      <c r="G728" s="14"/>
      <c r="H728" s="5"/>
      <c r="I728" s="5"/>
      <c r="J728" s="14"/>
      <c r="K728" s="5"/>
      <c r="L728" s="5"/>
      <c r="M728" s="5"/>
      <c r="N728" s="5"/>
      <c r="O728" s="5"/>
      <c r="P728" s="5"/>
      <c r="Q728" s="5"/>
      <c r="R728" s="5"/>
      <c r="S728" s="10"/>
      <c r="T728" s="10"/>
      <c r="U728" s="5"/>
      <c r="V728" s="5"/>
      <c r="W728" s="5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5"/>
      <c r="AL728" s="10"/>
      <c r="AM728" s="14"/>
      <c r="AN728" s="5"/>
      <c r="AO728" s="14"/>
      <c r="AP728" s="10"/>
      <c r="AQ728" s="5"/>
      <c r="AR728" s="14"/>
      <c r="AS728" s="5"/>
      <c r="AT728" s="14"/>
      <c r="AU728" s="5"/>
      <c r="AV728" s="5"/>
      <c r="AW728" s="14"/>
      <c r="BI728" s="5"/>
      <c r="BJ728" s="5"/>
      <c r="BK728" s="5"/>
      <c r="BL728" s="5"/>
      <c r="BM728" s="5"/>
      <c r="BN728" s="5"/>
      <c r="BO728" s="5"/>
    </row>
    <row r="729" spans="1:67">
      <c r="A729" s="11"/>
      <c r="F729" s="14"/>
      <c r="G729" s="14"/>
      <c r="H729" s="5"/>
      <c r="I729" s="5"/>
      <c r="J729" s="14"/>
      <c r="K729" s="5"/>
      <c r="L729" s="5"/>
      <c r="M729" s="5"/>
      <c r="N729" s="5"/>
      <c r="O729" s="5"/>
      <c r="P729" s="5"/>
      <c r="Q729" s="5"/>
      <c r="R729" s="5"/>
      <c r="S729" s="10"/>
      <c r="T729" s="10"/>
      <c r="U729" s="5"/>
      <c r="V729" s="5"/>
      <c r="W729" s="5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5"/>
      <c r="AL729" s="10"/>
      <c r="AM729" s="14"/>
      <c r="AN729" s="5"/>
      <c r="AO729" s="14"/>
      <c r="AP729" s="10"/>
      <c r="AQ729" s="5"/>
      <c r="AR729" s="14"/>
      <c r="AS729" s="5"/>
      <c r="AT729" s="14"/>
      <c r="AU729" s="5"/>
      <c r="AV729" s="5"/>
      <c r="AW729" s="14"/>
      <c r="BI729" s="5"/>
      <c r="BJ729" s="5"/>
      <c r="BK729" s="5"/>
      <c r="BL729" s="5"/>
      <c r="BM729" s="5"/>
      <c r="BN729" s="5"/>
      <c r="BO729" s="5"/>
    </row>
    <row r="730" spans="1:67">
      <c r="A730" s="11"/>
      <c r="F730" s="14"/>
      <c r="G730" s="14"/>
      <c r="H730" s="5"/>
      <c r="I730" s="5"/>
      <c r="J730" s="14"/>
      <c r="K730" s="5"/>
      <c r="L730" s="5"/>
      <c r="M730" s="5"/>
      <c r="N730" s="5"/>
      <c r="O730" s="5"/>
      <c r="P730" s="5"/>
      <c r="Q730" s="5"/>
      <c r="R730" s="5"/>
      <c r="S730" s="10"/>
      <c r="T730" s="10"/>
      <c r="U730" s="5"/>
      <c r="V730" s="5"/>
      <c r="W730" s="5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5"/>
      <c r="AL730" s="10"/>
      <c r="AM730" s="14"/>
      <c r="AN730" s="5"/>
      <c r="AO730" s="14"/>
      <c r="AP730" s="10"/>
      <c r="AQ730" s="5"/>
      <c r="AR730" s="14"/>
      <c r="AS730" s="5"/>
      <c r="AT730" s="14"/>
      <c r="AU730" s="5"/>
      <c r="AV730" s="5"/>
      <c r="AW730" s="14"/>
      <c r="BI730" s="5"/>
      <c r="BJ730" s="5"/>
      <c r="BK730" s="5"/>
      <c r="BL730" s="5"/>
      <c r="BM730" s="5"/>
      <c r="BN730" s="5"/>
      <c r="BO730" s="5"/>
    </row>
    <row r="731" spans="1:67">
      <c r="A731" s="11"/>
      <c r="F731" s="14"/>
      <c r="G731" s="14"/>
      <c r="H731" s="5"/>
      <c r="I731" s="5"/>
      <c r="J731" s="14"/>
      <c r="K731" s="5"/>
      <c r="L731" s="5"/>
      <c r="M731" s="5"/>
      <c r="N731" s="5"/>
      <c r="O731" s="5"/>
      <c r="P731" s="5"/>
      <c r="Q731" s="5"/>
      <c r="R731" s="5"/>
      <c r="S731" s="10"/>
      <c r="T731" s="10"/>
      <c r="U731" s="5"/>
      <c r="V731" s="5"/>
      <c r="W731" s="5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5"/>
      <c r="AL731" s="10"/>
      <c r="AM731" s="14"/>
      <c r="AN731" s="5"/>
      <c r="AO731" s="14"/>
      <c r="AP731" s="10"/>
      <c r="AQ731" s="5"/>
      <c r="AR731" s="14"/>
      <c r="AS731" s="5"/>
      <c r="AT731" s="14"/>
      <c r="AU731" s="5"/>
      <c r="AV731" s="5"/>
      <c r="AW731" s="14"/>
      <c r="BI731" s="5"/>
      <c r="BJ731" s="5"/>
      <c r="BK731" s="5"/>
      <c r="BL731" s="5"/>
      <c r="BM731" s="5"/>
      <c r="BN731" s="5"/>
      <c r="BO731" s="5"/>
    </row>
    <row r="732" spans="1:67">
      <c r="A732" s="11"/>
      <c r="F732" s="14"/>
      <c r="G732" s="14"/>
      <c r="H732" s="5"/>
      <c r="I732" s="5"/>
      <c r="J732" s="14"/>
      <c r="K732" s="5"/>
      <c r="L732" s="5"/>
      <c r="M732" s="5"/>
      <c r="N732" s="5"/>
      <c r="O732" s="5"/>
      <c r="P732" s="5"/>
      <c r="Q732" s="5"/>
      <c r="R732" s="5"/>
      <c r="S732" s="10"/>
      <c r="T732" s="10"/>
      <c r="U732" s="5"/>
      <c r="V732" s="5"/>
      <c r="W732" s="5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5"/>
      <c r="AL732" s="10"/>
      <c r="AM732" s="14"/>
      <c r="AN732" s="5"/>
      <c r="AO732" s="14"/>
      <c r="AP732" s="10"/>
      <c r="AQ732" s="5"/>
      <c r="AR732" s="14"/>
      <c r="AS732" s="5"/>
      <c r="AT732" s="14"/>
      <c r="AU732" s="5"/>
      <c r="AV732" s="5"/>
      <c r="AW732" s="14"/>
      <c r="BI732" s="5"/>
      <c r="BJ732" s="5"/>
      <c r="BK732" s="5"/>
      <c r="BL732" s="5"/>
      <c r="BM732" s="5"/>
      <c r="BN732" s="5"/>
      <c r="BO732" s="5"/>
    </row>
    <row r="733" spans="1:67">
      <c r="A733" s="11"/>
      <c r="F733" s="14"/>
      <c r="G733" s="14"/>
      <c r="H733" s="5"/>
      <c r="I733" s="5"/>
      <c r="J733" s="14"/>
      <c r="K733" s="5"/>
      <c r="L733" s="5"/>
      <c r="M733" s="5"/>
      <c r="N733" s="5"/>
      <c r="O733" s="5"/>
      <c r="P733" s="5"/>
      <c r="Q733" s="5"/>
      <c r="R733" s="5"/>
      <c r="S733" s="10"/>
      <c r="T733" s="10"/>
      <c r="U733" s="5"/>
      <c r="V733" s="5"/>
      <c r="W733" s="5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5"/>
      <c r="AL733" s="10"/>
      <c r="AM733" s="14"/>
      <c r="AN733" s="5"/>
      <c r="AO733" s="14"/>
      <c r="AP733" s="10"/>
      <c r="AQ733" s="5"/>
      <c r="AR733" s="14"/>
      <c r="AS733" s="5"/>
      <c r="AT733" s="14"/>
      <c r="AU733" s="5"/>
      <c r="AV733" s="5"/>
      <c r="AW733" s="14"/>
      <c r="BI733" s="5"/>
      <c r="BJ733" s="5"/>
      <c r="BK733" s="5"/>
      <c r="BL733" s="5"/>
      <c r="BM733" s="5"/>
      <c r="BN733" s="5"/>
      <c r="BO733" s="5"/>
    </row>
    <row r="734" spans="1:67">
      <c r="A734" s="11"/>
      <c r="F734" s="14"/>
      <c r="G734" s="14"/>
      <c r="H734" s="5"/>
      <c r="I734" s="5"/>
      <c r="J734" s="14"/>
      <c r="K734" s="5"/>
      <c r="L734" s="5"/>
      <c r="M734" s="5"/>
      <c r="N734" s="5"/>
      <c r="O734" s="5"/>
      <c r="P734" s="5"/>
      <c r="Q734" s="5"/>
      <c r="R734" s="5"/>
      <c r="S734" s="10"/>
      <c r="T734" s="10"/>
      <c r="U734" s="5"/>
      <c r="V734" s="5"/>
      <c r="W734" s="5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5"/>
      <c r="AL734" s="10"/>
      <c r="AM734" s="14"/>
      <c r="AN734" s="5"/>
      <c r="AO734" s="14"/>
      <c r="AP734" s="10"/>
      <c r="AQ734" s="5"/>
      <c r="AR734" s="14"/>
      <c r="AS734" s="5"/>
      <c r="AT734" s="14"/>
      <c r="AU734" s="5"/>
      <c r="AV734" s="5"/>
      <c r="AW734" s="14"/>
      <c r="BI734" s="5"/>
      <c r="BJ734" s="5"/>
      <c r="BK734" s="5"/>
      <c r="BL734" s="5"/>
      <c r="BM734" s="5"/>
      <c r="BN734" s="5"/>
      <c r="BO734" s="5"/>
    </row>
    <row r="735" spans="1:67">
      <c r="A735" s="11"/>
      <c r="F735" s="14"/>
      <c r="G735" s="14"/>
      <c r="H735" s="5"/>
      <c r="I735" s="5"/>
      <c r="J735" s="14"/>
      <c r="K735" s="5"/>
      <c r="L735" s="5"/>
      <c r="M735" s="5"/>
      <c r="N735" s="5"/>
      <c r="O735" s="5"/>
      <c r="P735" s="5"/>
      <c r="Q735" s="5"/>
      <c r="R735" s="5"/>
      <c r="S735" s="10"/>
      <c r="T735" s="10"/>
      <c r="U735" s="5"/>
      <c r="V735" s="5"/>
      <c r="W735" s="5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5"/>
      <c r="AL735" s="10"/>
      <c r="AM735" s="14"/>
      <c r="AN735" s="5"/>
      <c r="AO735" s="14"/>
      <c r="AP735" s="10"/>
      <c r="AQ735" s="5"/>
      <c r="AR735" s="14"/>
      <c r="AS735" s="5"/>
      <c r="AT735" s="14"/>
      <c r="AU735" s="5"/>
      <c r="AV735" s="5"/>
      <c r="AW735" s="14"/>
      <c r="BI735" s="5"/>
      <c r="BJ735" s="5"/>
      <c r="BK735" s="5"/>
      <c r="BL735" s="5"/>
      <c r="BM735" s="5"/>
      <c r="BN735" s="5"/>
      <c r="BO735" s="5"/>
    </row>
    <row r="736" spans="1:67">
      <c r="A736" s="11"/>
      <c r="F736" s="14"/>
      <c r="G736" s="14"/>
      <c r="H736" s="5"/>
      <c r="I736" s="5"/>
      <c r="J736" s="14"/>
      <c r="K736" s="5"/>
      <c r="L736" s="5"/>
      <c r="M736" s="5"/>
      <c r="N736" s="5"/>
      <c r="O736" s="5"/>
      <c r="P736" s="5"/>
      <c r="Q736" s="5"/>
      <c r="R736" s="5"/>
      <c r="S736" s="10"/>
      <c r="T736" s="10"/>
      <c r="U736" s="5"/>
      <c r="V736" s="5"/>
      <c r="W736" s="5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5"/>
      <c r="AL736" s="10"/>
      <c r="AM736" s="14"/>
      <c r="AN736" s="5"/>
      <c r="AO736" s="14"/>
      <c r="AP736" s="10"/>
      <c r="AQ736" s="5"/>
      <c r="AR736" s="14"/>
      <c r="AS736" s="5"/>
      <c r="AT736" s="14"/>
      <c r="AU736" s="5"/>
      <c r="AV736" s="5"/>
      <c r="AW736" s="14"/>
      <c r="BI736" s="5"/>
      <c r="BJ736" s="5"/>
      <c r="BK736" s="5"/>
      <c r="BL736" s="5"/>
      <c r="BM736" s="5"/>
      <c r="BN736" s="5"/>
      <c r="BO736" s="5"/>
    </row>
    <row r="737" spans="1:67">
      <c r="A737" s="11"/>
      <c r="F737" s="14"/>
      <c r="G737" s="14"/>
      <c r="H737" s="5"/>
      <c r="I737" s="5"/>
      <c r="J737" s="14"/>
      <c r="K737" s="5"/>
      <c r="L737" s="5"/>
      <c r="M737" s="5"/>
      <c r="N737" s="5"/>
      <c r="O737" s="5"/>
      <c r="P737" s="5"/>
      <c r="Q737" s="5"/>
      <c r="R737" s="5"/>
      <c r="S737" s="10"/>
      <c r="T737" s="10"/>
      <c r="U737" s="5"/>
      <c r="V737" s="5"/>
      <c r="W737" s="5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5"/>
      <c r="AL737" s="10"/>
      <c r="AM737" s="14"/>
      <c r="AN737" s="5"/>
      <c r="AO737" s="14"/>
      <c r="AP737" s="10"/>
      <c r="AQ737" s="5"/>
      <c r="AR737" s="14"/>
      <c r="AS737" s="5"/>
      <c r="AT737" s="14"/>
      <c r="AU737" s="5"/>
      <c r="AV737" s="5"/>
      <c r="AW737" s="14"/>
      <c r="BI737" s="5"/>
      <c r="BJ737" s="5"/>
      <c r="BK737" s="5"/>
      <c r="BL737" s="5"/>
      <c r="BM737" s="5"/>
      <c r="BN737" s="5"/>
      <c r="BO737" s="5"/>
    </row>
    <row r="738" spans="1:67">
      <c r="A738" s="11"/>
      <c r="F738" s="14"/>
      <c r="G738" s="14"/>
      <c r="H738" s="5"/>
      <c r="I738" s="5"/>
      <c r="J738" s="14"/>
      <c r="K738" s="5"/>
      <c r="L738" s="5"/>
      <c r="M738" s="5"/>
      <c r="N738" s="5"/>
      <c r="O738" s="5"/>
      <c r="P738" s="5"/>
      <c r="Q738" s="5"/>
      <c r="R738" s="5"/>
      <c r="S738" s="10"/>
      <c r="T738" s="10"/>
      <c r="U738" s="5"/>
      <c r="V738" s="5"/>
      <c r="W738" s="5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5"/>
      <c r="AL738" s="10"/>
      <c r="AM738" s="14"/>
      <c r="AN738" s="5"/>
      <c r="AO738" s="14"/>
      <c r="AP738" s="10"/>
      <c r="AQ738" s="5"/>
      <c r="AR738" s="14"/>
      <c r="AS738" s="5"/>
      <c r="AT738" s="14"/>
      <c r="AU738" s="5"/>
      <c r="AV738" s="5"/>
      <c r="AW738" s="14"/>
      <c r="BI738" s="5"/>
      <c r="BJ738" s="5"/>
      <c r="BK738" s="5"/>
      <c r="BL738" s="5"/>
      <c r="BM738" s="5"/>
      <c r="BN738" s="5"/>
      <c r="BO738" s="5"/>
    </row>
    <row r="739" spans="1:67">
      <c r="A739" s="11"/>
      <c r="F739" s="14"/>
      <c r="G739" s="14"/>
      <c r="H739" s="5"/>
      <c r="I739" s="5"/>
      <c r="J739" s="14"/>
      <c r="K739" s="5"/>
      <c r="L739" s="5"/>
      <c r="M739" s="5"/>
      <c r="N739" s="5"/>
      <c r="O739" s="5"/>
      <c r="P739" s="5"/>
      <c r="Q739" s="5"/>
      <c r="R739" s="5"/>
      <c r="S739" s="10"/>
      <c r="T739" s="10"/>
      <c r="U739" s="5"/>
      <c r="V739" s="5"/>
      <c r="W739" s="5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5"/>
      <c r="AL739" s="10"/>
      <c r="AM739" s="14"/>
      <c r="AN739" s="5"/>
      <c r="AO739" s="14"/>
      <c r="AP739" s="10"/>
      <c r="AQ739" s="5"/>
      <c r="AR739" s="14"/>
      <c r="AS739" s="5"/>
      <c r="AT739" s="14"/>
      <c r="AU739" s="5"/>
      <c r="AV739" s="5"/>
      <c r="AW739" s="14"/>
      <c r="BI739" s="5"/>
      <c r="BJ739" s="5"/>
      <c r="BK739" s="5"/>
      <c r="BL739" s="5"/>
      <c r="BM739" s="5"/>
      <c r="BN739" s="5"/>
      <c r="BO739" s="5"/>
    </row>
    <row r="740" spans="1:67">
      <c r="A740" s="11"/>
      <c r="F740" s="14"/>
      <c r="G740" s="14"/>
      <c r="H740" s="5"/>
      <c r="I740" s="5"/>
      <c r="J740" s="14"/>
      <c r="K740" s="5"/>
      <c r="L740" s="5"/>
      <c r="M740" s="5"/>
      <c r="N740" s="5"/>
      <c r="O740" s="5"/>
      <c r="P740" s="5"/>
      <c r="Q740" s="5"/>
      <c r="R740" s="5"/>
      <c r="S740" s="10"/>
      <c r="T740" s="10"/>
      <c r="U740" s="5"/>
      <c r="V740" s="5"/>
      <c r="W740" s="5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5"/>
      <c r="AL740" s="10"/>
      <c r="AM740" s="14"/>
      <c r="AN740" s="5"/>
      <c r="AO740" s="14"/>
      <c r="AP740" s="10"/>
      <c r="AQ740" s="5"/>
      <c r="AR740" s="14"/>
      <c r="AS740" s="5"/>
      <c r="AT740" s="14"/>
      <c r="AU740" s="5"/>
      <c r="AV740" s="5"/>
      <c r="AW740" s="14"/>
      <c r="BI740" s="5"/>
      <c r="BJ740" s="5"/>
      <c r="BK740" s="5"/>
      <c r="BL740" s="5"/>
      <c r="BM740" s="5"/>
      <c r="BN740" s="5"/>
      <c r="BO740" s="5"/>
    </row>
    <row r="741" spans="1:67">
      <c r="A741" s="11"/>
      <c r="F741" s="14"/>
      <c r="G741" s="14"/>
      <c r="H741" s="5"/>
      <c r="I741" s="5"/>
      <c r="J741" s="14"/>
      <c r="K741" s="5"/>
      <c r="L741" s="5"/>
      <c r="M741" s="5"/>
      <c r="N741" s="5"/>
      <c r="O741" s="5"/>
      <c r="P741" s="5"/>
      <c r="Q741" s="5"/>
      <c r="R741" s="5"/>
      <c r="S741" s="10"/>
      <c r="T741" s="10"/>
      <c r="U741" s="5"/>
      <c r="V741" s="5"/>
      <c r="W741" s="5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5"/>
      <c r="AL741" s="10"/>
      <c r="AM741" s="14"/>
      <c r="AN741" s="5"/>
      <c r="AO741" s="14"/>
      <c r="AP741" s="10"/>
      <c r="AQ741" s="5"/>
      <c r="AR741" s="14"/>
      <c r="AS741" s="5"/>
      <c r="AT741" s="14"/>
      <c r="AU741" s="5"/>
      <c r="AV741" s="5"/>
      <c r="AW741" s="14"/>
      <c r="BI741" s="5"/>
      <c r="BJ741" s="5"/>
      <c r="BK741" s="5"/>
      <c r="BL741" s="5"/>
      <c r="BM741" s="5"/>
      <c r="BN741" s="5"/>
      <c r="BO741" s="5"/>
    </row>
    <row r="742" spans="1:67">
      <c r="A742" s="11"/>
      <c r="F742" s="14"/>
      <c r="G742" s="14"/>
      <c r="H742" s="5"/>
      <c r="I742" s="5"/>
      <c r="J742" s="14"/>
      <c r="K742" s="5"/>
      <c r="L742" s="5"/>
      <c r="M742" s="5"/>
      <c r="N742" s="5"/>
      <c r="O742" s="5"/>
      <c r="P742" s="5"/>
      <c r="Q742" s="5"/>
      <c r="R742" s="5"/>
      <c r="S742" s="10"/>
      <c r="T742" s="10"/>
      <c r="U742" s="5"/>
      <c r="V742" s="5"/>
      <c r="W742" s="5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5"/>
      <c r="AL742" s="10"/>
      <c r="AM742" s="14"/>
      <c r="AN742" s="5"/>
      <c r="AO742" s="14"/>
      <c r="AP742" s="10"/>
      <c r="AQ742" s="5"/>
      <c r="AR742" s="14"/>
      <c r="AS742" s="5"/>
      <c r="AT742" s="14"/>
      <c r="AU742" s="5"/>
      <c r="AV742" s="5"/>
      <c r="AW742" s="14"/>
      <c r="BI742" s="5"/>
      <c r="BJ742" s="5"/>
      <c r="BK742" s="5"/>
      <c r="BL742" s="5"/>
      <c r="BM742" s="5"/>
      <c r="BN742" s="5"/>
      <c r="BO742" s="5"/>
    </row>
    <row r="743" spans="1:67">
      <c r="A743" s="11"/>
      <c r="F743" s="14"/>
      <c r="G743" s="14"/>
      <c r="H743" s="5"/>
      <c r="I743" s="5"/>
      <c r="J743" s="14"/>
      <c r="K743" s="5"/>
      <c r="L743" s="5"/>
      <c r="M743" s="5"/>
      <c r="N743" s="5"/>
      <c r="O743" s="5"/>
      <c r="P743" s="5"/>
      <c r="Q743" s="5"/>
      <c r="R743" s="5"/>
      <c r="S743" s="10"/>
      <c r="T743" s="10"/>
      <c r="U743" s="5"/>
      <c r="V743" s="5"/>
      <c r="W743" s="5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5"/>
      <c r="AL743" s="10"/>
      <c r="AM743" s="14"/>
      <c r="AN743" s="5"/>
      <c r="AO743" s="14"/>
      <c r="AP743" s="10"/>
      <c r="AQ743" s="5"/>
      <c r="AR743" s="14"/>
      <c r="AS743" s="5"/>
      <c r="AT743" s="14"/>
      <c r="AU743" s="5"/>
      <c r="AV743" s="5"/>
      <c r="AW743" s="14"/>
      <c r="BI743" s="5"/>
      <c r="BJ743" s="5"/>
      <c r="BK743" s="5"/>
      <c r="BL743" s="5"/>
      <c r="BM743" s="5"/>
      <c r="BN743" s="5"/>
      <c r="BO743" s="5"/>
    </row>
    <row r="744" spans="1:67">
      <c r="A744" s="11"/>
      <c r="F744" s="14"/>
      <c r="G744" s="14"/>
      <c r="H744" s="5"/>
      <c r="I744" s="5"/>
      <c r="J744" s="14"/>
      <c r="K744" s="5"/>
      <c r="L744" s="5"/>
      <c r="M744" s="5"/>
      <c r="N744" s="5"/>
      <c r="O744" s="5"/>
      <c r="P744" s="5"/>
      <c r="Q744" s="5"/>
      <c r="R744" s="5"/>
      <c r="S744" s="10"/>
      <c r="T744" s="10"/>
      <c r="U744" s="5"/>
      <c r="V744" s="5"/>
      <c r="W744" s="5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5"/>
      <c r="AL744" s="10"/>
      <c r="AM744" s="14"/>
      <c r="AN744" s="5"/>
      <c r="AO744" s="14"/>
      <c r="AP744" s="10"/>
      <c r="AQ744" s="5"/>
      <c r="AR744" s="14"/>
      <c r="AS744" s="5"/>
      <c r="AT744" s="14"/>
      <c r="AU744" s="5"/>
      <c r="AV744" s="5"/>
      <c r="AW744" s="14"/>
      <c r="BI744" s="5"/>
      <c r="BJ744" s="5"/>
      <c r="BK744" s="5"/>
      <c r="BL744" s="5"/>
      <c r="BM744" s="5"/>
      <c r="BN744" s="5"/>
      <c r="BO744" s="5"/>
    </row>
    <row r="745" spans="1:67">
      <c r="A745" s="11"/>
      <c r="F745" s="14"/>
      <c r="G745" s="14"/>
      <c r="H745" s="5"/>
      <c r="I745" s="5"/>
      <c r="J745" s="14"/>
      <c r="K745" s="5"/>
      <c r="L745" s="5"/>
      <c r="M745" s="5"/>
      <c r="N745" s="5"/>
      <c r="O745" s="5"/>
      <c r="P745" s="5"/>
      <c r="Q745" s="5"/>
      <c r="R745" s="5"/>
      <c r="S745" s="10"/>
      <c r="T745" s="10"/>
      <c r="U745" s="5"/>
      <c r="V745" s="5"/>
      <c r="W745" s="5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5"/>
      <c r="AL745" s="10"/>
      <c r="AM745" s="14"/>
      <c r="AN745" s="5"/>
      <c r="AO745" s="14"/>
      <c r="AP745" s="10"/>
      <c r="AQ745" s="5"/>
      <c r="AR745" s="14"/>
      <c r="AS745" s="5"/>
      <c r="AT745" s="14"/>
      <c r="AU745" s="5"/>
      <c r="AV745" s="5"/>
      <c r="AW745" s="14"/>
      <c r="BI745" s="5"/>
      <c r="BJ745" s="5"/>
      <c r="BK745" s="5"/>
      <c r="BL745" s="5"/>
      <c r="BM745" s="5"/>
      <c r="BN745" s="5"/>
      <c r="BO745" s="5"/>
    </row>
    <row r="746" spans="1:67">
      <c r="A746" s="11"/>
      <c r="F746" s="14"/>
      <c r="G746" s="14"/>
      <c r="H746" s="5"/>
      <c r="I746" s="5"/>
      <c r="J746" s="14"/>
      <c r="K746" s="5"/>
      <c r="L746" s="5"/>
      <c r="M746" s="5"/>
      <c r="N746" s="5"/>
      <c r="O746" s="5"/>
      <c r="P746" s="5"/>
      <c r="Q746" s="5"/>
      <c r="R746" s="5"/>
      <c r="S746" s="10"/>
      <c r="T746" s="10"/>
      <c r="U746" s="5"/>
      <c r="V746" s="5"/>
      <c r="W746" s="5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5"/>
      <c r="AL746" s="10"/>
      <c r="AM746" s="14"/>
      <c r="AN746" s="5"/>
      <c r="AO746" s="14"/>
      <c r="AP746" s="10"/>
      <c r="AQ746" s="5"/>
      <c r="AR746" s="14"/>
      <c r="AS746" s="5"/>
      <c r="AT746" s="14"/>
      <c r="AU746" s="5"/>
      <c r="AV746" s="5"/>
      <c r="AW746" s="14"/>
      <c r="BI746" s="5"/>
      <c r="BJ746" s="5"/>
      <c r="BK746" s="5"/>
      <c r="BL746" s="5"/>
      <c r="BM746" s="5"/>
      <c r="BN746" s="5"/>
      <c r="BO746" s="5"/>
    </row>
    <row r="747" spans="1:67">
      <c r="A747" s="11"/>
      <c r="F747" s="14"/>
      <c r="G747" s="14"/>
      <c r="H747" s="5"/>
      <c r="I747" s="5"/>
      <c r="J747" s="14"/>
      <c r="K747" s="5"/>
      <c r="L747" s="5"/>
      <c r="M747" s="5"/>
      <c r="N747" s="5"/>
      <c r="O747" s="5"/>
      <c r="P747" s="5"/>
      <c r="Q747" s="5"/>
      <c r="R747" s="5"/>
      <c r="S747" s="10"/>
      <c r="T747" s="10"/>
      <c r="U747" s="5"/>
      <c r="V747" s="5"/>
      <c r="W747" s="5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5"/>
      <c r="AL747" s="10"/>
      <c r="AM747" s="14"/>
      <c r="AN747" s="5"/>
      <c r="AO747" s="14"/>
      <c r="AP747" s="10"/>
      <c r="AQ747" s="5"/>
      <c r="AR747" s="14"/>
      <c r="AS747" s="5"/>
      <c r="AT747" s="14"/>
      <c r="AU747" s="5"/>
      <c r="AV747" s="5"/>
      <c r="AW747" s="14"/>
      <c r="BI747" s="5"/>
      <c r="BJ747" s="5"/>
      <c r="BK747" s="5"/>
      <c r="BL747" s="5"/>
      <c r="BM747" s="5"/>
      <c r="BN747" s="5"/>
      <c r="BO747" s="5"/>
    </row>
    <row r="748" spans="1:67">
      <c r="A748" s="11"/>
      <c r="F748" s="14"/>
      <c r="G748" s="14"/>
      <c r="H748" s="5"/>
      <c r="I748" s="5"/>
      <c r="J748" s="14"/>
      <c r="K748" s="5"/>
      <c r="L748" s="5"/>
      <c r="M748" s="5"/>
      <c r="N748" s="5"/>
      <c r="O748" s="5"/>
      <c r="P748" s="5"/>
      <c r="Q748" s="5"/>
      <c r="R748" s="5"/>
      <c r="S748" s="10"/>
      <c r="T748" s="10"/>
      <c r="U748" s="5"/>
      <c r="V748" s="5"/>
      <c r="W748" s="5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5"/>
      <c r="AL748" s="10"/>
      <c r="AM748" s="14"/>
      <c r="AN748" s="5"/>
      <c r="AO748" s="14"/>
      <c r="AP748" s="10"/>
      <c r="AQ748" s="5"/>
      <c r="AR748" s="14"/>
      <c r="AS748" s="5"/>
      <c r="AT748" s="14"/>
      <c r="AU748" s="5"/>
      <c r="AV748" s="5"/>
      <c r="AW748" s="14"/>
      <c r="BI748" s="5"/>
      <c r="BJ748" s="5"/>
      <c r="BK748" s="5"/>
      <c r="BL748" s="5"/>
      <c r="BM748" s="5"/>
      <c r="BN748" s="5"/>
      <c r="BO748" s="5"/>
    </row>
    <row r="749" spans="1:67">
      <c r="A749" s="11"/>
      <c r="F749" s="14"/>
      <c r="G749" s="14"/>
      <c r="H749" s="5"/>
      <c r="I749" s="5"/>
      <c r="J749" s="14"/>
      <c r="K749" s="5"/>
      <c r="L749" s="5"/>
      <c r="M749" s="5"/>
      <c r="N749" s="5"/>
      <c r="O749" s="5"/>
      <c r="P749" s="5"/>
      <c r="Q749" s="5"/>
      <c r="R749" s="5"/>
      <c r="S749" s="10"/>
      <c r="T749" s="10"/>
      <c r="U749" s="5"/>
      <c r="V749" s="5"/>
      <c r="W749" s="5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5"/>
      <c r="AL749" s="10"/>
      <c r="AM749" s="14"/>
      <c r="AN749" s="5"/>
      <c r="AO749" s="14"/>
      <c r="AP749" s="10"/>
      <c r="AQ749" s="5"/>
      <c r="AR749" s="14"/>
      <c r="AS749" s="5"/>
      <c r="AT749" s="14"/>
      <c r="AU749" s="5"/>
      <c r="AV749" s="5"/>
      <c r="AW749" s="14"/>
      <c r="BI749" s="5"/>
      <c r="BJ749" s="5"/>
      <c r="BK749" s="5"/>
      <c r="BL749" s="5"/>
      <c r="BM749" s="5"/>
      <c r="BN749" s="5"/>
      <c r="BO749" s="5"/>
    </row>
    <row r="750" spans="1:67">
      <c r="A750" s="11"/>
      <c r="F750" s="14"/>
      <c r="G750" s="14"/>
      <c r="H750" s="5"/>
      <c r="I750" s="5"/>
      <c r="J750" s="14"/>
      <c r="K750" s="5"/>
      <c r="L750" s="5"/>
      <c r="M750" s="5"/>
      <c r="N750" s="5"/>
      <c r="O750" s="5"/>
      <c r="P750" s="5"/>
      <c r="Q750" s="5"/>
      <c r="R750" s="5"/>
      <c r="S750" s="10"/>
      <c r="T750" s="10"/>
      <c r="U750" s="5"/>
      <c r="V750" s="5"/>
      <c r="W750" s="5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5"/>
      <c r="AL750" s="10"/>
      <c r="AM750" s="14"/>
      <c r="AN750" s="5"/>
      <c r="AO750" s="14"/>
      <c r="AP750" s="10"/>
      <c r="AQ750" s="5"/>
      <c r="AR750" s="14"/>
      <c r="AS750" s="5"/>
      <c r="AT750" s="14"/>
      <c r="AU750" s="5"/>
      <c r="AV750" s="5"/>
      <c r="AW750" s="14"/>
      <c r="BI750" s="5"/>
      <c r="BJ750" s="5"/>
      <c r="BK750" s="5"/>
      <c r="BL750" s="5"/>
      <c r="BM750" s="5"/>
      <c r="BN750" s="5"/>
      <c r="BO750" s="5"/>
    </row>
    <row r="751" spans="1:67">
      <c r="A751" s="11"/>
      <c r="F751" s="14"/>
      <c r="G751" s="14"/>
      <c r="H751" s="5"/>
      <c r="I751" s="5"/>
      <c r="J751" s="14"/>
      <c r="K751" s="5"/>
      <c r="L751" s="5"/>
      <c r="M751" s="5"/>
      <c r="N751" s="5"/>
      <c r="O751" s="5"/>
      <c r="P751" s="5"/>
      <c r="Q751" s="5"/>
      <c r="R751" s="5"/>
      <c r="S751" s="10"/>
      <c r="T751" s="10"/>
      <c r="U751" s="5"/>
      <c r="V751" s="5"/>
      <c r="W751" s="5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5"/>
      <c r="AL751" s="10"/>
      <c r="AM751" s="14"/>
      <c r="AN751" s="5"/>
      <c r="AO751" s="14"/>
      <c r="AP751" s="10"/>
      <c r="AQ751" s="5"/>
      <c r="AR751" s="14"/>
      <c r="AS751" s="5"/>
      <c r="AT751" s="14"/>
      <c r="AU751" s="5"/>
      <c r="AV751" s="5"/>
      <c r="AW751" s="14"/>
      <c r="BI751" s="5"/>
      <c r="BJ751" s="5"/>
      <c r="BK751" s="5"/>
      <c r="BL751" s="5"/>
      <c r="BM751" s="5"/>
      <c r="BN751" s="5"/>
      <c r="BO751" s="5"/>
    </row>
    <row r="752" spans="1:67">
      <c r="A752" s="11"/>
      <c r="F752" s="14"/>
      <c r="G752" s="14"/>
      <c r="H752" s="5"/>
      <c r="I752" s="5"/>
      <c r="J752" s="14"/>
      <c r="K752" s="5"/>
      <c r="L752" s="5"/>
      <c r="M752" s="5"/>
      <c r="N752" s="5"/>
      <c r="O752" s="5"/>
      <c r="P752" s="5"/>
      <c r="Q752" s="5"/>
      <c r="R752" s="5"/>
      <c r="S752" s="10"/>
      <c r="T752" s="10"/>
      <c r="U752" s="5"/>
      <c r="V752" s="5"/>
      <c r="W752" s="5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5"/>
      <c r="AL752" s="10"/>
      <c r="AM752" s="14"/>
      <c r="AN752" s="5"/>
      <c r="AO752" s="14"/>
      <c r="AP752" s="10"/>
      <c r="AQ752" s="5"/>
      <c r="AR752" s="14"/>
      <c r="AS752" s="5"/>
      <c r="AT752" s="14"/>
      <c r="AU752" s="5"/>
      <c r="AV752" s="5"/>
      <c r="AW752" s="14"/>
      <c r="BI752" s="5"/>
      <c r="BJ752" s="5"/>
      <c r="BK752" s="5"/>
      <c r="BL752" s="5"/>
      <c r="BM752" s="5"/>
      <c r="BN752" s="5"/>
      <c r="BO752" s="5"/>
    </row>
    <row r="753" spans="1:67">
      <c r="A753" s="11"/>
      <c r="F753" s="14"/>
      <c r="G753" s="14"/>
      <c r="H753" s="5"/>
      <c r="I753" s="5"/>
      <c r="J753" s="14"/>
      <c r="K753" s="5"/>
      <c r="L753" s="5"/>
      <c r="M753" s="5"/>
      <c r="N753" s="5"/>
      <c r="O753" s="5"/>
      <c r="P753" s="5"/>
      <c r="Q753" s="5"/>
      <c r="R753" s="5"/>
      <c r="S753" s="10"/>
      <c r="T753" s="10"/>
      <c r="U753" s="5"/>
      <c r="V753" s="5"/>
      <c r="W753" s="5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5"/>
      <c r="AL753" s="10"/>
      <c r="AM753" s="14"/>
      <c r="AN753" s="5"/>
      <c r="AO753" s="14"/>
      <c r="AP753" s="10"/>
      <c r="AQ753" s="5"/>
      <c r="AR753" s="14"/>
      <c r="AS753" s="5"/>
      <c r="AT753" s="14"/>
      <c r="AU753" s="5"/>
      <c r="AV753" s="5"/>
      <c r="AW753" s="14"/>
      <c r="BI753" s="5"/>
      <c r="BJ753" s="5"/>
      <c r="BK753" s="5"/>
      <c r="BL753" s="5"/>
      <c r="BM753" s="5"/>
      <c r="BN753" s="5"/>
      <c r="BO753" s="5"/>
    </row>
    <row r="754" spans="1:67">
      <c r="A754" s="11"/>
      <c r="F754" s="14"/>
      <c r="G754" s="14"/>
      <c r="H754" s="5"/>
      <c r="I754" s="5"/>
      <c r="J754" s="14"/>
      <c r="K754" s="5"/>
      <c r="L754" s="5"/>
      <c r="M754" s="5"/>
      <c r="N754" s="5"/>
      <c r="O754" s="5"/>
      <c r="P754" s="5"/>
      <c r="Q754" s="5"/>
      <c r="R754" s="5"/>
      <c r="S754" s="10"/>
      <c r="T754" s="10"/>
      <c r="U754" s="5"/>
      <c r="V754" s="5"/>
      <c r="W754" s="5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5"/>
      <c r="AL754" s="10"/>
      <c r="AM754" s="14"/>
      <c r="AN754" s="5"/>
      <c r="AO754" s="14"/>
      <c r="AP754" s="10"/>
      <c r="AQ754" s="5"/>
      <c r="AR754" s="14"/>
      <c r="AS754" s="5"/>
      <c r="AT754" s="14"/>
      <c r="AU754" s="5"/>
      <c r="AV754" s="5"/>
      <c r="AW754" s="14"/>
      <c r="BI754" s="5"/>
      <c r="BJ754" s="5"/>
      <c r="BK754" s="5"/>
      <c r="BL754" s="5"/>
      <c r="BM754" s="5"/>
      <c r="BN754" s="5"/>
      <c r="BO754" s="5"/>
    </row>
    <row r="755" spans="1:67">
      <c r="A755" s="11"/>
      <c r="F755" s="14"/>
      <c r="G755" s="14"/>
      <c r="H755" s="5"/>
      <c r="I755" s="5"/>
      <c r="J755" s="14"/>
      <c r="K755" s="5"/>
      <c r="L755" s="5"/>
      <c r="M755" s="5"/>
      <c r="N755" s="5"/>
      <c r="O755" s="5"/>
      <c r="P755" s="5"/>
      <c r="Q755" s="5"/>
      <c r="R755" s="5"/>
      <c r="S755" s="10"/>
      <c r="T755" s="10"/>
      <c r="U755" s="5"/>
      <c r="V755" s="5"/>
      <c r="W755" s="5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5"/>
      <c r="AL755" s="10"/>
      <c r="AM755" s="14"/>
      <c r="AN755" s="5"/>
      <c r="AO755" s="14"/>
      <c r="AP755" s="10"/>
      <c r="AQ755" s="5"/>
      <c r="AR755" s="14"/>
      <c r="AS755" s="5"/>
      <c r="AT755" s="14"/>
      <c r="AU755" s="5"/>
      <c r="AV755" s="5"/>
      <c r="AW755" s="14"/>
      <c r="BI755" s="5"/>
      <c r="BJ755" s="5"/>
      <c r="BK755" s="5"/>
      <c r="BL755" s="5"/>
      <c r="BM755" s="5"/>
      <c r="BN755" s="5"/>
      <c r="BO755" s="5"/>
    </row>
    <row r="756" spans="1:67">
      <c r="A756" s="11"/>
      <c r="F756" s="14"/>
      <c r="G756" s="14"/>
      <c r="H756" s="5"/>
      <c r="I756" s="5"/>
      <c r="J756" s="14"/>
      <c r="K756" s="5"/>
      <c r="L756" s="5"/>
      <c r="M756" s="5"/>
      <c r="N756" s="5"/>
      <c r="O756" s="5"/>
      <c r="P756" s="5"/>
      <c r="Q756" s="5"/>
      <c r="R756" s="5"/>
      <c r="S756" s="10"/>
      <c r="T756" s="10"/>
      <c r="U756" s="5"/>
      <c r="V756" s="5"/>
      <c r="W756" s="5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5"/>
      <c r="AL756" s="10"/>
      <c r="AM756" s="14"/>
      <c r="AN756" s="5"/>
      <c r="AO756" s="14"/>
      <c r="AP756" s="10"/>
      <c r="AQ756" s="5"/>
      <c r="AR756" s="14"/>
      <c r="AS756" s="5"/>
      <c r="AT756" s="14"/>
      <c r="AU756" s="5"/>
      <c r="AV756" s="5"/>
      <c r="AW756" s="14"/>
      <c r="BI756" s="5"/>
      <c r="BJ756" s="5"/>
      <c r="BK756" s="5"/>
      <c r="BL756" s="5"/>
      <c r="BM756" s="5"/>
      <c r="BN756" s="5"/>
      <c r="BO756" s="5"/>
    </row>
    <row r="757" spans="1:67">
      <c r="A757" s="11"/>
      <c r="F757" s="14"/>
      <c r="G757" s="14"/>
      <c r="H757" s="5"/>
      <c r="I757" s="5"/>
      <c r="J757" s="14"/>
      <c r="K757" s="5"/>
      <c r="L757" s="5"/>
      <c r="M757" s="5"/>
      <c r="N757" s="5"/>
      <c r="O757" s="5"/>
      <c r="P757" s="5"/>
      <c r="Q757" s="5"/>
      <c r="R757" s="5"/>
      <c r="S757" s="10"/>
      <c r="T757" s="10"/>
      <c r="U757" s="5"/>
      <c r="V757" s="5"/>
      <c r="W757" s="5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5"/>
      <c r="AL757" s="10"/>
      <c r="AM757" s="14"/>
      <c r="AN757" s="5"/>
      <c r="AO757" s="14"/>
      <c r="AP757" s="10"/>
      <c r="AQ757" s="5"/>
      <c r="AR757" s="14"/>
      <c r="AS757" s="5"/>
      <c r="AT757" s="14"/>
      <c r="AU757" s="5"/>
      <c r="AV757" s="5"/>
      <c r="AW757" s="14"/>
      <c r="BI757" s="5"/>
      <c r="BJ757" s="5"/>
      <c r="BK757" s="5"/>
      <c r="BL757" s="5"/>
      <c r="BM757" s="5"/>
      <c r="BN757" s="5"/>
      <c r="BO757" s="5"/>
    </row>
    <row r="758" spans="1:67">
      <c r="A758" s="11"/>
      <c r="F758" s="14"/>
      <c r="G758" s="14"/>
      <c r="H758" s="5"/>
      <c r="I758" s="5"/>
      <c r="J758" s="14"/>
      <c r="K758" s="5"/>
      <c r="L758" s="5"/>
      <c r="M758" s="5"/>
      <c r="N758" s="5"/>
      <c r="O758" s="5"/>
      <c r="P758" s="5"/>
      <c r="Q758" s="5"/>
      <c r="R758" s="5"/>
      <c r="S758" s="10"/>
      <c r="T758" s="10"/>
      <c r="U758" s="5"/>
      <c r="V758" s="5"/>
      <c r="W758" s="5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5"/>
      <c r="AL758" s="10"/>
      <c r="AM758" s="14"/>
      <c r="AN758" s="5"/>
      <c r="AO758" s="14"/>
      <c r="AP758" s="10"/>
      <c r="AQ758" s="5"/>
      <c r="AR758" s="14"/>
      <c r="AS758" s="5"/>
      <c r="AT758" s="14"/>
      <c r="AU758" s="5"/>
      <c r="AV758" s="5"/>
      <c r="AW758" s="14"/>
      <c r="BI758" s="5"/>
      <c r="BJ758" s="5"/>
      <c r="BK758" s="5"/>
      <c r="BL758" s="5"/>
      <c r="BM758" s="5"/>
      <c r="BN758" s="5"/>
      <c r="BO758" s="5"/>
    </row>
    <row r="759" spans="1:67">
      <c r="A759" s="11"/>
      <c r="F759" s="14"/>
      <c r="G759" s="14"/>
      <c r="H759" s="5"/>
      <c r="I759" s="5"/>
      <c r="J759" s="14"/>
      <c r="K759" s="5"/>
      <c r="L759" s="5"/>
      <c r="M759" s="5"/>
      <c r="N759" s="5"/>
      <c r="O759" s="5"/>
      <c r="P759" s="5"/>
      <c r="Q759" s="5"/>
      <c r="R759" s="5"/>
      <c r="S759" s="10"/>
      <c r="T759" s="10"/>
      <c r="U759" s="5"/>
      <c r="V759" s="5"/>
      <c r="W759" s="5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5"/>
      <c r="AL759" s="10"/>
      <c r="AM759" s="14"/>
      <c r="AN759" s="5"/>
      <c r="AO759" s="14"/>
      <c r="AP759" s="10"/>
      <c r="AQ759" s="5"/>
      <c r="AR759" s="14"/>
      <c r="AS759" s="5"/>
      <c r="AT759" s="14"/>
      <c r="AU759" s="5"/>
      <c r="AV759" s="5"/>
      <c r="AW759" s="14"/>
      <c r="BI759" s="5"/>
      <c r="BJ759" s="5"/>
      <c r="BK759" s="5"/>
      <c r="BL759" s="5"/>
      <c r="BM759" s="5"/>
      <c r="BN759" s="5"/>
      <c r="BO759" s="5"/>
    </row>
    <row r="760" spans="1:67">
      <c r="A760" s="11"/>
      <c r="F760" s="14"/>
      <c r="G760" s="14"/>
      <c r="H760" s="5"/>
      <c r="I760" s="5"/>
      <c r="J760" s="14"/>
      <c r="K760" s="5"/>
      <c r="L760" s="5"/>
      <c r="M760" s="5"/>
      <c r="N760" s="5"/>
      <c r="O760" s="5"/>
      <c r="P760" s="5"/>
      <c r="Q760" s="5"/>
      <c r="R760" s="5"/>
      <c r="S760" s="10"/>
      <c r="T760" s="10"/>
      <c r="U760" s="5"/>
      <c r="V760" s="5"/>
      <c r="W760" s="5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5"/>
      <c r="AL760" s="10"/>
      <c r="AM760" s="14"/>
      <c r="AN760" s="5"/>
      <c r="AO760" s="14"/>
      <c r="AP760" s="10"/>
      <c r="AQ760" s="5"/>
      <c r="AR760" s="14"/>
      <c r="AS760" s="5"/>
      <c r="AT760" s="14"/>
      <c r="AU760" s="5"/>
      <c r="AV760" s="5"/>
      <c r="AW760" s="14"/>
      <c r="BI760" s="5"/>
      <c r="BJ760" s="5"/>
      <c r="BK760" s="5"/>
      <c r="BL760" s="5"/>
      <c r="BM760" s="5"/>
      <c r="BN760" s="5"/>
      <c r="BO760" s="5"/>
    </row>
    <row r="761" spans="1:67">
      <c r="A761" s="11"/>
      <c r="F761" s="14"/>
      <c r="G761" s="14"/>
      <c r="H761" s="5"/>
      <c r="I761" s="5"/>
      <c r="J761" s="14"/>
      <c r="K761" s="5"/>
      <c r="L761" s="5"/>
      <c r="M761" s="5"/>
      <c r="N761" s="5"/>
      <c r="O761" s="5"/>
      <c r="P761" s="5"/>
      <c r="Q761" s="5"/>
      <c r="R761" s="5"/>
      <c r="S761" s="10"/>
      <c r="T761" s="10"/>
      <c r="U761" s="5"/>
      <c r="V761" s="5"/>
      <c r="W761" s="5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5"/>
      <c r="AL761" s="10"/>
      <c r="AM761" s="14"/>
      <c r="AN761" s="5"/>
      <c r="AO761" s="14"/>
      <c r="AP761" s="10"/>
      <c r="AQ761" s="5"/>
      <c r="AR761" s="14"/>
      <c r="AS761" s="5"/>
      <c r="AT761" s="14"/>
      <c r="AU761" s="5"/>
      <c r="AV761" s="5"/>
      <c r="AW761" s="14"/>
      <c r="BI761" s="5"/>
      <c r="BJ761" s="5"/>
      <c r="BK761" s="5"/>
      <c r="BL761" s="5"/>
      <c r="BM761" s="5"/>
      <c r="BN761" s="5"/>
      <c r="BO761" s="5"/>
    </row>
    <row r="762" spans="1:67">
      <c r="A762" s="11"/>
      <c r="F762" s="14"/>
      <c r="G762" s="14"/>
      <c r="H762" s="5"/>
      <c r="I762" s="5"/>
      <c r="J762" s="14"/>
      <c r="K762" s="5"/>
      <c r="L762" s="5"/>
      <c r="M762" s="5"/>
      <c r="N762" s="5"/>
      <c r="O762" s="5"/>
      <c r="P762" s="5"/>
      <c r="Q762" s="5"/>
      <c r="R762" s="5"/>
      <c r="S762" s="10"/>
      <c r="T762" s="10"/>
      <c r="U762" s="5"/>
      <c r="V762" s="5"/>
      <c r="W762" s="5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5"/>
      <c r="AL762" s="10"/>
      <c r="AM762" s="14"/>
      <c r="AN762" s="5"/>
      <c r="AO762" s="14"/>
      <c r="AP762" s="10"/>
      <c r="AQ762" s="5"/>
      <c r="AR762" s="14"/>
      <c r="AS762" s="5"/>
      <c r="AT762" s="14"/>
      <c r="AU762" s="5"/>
      <c r="AV762" s="5"/>
      <c r="AW762" s="14"/>
      <c r="BI762" s="5"/>
      <c r="BJ762" s="5"/>
      <c r="BK762" s="5"/>
      <c r="BL762" s="5"/>
      <c r="BM762" s="5"/>
      <c r="BN762" s="5"/>
      <c r="BO762" s="5"/>
    </row>
    <row r="763" spans="1:67">
      <c r="A763" s="11"/>
      <c r="F763" s="14"/>
      <c r="G763" s="14"/>
      <c r="H763" s="5"/>
      <c r="I763" s="5"/>
      <c r="J763" s="14"/>
      <c r="K763" s="5"/>
      <c r="L763" s="5"/>
      <c r="M763" s="5"/>
      <c r="N763" s="5"/>
      <c r="O763" s="5"/>
      <c r="P763" s="5"/>
      <c r="Q763" s="5"/>
      <c r="R763" s="5"/>
      <c r="S763" s="10"/>
      <c r="T763" s="10"/>
      <c r="U763" s="5"/>
      <c r="V763" s="5"/>
      <c r="W763" s="5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5"/>
      <c r="AL763" s="10"/>
      <c r="AM763" s="14"/>
      <c r="AN763" s="5"/>
      <c r="AO763" s="14"/>
      <c r="AP763" s="10"/>
      <c r="AQ763" s="5"/>
      <c r="AR763" s="14"/>
      <c r="AS763" s="5"/>
      <c r="AT763" s="14"/>
      <c r="AU763" s="5"/>
      <c r="AV763" s="5"/>
      <c r="AW763" s="14"/>
      <c r="BI763" s="5"/>
      <c r="BJ763" s="5"/>
      <c r="BK763" s="5"/>
      <c r="BL763" s="5"/>
      <c r="BM763" s="5"/>
      <c r="BN763" s="5"/>
      <c r="BO763" s="5"/>
    </row>
    <row r="764" spans="1:67">
      <c r="A764" s="11"/>
      <c r="F764" s="14"/>
      <c r="G764" s="14"/>
      <c r="H764" s="5"/>
      <c r="I764" s="5"/>
      <c r="J764" s="14"/>
      <c r="K764" s="5"/>
      <c r="L764" s="5"/>
      <c r="M764" s="5"/>
      <c r="N764" s="5"/>
      <c r="O764" s="5"/>
      <c r="P764" s="5"/>
      <c r="Q764" s="5"/>
      <c r="R764" s="5"/>
      <c r="S764" s="10"/>
      <c r="T764" s="10"/>
      <c r="U764" s="5"/>
      <c r="V764" s="5"/>
      <c r="W764" s="5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5"/>
      <c r="AL764" s="10"/>
      <c r="AM764" s="14"/>
      <c r="AN764" s="5"/>
      <c r="AO764" s="14"/>
      <c r="AP764" s="10"/>
      <c r="AQ764" s="5"/>
      <c r="AR764" s="14"/>
      <c r="AS764" s="5"/>
      <c r="AT764" s="14"/>
      <c r="AU764" s="5"/>
      <c r="AV764" s="5"/>
      <c r="AW764" s="14"/>
      <c r="BI764" s="5"/>
      <c r="BJ764" s="5"/>
      <c r="BK764" s="5"/>
      <c r="BL764" s="5"/>
      <c r="BM764" s="5"/>
      <c r="BN764" s="5"/>
      <c r="BO764" s="5"/>
    </row>
    <row r="765" spans="1:67">
      <c r="A765" s="11"/>
      <c r="F765" s="14"/>
      <c r="G765" s="14"/>
      <c r="H765" s="5"/>
      <c r="I765" s="5"/>
      <c r="J765" s="14"/>
      <c r="K765" s="5"/>
      <c r="L765" s="5"/>
      <c r="M765" s="5"/>
      <c r="N765" s="5"/>
      <c r="O765" s="5"/>
      <c r="P765" s="5"/>
      <c r="Q765" s="5"/>
      <c r="R765" s="5"/>
      <c r="S765" s="10"/>
      <c r="T765" s="10"/>
      <c r="U765" s="5"/>
      <c r="V765" s="5"/>
      <c r="W765" s="5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5"/>
      <c r="AL765" s="10"/>
      <c r="AM765" s="14"/>
      <c r="AN765" s="5"/>
      <c r="AO765" s="14"/>
      <c r="AP765" s="10"/>
      <c r="AQ765" s="5"/>
      <c r="AR765" s="14"/>
      <c r="AS765" s="5"/>
      <c r="AT765" s="14"/>
      <c r="AU765" s="5"/>
      <c r="AV765" s="5"/>
      <c r="AW765" s="14"/>
      <c r="BI765" s="5"/>
      <c r="BJ765" s="5"/>
      <c r="BK765" s="5"/>
      <c r="BL765" s="5"/>
      <c r="BM765" s="5"/>
      <c r="BN765" s="5"/>
      <c r="BO765" s="5"/>
    </row>
    <row r="766" spans="1:67">
      <c r="A766" s="11"/>
      <c r="F766" s="14"/>
      <c r="G766" s="14"/>
      <c r="H766" s="5"/>
      <c r="I766" s="5"/>
      <c r="J766" s="14"/>
      <c r="K766" s="5"/>
      <c r="L766" s="5"/>
      <c r="M766" s="5"/>
      <c r="N766" s="5"/>
      <c r="O766" s="5"/>
      <c r="P766" s="5"/>
      <c r="Q766" s="5"/>
      <c r="R766" s="5"/>
      <c r="S766" s="10"/>
      <c r="T766" s="10"/>
      <c r="U766" s="5"/>
      <c r="V766" s="5"/>
      <c r="W766" s="5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5"/>
      <c r="AL766" s="10"/>
      <c r="AM766" s="14"/>
      <c r="AN766" s="5"/>
      <c r="AO766" s="14"/>
      <c r="AP766" s="10"/>
      <c r="AQ766" s="5"/>
      <c r="AR766" s="14"/>
      <c r="AS766" s="5"/>
      <c r="AT766" s="14"/>
      <c r="AU766" s="5"/>
      <c r="AV766" s="5"/>
      <c r="AW766" s="14"/>
      <c r="BI766" s="5"/>
      <c r="BJ766" s="5"/>
      <c r="BK766" s="5"/>
      <c r="BL766" s="5"/>
      <c r="BM766" s="5"/>
      <c r="BN766" s="5"/>
      <c r="BO766" s="5"/>
    </row>
    <row r="767" spans="1:67">
      <c r="A767" s="11"/>
      <c r="F767" s="14"/>
      <c r="G767" s="14"/>
      <c r="H767" s="5"/>
      <c r="I767" s="5"/>
      <c r="J767" s="14"/>
      <c r="K767" s="5"/>
      <c r="L767" s="5"/>
      <c r="M767" s="5"/>
      <c r="N767" s="5"/>
      <c r="O767" s="5"/>
      <c r="P767" s="5"/>
      <c r="Q767" s="5"/>
      <c r="R767" s="5"/>
      <c r="S767" s="10"/>
      <c r="T767" s="10"/>
      <c r="U767" s="5"/>
      <c r="V767" s="5"/>
      <c r="W767" s="5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5"/>
      <c r="AL767" s="10"/>
      <c r="AM767" s="14"/>
      <c r="AN767" s="5"/>
      <c r="AO767" s="14"/>
      <c r="AP767" s="10"/>
      <c r="AQ767" s="5"/>
      <c r="AR767" s="14"/>
      <c r="AS767" s="5"/>
      <c r="AT767" s="14"/>
      <c r="AU767" s="5"/>
      <c r="AV767" s="5"/>
      <c r="AW767" s="14"/>
      <c r="BI767" s="5"/>
      <c r="BJ767" s="5"/>
      <c r="BK767" s="5"/>
      <c r="BL767" s="5"/>
      <c r="BM767" s="5"/>
      <c r="BN767" s="5"/>
      <c r="BO767" s="5"/>
    </row>
    <row r="768" spans="1:67">
      <c r="A768" s="11"/>
      <c r="F768" s="14"/>
      <c r="G768" s="14"/>
      <c r="H768" s="5"/>
      <c r="I768" s="5"/>
      <c r="J768" s="14"/>
      <c r="K768" s="5"/>
      <c r="L768" s="5"/>
      <c r="M768" s="5"/>
      <c r="N768" s="5"/>
      <c r="O768" s="5"/>
      <c r="P768" s="5"/>
      <c r="Q768" s="5"/>
      <c r="R768" s="5"/>
      <c r="S768" s="10"/>
      <c r="T768" s="10"/>
      <c r="U768" s="5"/>
      <c r="V768" s="5"/>
      <c r="W768" s="5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5"/>
      <c r="AL768" s="10"/>
      <c r="AM768" s="14"/>
      <c r="AN768" s="5"/>
      <c r="AO768" s="14"/>
      <c r="AP768" s="10"/>
      <c r="AQ768" s="5"/>
      <c r="AR768" s="14"/>
      <c r="AS768" s="5"/>
      <c r="AT768" s="14"/>
      <c r="AU768" s="5"/>
      <c r="AV768" s="5"/>
      <c r="AW768" s="14"/>
      <c r="BI768" s="5"/>
      <c r="BJ768" s="5"/>
      <c r="BK768" s="5"/>
      <c r="BL768" s="5"/>
      <c r="BM768" s="5"/>
      <c r="BN768" s="5"/>
      <c r="BO768" s="5"/>
    </row>
    <row r="769" spans="1:67">
      <c r="A769" s="11"/>
      <c r="F769" s="14"/>
      <c r="G769" s="14"/>
      <c r="H769" s="5"/>
      <c r="I769" s="5"/>
      <c r="J769" s="14"/>
      <c r="K769" s="5"/>
      <c r="L769" s="5"/>
      <c r="M769" s="5"/>
      <c r="N769" s="5"/>
      <c r="O769" s="5"/>
      <c r="P769" s="5"/>
      <c r="Q769" s="5"/>
      <c r="R769" s="5"/>
      <c r="S769" s="10"/>
      <c r="T769" s="10"/>
      <c r="U769" s="5"/>
      <c r="V769" s="5"/>
      <c r="W769" s="5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5"/>
      <c r="AL769" s="10"/>
      <c r="AM769" s="14"/>
      <c r="AN769" s="5"/>
      <c r="AO769" s="14"/>
      <c r="AP769" s="10"/>
      <c r="AQ769" s="5"/>
      <c r="AR769" s="14"/>
      <c r="AS769" s="5"/>
      <c r="AT769" s="14"/>
      <c r="AU769" s="5"/>
      <c r="AV769" s="5"/>
      <c r="AW769" s="14"/>
      <c r="BI769" s="5"/>
      <c r="BJ769" s="5"/>
      <c r="BK769" s="5"/>
      <c r="BL769" s="5"/>
      <c r="BM769" s="5"/>
      <c r="BN769" s="5"/>
      <c r="BO769" s="5"/>
    </row>
    <row r="770" spans="1:67">
      <c r="A770" s="11"/>
      <c r="F770" s="14"/>
      <c r="G770" s="14"/>
      <c r="H770" s="5"/>
      <c r="I770" s="5"/>
      <c r="J770" s="14"/>
      <c r="K770" s="5"/>
      <c r="L770" s="5"/>
      <c r="M770" s="5"/>
      <c r="N770" s="5"/>
      <c r="O770" s="5"/>
      <c r="P770" s="5"/>
      <c r="Q770" s="5"/>
      <c r="R770" s="5"/>
      <c r="S770" s="10"/>
      <c r="T770" s="10"/>
      <c r="U770" s="5"/>
      <c r="V770" s="5"/>
      <c r="W770" s="5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5"/>
      <c r="AL770" s="10"/>
      <c r="AM770" s="14"/>
      <c r="AN770" s="5"/>
      <c r="AO770" s="14"/>
      <c r="AP770" s="10"/>
      <c r="AQ770" s="5"/>
      <c r="AR770" s="14"/>
      <c r="AS770" s="5"/>
      <c r="AT770" s="14"/>
      <c r="AU770" s="5"/>
      <c r="AV770" s="5"/>
      <c r="AW770" s="14"/>
      <c r="BI770" s="5"/>
      <c r="BJ770" s="5"/>
      <c r="BK770" s="5"/>
      <c r="BL770" s="5"/>
      <c r="BM770" s="5"/>
      <c r="BN770" s="5"/>
      <c r="BO770" s="5"/>
    </row>
    <row r="771" spans="1:67">
      <c r="A771" s="11"/>
      <c r="F771" s="14"/>
      <c r="G771" s="14"/>
      <c r="H771" s="5"/>
      <c r="I771" s="5"/>
      <c r="J771" s="14"/>
      <c r="K771" s="5"/>
      <c r="L771" s="5"/>
      <c r="M771" s="5"/>
      <c r="N771" s="5"/>
      <c r="O771" s="5"/>
      <c r="P771" s="5"/>
      <c r="Q771" s="5"/>
      <c r="R771" s="5"/>
      <c r="S771" s="10"/>
      <c r="T771" s="10"/>
      <c r="U771" s="5"/>
      <c r="V771" s="5"/>
      <c r="W771" s="5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5"/>
      <c r="AL771" s="10"/>
      <c r="AM771" s="14"/>
      <c r="AN771" s="5"/>
      <c r="AO771" s="14"/>
      <c r="AP771" s="10"/>
      <c r="AQ771" s="5"/>
      <c r="AR771" s="14"/>
      <c r="AS771" s="5"/>
      <c r="AT771" s="14"/>
      <c r="AU771" s="5"/>
      <c r="AV771" s="5"/>
      <c r="AW771" s="14"/>
      <c r="BI771" s="5"/>
      <c r="BJ771" s="5"/>
      <c r="BK771" s="5"/>
      <c r="BL771" s="5"/>
      <c r="BM771" s="5"/>
      <c r="BN771" s="5"/>
      <c r="BO771" s="5"/>
    </row>
    <row r="772" spans="1:67">
      <c r="A772" s="11"/>
      <c r="F772" s="14"/>
      <c r="G772" s="14"/>
      <c r="H772" s="5"/>
      <c r="I772" s="5"/>
      <c r="J772" s="14"/>
      <c r="K772" s="5"/>
      <c r="L772" s="5"/>
      <c r="M772" s="5"/>
      <c r="N772" s="5"/>
      <c r="O772" s="5"/>
      <c r="P772" s="5"/>
      <c r="Q772" s="5"/>
      <c r="R772" s="5"/>
      <c r="S772" s="10"/>
      <c r="T772" s="10"/>
      <c r="U772" s="5"/>
      <c r="V772" s="5"/>
      <c r="W772" s="5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5"/>
      <c r="AL772" s="10"/>
      <c r="AM772" s="14"/>
      <c r="AN772" s="5"/>
      <c r="AO772" s="14"/>
      <c r="AP772" s="10"/>
      <c r="AQ772" s="5"/>
      <c r="AR772" s="14"/>
      <c r="AS772" s="5"/>
      <c r="AT772" s="14"/>
      <c r="AU772" s="5"/>
      <c r="AV772" s="5"/>
      <c r="AW772" s="14"/>
      <c r="BI772" s="5"/>
      <c r="BJ772" s="5"/>
      <c r="BK772" s="5"/>
      <c r="BL772" s="5"/>
      <c r="BM772" s="5"/>
      <c r="BN772" s="5"/>
      <c r="BO772" s="5"/>
    </row>
    <row r="773" spans="1:67">
      <c r="A773" s="11"/>
      <c r="F773" s="14"/>
      <c r="G773" s="14"/>
      <c r="H773" s="5"/>
      <c r="I773" s="5"/>
      <c r="J773" s="14"/>
      <c r="K773" s="5"/>
      <c r="L773" s="5"/>
      <c r="M773" s="5"/>
      <c r="N773" s="5"/>
      <c r="O773" s="5"/>
      <c r="P773" s="5"/>
      <c r="Q773" s="5"/>
      <c r="R773" s="5"/>
      <c r="S773" s="10"/>
      <c r="T773" s="10"/>
      <c r="U773" s="5"/>
      <c r="V773" s="5"/>
      <c r="W773" s="5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5"/>
      <c r="AL773" s="10"/>
      <c r="AM773" s="14"/>
      <c r="AN773" s="5"/>
      <c r="AO773" s="14"/>
      <c r="AP773" s="10"/>
      <c r="AQ773" s="5"/>
      <c r="AR773" s="14"/>
      <c r="AS773" s="5"/>
      <c r="AT773" s="14"/>
      <c r="AU773" s="5"/>
      <c r="AV773" s="5"/>
      <c r="AW773" s="14"/>
      <c r="BI773" s="5"/>
      <c r="BJ773" s="5"/>
      <c r="BK773" s="5"/>
      <c r="BL773" s="5"/>
      <c r="BM773" s="5"/>
      <c r="BN773" s="5"/>
      <c r="BO773" s="5"/>
    </row>
    <row r="774" spans="1:67">
      <c r="A774" s="11"/>
      <c r="F774" s="14"/>
      <c r="G774" s="14"/>
      <c r="H774" s="5"/>
      <c r="I774" s="5"/>
      <c r="J774" s="14"/>
      <c r="K774" s="5"/>
      <c r="L774" s="5"/>
      <c r="M774" s="5"/>
      <c r="N774" s="5"/>
      <c r="O774" s="5"/>
      <c r="P774" s="5"/>
      <c r="Q774" s="5"/>
      <c r="R774" s="5"/>
      <c r="S774" s="10"/>
      <c r="T774" s="10"/>
      <c r="U774" s="5"/>
      <c r="V774" s="5"/>
      <c r="W774" s="5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5"/>
      <c r="AL774" s="10"/>
      <c r="AM774" s="14"/>
      <c r="AN774" s="5"/>
      <c r="AO774" s="14"/>
      <c r="AP774" s="10"/>
      <c r="AQ774" s="5"/>
      <c r="AR774" s="14"/>
      <c r="AS774" s="5"/>
      <c r="AT774" s="14"/>
      <c r="AU774" s="5"/>
      <c r="AV774" s="5"/>
      <c r="AW774" s="14"/>
      <c r="BI774" s="5"/>
      <c r="BJ774" s="5"/>
      <c r="BK774" s="5"/>
      <c r="BL774" s="5"/>
      <c r="BM774" s="5"/>
      <c r="BN774" s="5"/>
      <c r="BO774" s="5"/>
    </row>
    <row r="775" spans="1:67">
      <c r="A775" s="11"/>
      <c r="F775" s="14"/>
      <c r="G775" s="14"/>
      <c r="H775" s="5"/>
      <c r="I775" s="5"/>
      <c r="J775" s="14"/>
      <c r="K775" s="5"/>
      <c r="L775" s="5"/>
      <c r="M775" s="5"/>
      <c r="N775" s="5"/>
      <c r="O775" s="5"/>
      <c r="P775" s="5"/>
      <c r="Q775" s="5"/>
      <c r="R775" s="5"/>
      <c r="S775" s="10"/>
      <c r="T775" s="10"/>
      <c r="U775" s="5"/>
      <c r="V775" s="5"/>
      <c r="W775" s="5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5"/>
      <c r="AL775" s="10"/>
      <c r="AM775" s="14"/>
      <c r="AN775" s="5"/>
      <c r="AO775" s="14"/>
      <c r="AP775" s="10"/>
      <c r="AQ775" s="5"/>
      <c r="AR775" s="14"/>
      <c r="AS775" s="5"/>
      <c r="AT775" s="14"/>
      <c r="AU775" s="5"/>
      <c r="AV775" s="5"/>
      <c r="AW775" s="14"/>
      <c r="BI775" s="5"/>
      <c r="BJ775" s="5"/>
      <c r="BK775" s="5"/>
      <c r="BL775" s="5"/>
      <c r="BM775" s="5"/>
      <c r="BN775" s="5"/>
      <c r="BO775" s="5"/>
    </row>
    <row r="776" spans="1:67">
      <c r="A776" s="11"/>
      <c r="F776" s="14"/>
      <c r="G776" s="14"/>
      <c r="H776" s="5"/>
      <c r="I776" s="5"/>
      <c r="J776" s="14"/>
      <c r="K776" s="5"/>
      <c r="L776" s="5"/>
      <c r="M776" s="5"/>
      <c r="N776" s="5"/>
      <c r="O776" s="5"/>
      <c r="P776" s="5"/>
      <c r="Q776" s="5"/>
      <c r="R776" s="5"/>
      <c r="S776" s="10"/>
      <c r="T776" s="10"/>
      <c r="U776" s="5"/>
      <c r="V776" s="5"/>
      <c r="W776" s="5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5"/>
      <c r="AL776" s="10"/>
      <c r="AM776" s="14"/>
      <c r="AN776" s="5"/>
      <c r="AO776" s="14"/>
      <c r="AP776" s="10"/>
      <c r="AQ776" s="5"/>
      <c r="AR776" s="14"/>
      <c r="AS776" s="5"/>
      <c r="AT776" s="14"/>
      <c r="AU776" s="5"/>
      <c r="AV776" s="5"/>
      <c r="AW776" s="14"/>
      <c r="BI776" s="5"/>
      <c r="BJ776" s="5"/>
      <c r="BK776" s="5"/>
      <c r="BL776" s="5"/>
      <c r="BM776" s="5"/>
      <c r="BN776" s="5"/>
      <c r="BO776" s="5"/>
    </row>
    <row r="777" spans="1:67">
      <c r="A777" s="11"/>
      <c r="F777" s="14"/>
      <c r="G777" s="14"/>
      <c r="H777" s="5"/>
      <c r="I777" s="5"/>
      <c r="J777" s="14"/>
      <c r="K777" s="5"/>
      <c r="L777" s="5"/>
      <c r="M777" s="5"/>
      <c r="N777" s="5"/>
      <c r="O777" s="5"/>
      <c r="P777" s="5"/>
      <c r="Q777" s="5"/>
      <c r="R777" s="5"/>
      <c r="S777" s="10"/>
      <c r="T777" s="10"/>
      <c r="U777" s="5"/>
      <c r="V777" s="5"/>
      <c r="W777" s="5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5"/>
      <c r="AL777" s="10"/>
      <c r="AM777" s="14"/>
      <c r="AN777" s="5"/>
      <c r="AO777" s="14"/>
      <c r="AP777" s="10"/>
      <c r="AQ777" s="5"/>
      <c r="AR777" s="14"/>
      <c r="AS777" s="5"/>
      <c r="AT777" s="14"/>
      <c r="AU777" s="5"/>
      <c r="AV777" s="5"/>
      <c r="AW777" s="14"/>
      <c r="BI777" s="5"/>
      <c r="BJ777" s="5"/>
      <c r="BK777" s="5"/>
      <c r="BL777" s="5"/>
      <c r="BM777" s="5"/>
      <c r="BN777" s="5"/>
      <c r="BO777" s="5"/>
    </row>
    <row r="778" spans="1:67">
      <c r="A778" s="11"/>
      <c r="F778" s="14"/>
      <c r="G778" s="14"/>
      <c r="H778" s="5"/>
      <c r="I778" s="5"/>
      <c r="J778" s="14"/>
      <c r="K778" s="5"/>
      <c r="L778" s="5"/>
      <c r="M778" s="5"/>
      <c r="N778" s="5"/>
      <c r="O778" s="5"/>
      <c r="P778" s="5"/>
      <c r="Q778" s="5"/>
      <c r="R778" s="5"/>
      <c r="S778" s="10"/>
      <c r="T778" s="10"/>
      <c r="U778" s="5"/>
      <c r="V778" s="5"/>
      <c r="W778" s="5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5"/>
      <c r="AL778" s="10"/>
      <c r="AM778" s="14"/>
      <c r="AN778" s="5"/>
      <c r="AO778" s="14"/>
      <c r="AP778" s="10"/>
      <c r="AQ778" s="5"/>
      <c r="AR778" s="14"/>
      <c r="AS778" s="5"/>
      <c r="AT778" s="14"/>
      <c r="AU778" s="5"/>
      <c r="AV778" s="5"/>
      <c r="AW778" s="14"/>
      <c r="BI778" s="5"/>
      <c r="BJ778" s="5"/>
      <c r="BK778" s="5"/>
      <c r="BL778" s="5"/>
      <c r="BM778" s="5"/>
      <c r="BN778" s="5"/>
      <c r="BO778" s="5"/>
    </row>
    <row r="779" spans="1:67">
      <c r="A779" s="11"/>
      <c r="F779" s="14"/>
      <c r="G779" s="14"/>
      <c r="H779" s="5"/>
      <c r="I779" s="5"/>
      <c r="J779" s="14"/>
      <c r="K779" s="5"/>
      <c r="L779" s="5"/>
      <c r="M779" s="5"/>
      <c r="N779" s="5"/>
      <c r="O779" s="5"/>
      <c r="P779" s="5"/>
      <c r="Q779" s="5"/>
      <c r="R779" s="5"/>
      <c r="S779" s="10"/>
      <c r="T779" s="10"/>
      <c r="U779" s="5"/>
      <c r="V779" s="5"/>
      <c r="W779" s="5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5"/>
      <c r="AL779" s="10"/>
      <c r="AM779" s="14"/>
      <c r="AN779" s="5"/>
      <c r="AO779" s="14"/>
      <c r="AP779" s="10"/>
      <c r="AQ779" s="5"/>
      <c r="AR779" s="14"/>
      <c r="AS779" s="5"/>
      <c r="AT779" s="14"/>
      <c r="AU779" s="5"/>
      <c r="AV779" s="5"/>
      <c r="AW779" s="14"/>
      <c r="BI779" s="5"/>
      <c r="BJ779" s="5"/>
      <c r="BK779" s="5"/>
      <c r="BL779" s="5"/>
      <c r="BM779" s="5"/>
      <c r="BN779" s="5"/>
      <c r="BO779" s="5"/>
    </row>
    <row r="780" spans="1:67">
      <c r="A780" s="11"/>
      <c r="F780" s="14"/>
      <c r="G780" s="14"/>
      <c r="H780" s="5"/>
      <c r="I780" s="5"/>
      <c r="J780" s="14"/>
      <c r="K780" s="5"/>
      <c r="L780" s="5"/>
      <c r="M780" s="5"/>
      <c r="N780" s="5"/>
      <c r="O780" s="5"/>
      <c r="P780" s="5"/>
      <c r="Q780" s="5"/>
      <c r="R780" s="5"/>
      <c r="S780" s="10"/>
      <c r="T780" s="10"/>
      <c r="U780" s="5"/>
      <c r="V780" s="5"/>
      <c r="W780" s="5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5"/>
      <c r="AL780" s="10"/>
      <c r="AM780" s="14"/>
      <c r="AN780" s="5"/>
      <c r="AO780" s="14"/>
      <c r="AP780" s="10"/>
      <c r="AQ780" s="5"/>
      <c r="AR780" s="14"/>
      <c r="AS780" s="5"/>
      <c r="AT780" s="14"/>
      <c r="AU780" s="5"/>
      <c r="AV780" s="5"/>
      <c r="AW780" s="14"/>
      <c r="BI780" s="5"/>
      <c r="BJ780" s="5"/>
      <c r="BK780" s="5"/>
      <c r="BL780" s="5"/>
      <c r="BM780" s="5"/>
      <c r="BN780" s="5"/>
      <c r="BO780" s="5"/>
    </row>
    <row r="781" spans="1:67">
      <c r="A781" s="11"/>
      <c r="F781" s="14"/>
      <c r="G781" s="14"/>
      <c r="H781" s="5"/>
      <c r="I781" s="5"/>
      <c r="J781" s="14"/>
      <c r="K781" s="5"/>
      <c r="L781" s="5"/>
      <c r="M781" s="5"/>
      <c r="N781" s="5"/>
      <c r="O781" s="5"/>
      <c r="P781" s="5"/>
      <c r="Q781" s="5"/>
      <c r="R781" s="5"/>
      <c r="S781" s="10"/>
      <c r="T781" s="10"/>
      <c r="U781" s="5"/>
      <c r="V781" s="5"/>
      <c r="W781" s="5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5"/>
      <c r="AL781" s="10"/>
      <c r="AM781" s="14"/>
      <c r="AN781" s="5"/>
      <c r="AO781" s="14"/>
      <c r="AP781" s="10"/>
      <c r="AQ781" s="5"/>
      <c r="AR781" s="14"/>
      <c r="AS781" s="5"/>
      <c r="AT781" s="14"/>
      <c r="AU781" s="5"/>
      <c r="AV781" s="5"/>
      <c r="AW781" s="14"/>
      <c r="BI781" s="5"/>
      <c r="BJ781" s="5"/>
      <c r="BK781" s="5"/>
      <c r="BL781" s="5"/>
      <c r="BM781" s="5"/>
      <c r="BN781" s="5"/>
      <c r="BO781" s="5"/>
    </row>
    <row r="782" spans="1:67">
      <c r="A782" s="11"/>
      <c r="F782" s="14"/>
      <c r="G782" s="14"/>
      <c r="H782" s="5"/>
      <c r="I782" s="5"/>
      <c r="J782" s="14"/>
      <c r="K782" s="5"/>
      <c r="L782" s="5"/>
      <c r="M782" s="5"/>
      <c r="N782" s="5"/>
      <c r="O782" s="5"/>
      <c r="P782" s="5"/>
      <c r="Q782" s="5"/>
      <c r="R782" s="5"/>
      <c r="S782" s="10"/>
      <c r="T782" s="10"/>
      <c r="U782" s="5"/>
      <c r="V782" s="5"/>
      <c r="W782" s="5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5"/>
      <c r="AL782" s="10"/>
      <c r="AM782" s="14"/>
      <c r="AN782" s="5"/>
      <c r="AO782" s="14"/>
      <c r="AP782" s="10"/>
      <c r="AQ782" s="5"/>
      <c r="AR782" s="14"/>
      <c r="AS782" s="5"/>
      <c r="AT782" s="14"/>
      <c r="AU782" s="5"/>
      <c r="AV782" s="5"/>
      <c r="AW782" s="14"/>
      <c r="BI782" s="5"/>
      <c r="BJ782" s="5"/>
      <c r="BK782" s="5"/>
      <c r="BL782" s="5"/>
      <c r="BM782" s="5"/>
      <c r="BN782" s="5"/>
      <c r="BO782" s="5"/>
    </row>
    <row r="783" spans="1:67">
      <c r="A783" s="11"/>
      <c r="F783" s="14"/>
      <c r="G783" s="14"/>
      <c r="H783" s="5"/>
      <c r="I783" s="5"/>
      <c r="J783" s="14"/>
      <c r="K783" s="5"/>
      <c r="L783" s="5"/>
      <c r="M783" s="5"/>
      <c r="N783" s="5"/>
      <c r="O783" s="5"/>
      <c r="P783" s="5"/>
      <c r="Q783" s="5"/>
      <c r="R783" s="5"/>
      <c r="S783" s="10"/>
      <c r="T783" s="10"/>
      <c r="U783" s="5"/>
      <c r="V783" s="5"/>
      <c r="W783" s="5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5"/>
      <c r="AL783" s="10"/>
      <c r="AM783" s="14"/>
      <c r="AN783" s="5"/>
      <c r="AO783" s="14"/>
      <c r="AP783" s="10"/>
      <c r="AQ783" s="5"/>
      <c r="AR783" s="14"/>
      <c r="AS783" s="5"/>
      <c r="AT783" s="14"/>
      <c r="AU783" s="5"/>
      <c r="AV783" s="5"/>
      <c r="AW783" s="14"/>
      <c r="BI783" s="5"/>
      <c r="BJ783" s="5"/>
      <c r="BK783" s="5"/>
      <c r="BL783" s="5"/>
      <c r="BM783" s="5"/>
      <c r="BN783" s="5"/>
      <c r="BO783" s="5"/>
    </row>
    <row r="784" spans="1:67">
      <c r="A784" s="11"/>
      <c r="F784" s="14"/>
      <c r="G784" s="14"/>
      <c r="H784" s="5"/>
      <c r="I784" s="5"/>
      <c r="J784" s="14"/>
      <c r="K784" s="5"/>
      <c r="L784" s="5"/>
      <c r="M784" s="5"/>
      <c r="N784" s="5"/>
      <c r="O784" s="5"/>
      <c r="P784" s="5"/>
      <c r="Q784" s="5"/>
      <c r="R784" s="5"/>
      <c r="S784" s="10"/>
      <c r="T784" s="10"/>
      <c r="U784" s="5"/>
      <c r="V784" s="5"/>
      <c r="W784" s="5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5"/>
      <c r="AL784" s="10"/>
      <c r="AM784" s="14"/>
      <c r="AN784" s="5"/>
      <c r="AO784" s="14"/>
      <c r="AP784" s="10"/>
      <c r="AQ784" s="5"/>
      <c r="AR784" s="14"/>
      <c r="AS784" s="5"/>
      <c r="AT784" s="14"/>
      <c r="AU784" s="5"/>
      <c r="AV784" s="5"/>
      <c r="AW784" s="14"/>
      <c r="BI784" s="5"/>
      <c r="BJ784" s="5"/>
      <c r="BK784" s="5"/>
      <c r="BL784" s="5"/>
      <c r="BM784" s="5"/>
      <c r="BN784" s="5"/>
      <c r="BO784" s="5"/>
    </row>
    <row r="785" spans="1:67">
      <c r="A785" s="11"/>
      <c r="F785" s="14"/>
      <c r="G785" s="14"/>
      <c r="H785" s="5"/>
      <c r="I785" s="5"/>
      <c r="J785" s="14"/>
      <c r="K785" s="5"/>
      <c r="L785" s="5"/>
      <c r="M785" s="5"/>
      <c r="N785" s="5"/>
      <c r="O785" s="5"/>
      <c r="P785" s="5"/>
      <c r="Q785" s="5"/>
      <c r="R785" s="5"/>
      <c r="S785" s="10"/>
      <c r="T785" s="10"/>
      <c r="U785" s="5"/>
      <c r="V785" s="5"/>
      <c r="W785" s="5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5"/>
      <c r="AL785" s="10"/>
      <c r="AM785" s="14"/>
      <c r="AN785" s="5"/>
      <c r="AO785" s="14"/>
      <c r="AP785" s="10"/>
      <c r="AQ785" s="5"/>
      <c r="AR785" s="14"/>
      <c r="AS785" s="5"/>
      <c r="AT785" s="14"/>
      <c r="AU785" s="5"/>
      <c r="AV785" s="5"/>
      <c r="AW785" s="14"/>
      <c r="BI785" s="5"/>
      <c r="BJ785" s="5"/>
      <c r="BK785" s="5"/>
      <c r="BL785" s="5"/>
      <c r="BM785" s="5"/>
      <c r="BN785" s="5"/>
      <c r="BO785" s="5"/>
    </row>
    <row r="786" spans="1:67">
      <c r="A786" s="11"/>
      <c r="F786" s="14"/>
      <c r="G786" s="14"/>
      <c r="H786" s="5"/>
      <c r="I786" s="5"/>
      <c r="J786" s="14"/>
      <c r="K786" s="5"/>
      <c r="L786" s="5"/>
      <c r="M786" s="5"/>
      <c r="N786" s="5"/>
      <c r="O786" s="5"/>
      <c r="P786" s="5"/>
      <c r="Q786" s="5"/>
      <c r="R786" s="5"/>
      <c r="S786" s="10"/>
      <c r="T786" s="10"/>
      <c r="U786" s="5"/>
      <c r="V786" s="5"/>
      <c r="W786" s="5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5"/>
      <c r="AL786" s="10"/>
      <c r="AM786" s="14"/>
      <c r="AN786" s="5"/>
      <c r="AO786" s="14"/>
      <c r="AP786" s="10"/>
      <c r="AQ786" s="5"/>
      <c r="AR786" s="14"/>
      <c r="AS786" s="5"/>
      <c r="AT786" s="14"/>
      <c r="AU786" s="5"/>
      <c r="AV786" s="5"/>
      <c r="AW786" s="14"/>
      <c r="BI786" s="5"/>
      <c r="BJ786" s="5"/>
      <c r="BK786" s="5"/>
      <c r="BL786" s="5"/>
      <c r="BM786" s="5"/>
      <c r="BN786" s="5"/>
      <c r="BO786" s="5"/>
    </row>
    <row r="787" spans="1:67">
      <c r="A787" s="11"/>
      <c r="F787" s="14"/>
      <c r="G787" s="14"/>
      <c r="H787" s="5"/>
      <c r="I787" s="5"/>
      <c r="J787" s="14"/>
      <c r="K787" s="5"/>
      <c r="L787" s="5"/>
      <c r="M787" s="5"/>
      <c r="N787" s="5"/>
      <c r="O787" s="5"/>
      <c r="P787" s="5"/>
      <c r="Q787" s="5"/>
      <c r="R787" s="5"/>
      <c r="S787" s="10"/>
      <c r="T787" s="10"/>
      <c r="U787" s="5"/>
      <c r="V787" s="5"/>
      <c r="W787" s="5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5"/>
      <c r="AL787" s="10"/>
      <c r="AM787" s="14"/>
      <c r="AN787" s="5"/>
      <c r="AO787" s="14"/>
      <c r="AP787" s="10"/>
      <c r="AQ787" s="5"/>
      <c r="AR787" s="14"/>
      <c r="AS787" s="5"/>
      <c r="AT787" s="14"/>
      <c r="AU787" s="5"/>
      <c r="AV787" s="5"/>
      <c r="AW787" s="14"/>
      <c r="BI787" s="5"/>
      <c r="BJ787" s="5"/>
      <c r="BK787" s="5"/>
      <c r="BL787" s="5"/>
      <c r="BM787" s="5"/>
      <c r="BN787" s="5"/>
      <c r="BO787" s="5"/>
    </row>
    <row r="788" spans="1:67">
      <c r="A788" s="11"/>
      <c r="F788" s="14"/>
      <c r="G788" s="14"/>
      <c r="H788" s="5"/>
      <c r="I788" s="5"/>
      <c r="J788" s="14"/>
      <c r="K788" s="5"/>
      <c r="L788" s="5"/>
      <c r="M788" s="5"/>
      <c r="N788" s="5"/>
      <c r="O788" s="5"/>
      <c r="P788" s="5"/>
      <c r="Q788" s="5"/>
      <c r="R788" s="5"/>
      <c r="S788" s="10"/>
      <c r="T788" s="10"/>
      <c r="U788" s="5"/>
      <c r="V788" s="5"/>
      <c r="W788" s="5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5"/>
      <c r="AL788" s="10"/>
      <c r="AM788" s="14"/>
      <c r="AN788" s="5"/>
      <c r="AO788" s="14"/>
      <c r="AP788" s="10"/>
      <c r="AQ788" s="5"/>
      <c r="AR788" s="14"/>
      <c r="AS788" s="5"/>
      <c r="AT788" s="14"/>
      <c r="AU788" s="5"/>
      <c r="AV788" s="5"/>
      <c r="AW788" s="14"/>
      <c r="BI788" s="5"/>
      <c r="BJ788" s="5"/>
      <c r="BK788" s="5"/>
      <c r="BL788" s="5"/>
      <c r="BM788" s="5"/>
      <c r="BN788" s="5"/>
      <c r="BO788" s="5"/>
    </row>
    <row r="789" spans="1:67">
      <c r="A789" s="11"/>
      <c r="F789" s="14"/>
      <c r="G789" s="14"/>
      <c r="H789" s="5"/>
      <c r="I789" s="5"/>
      <c r="J789" s="14"/>
      <c r="K789" s="5"/>
      <c r="L789" s="5"/>
      <c r="M789" s="5"/>
      <c r="N789" s="5"/>
      <c r="O789" s="5"/>
      <c r="P789" s="5"/>
      <c r="Q789" s="5"/>
      <c r="R789" s="5"/>
      <c r="S789" s="10"/>
      <c r="T789" s="10"/>
      <c r="U789" s="5"/>
      <c r="V789" s="5"/>
      <c r="W789" s="5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5"/>
      <c r="AL789" s="10"/>
      <c r="AM789" s="14"/>
      <c r="AN789" s="5"/>
      <c r="AO789" s="14"/>
      <c r="AP789" s="10"/>
      <c r="AQ789" s="5"/>
      <c r="AR789" s="14"/>
      <c r="AS789" s="5"/>
      <c r="AT789" s="14"/>
      <c r="AU789" s="5"/>
      <c r="AV789" s="5"/>
      <c r="AW789" s="14"/>
      <c r="BI789" s="5"/>
      <c r="BJ789" s="5"/>
      <c r="BK789" s="5"/>
      <c r="BL789" s="5"/>
      <c r="BM789" s="5"/>
      <c r="BN789" s="5"/>
      <c r="BO789" s="5"/>
    </row>
    <row r="790" spans="1:67">
      <c r="A790" s="11"/>
      <c r="F790" s="14"/>
      <c r="G790" s="14"/>
      <c r="H790" s="5"/>
      <c r="I790" s="5"/>
      <c r="J790" s="14"/>
      <c r="K790" s="5"/>
      <c r="L790" s="5"/>
      <c r="M790" s="5"/>
      <c r="N790" s="5"/>
      <c r="O790" s="5"/>
      <c r="P790" s="5"/>
      <c r="Q790" s="5"/>
      <c r="R790" s="5"/>
      <c r="S790" s="10"/>
      <c r="T790" s="10"/>
      <c r="U790" s="5"/>
      <c r="V790" s="5"/>
      <c r="W790" s="5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5"/>
      <c r="AL790" s="10"/>
      <c r="AM790" s="14"/>
      <c r="AN790" s="5"/>
      <c r="AO790" s="14"/>
      <c r="AP790" s="10"/>
      <c r="AQ790" s="5"/>
      <c r="AR790" s="14"/>
      <c r="AS790" s="5"/>
      <c r="AT790" s="14"/>
      <c r="AU790" s="5"/>
      <c r="AV790" s="5"/>
      <c r="AW790" s="14"/>
      <c r="BI790" s="5"/>
      <c r="BJ790" s="5"/>
      <c r="BK790" s="5"/>
      <c r="BL790" s="5"/>
      <c r="BM790" s="5"/>
      <c r="BN790" s="5"/>
      <c r="BO790" s="5"/>
    </row>
    <row r="791" spans="1:67">
      <c r="A791" s="11"/>
      <c r="F791" s="14"/>
      <c r="G791" s="14"/>
      <c r="H791" s="5"/>
      <c r="I791" s="5"/>
      <c r="J791" s="14"/>
      <c r="K791" s="5"/>
      <c r="L791" s="5"/>
      <c r="M791" s="5"/>
      <c r="N791" s="5"/>
      <c r="O791" s="5"/>
      <c r="P791" s="5"/>
      <c r="Q791" s="5"/>
      <c r="R791" s="5"/>
      <c r="S791" s="10"/>
      <c r="T791" s="10"/>
      <c r="U791" s="5"/>
      <c r="V791" s="5"/>
      <c r="W791" s="5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5"/>
      <c r="AL791" s="10"/>
      <c r="AM791" s="14"/>
      <c r="AN791" s="5"/>
      <c r="AO791" s="14"/>
      <c r="AP791" s="10"/>
      <c r="AQ791" s="5"/>
      <c r="AR791" s="14"/>
      <c r="AS791" s="5"/>
      <c r="AT791" s="14"/>
      <c r="AU791" s="5"/>
      <c r="AV791" s="5"/>
      <c r="AW791" s="14"/>
      <c r="BI791" s="5"/>
      <c r="BJ791" s="5"/>
      <c r="BK791" s="5"/>
      <c r="BL791" s="5"/>
      <c r="BM791" s="5"/>
      <c r="BN791" s="5"/>
      <c r="BO791" s="5"/>
    </row>
    <row r="792" spans="1:67">
      <c r="A792" s="11"/>
      <c r="F792" s="14"/>
      <c r="G792" s="14"/>
      <c r="H792" s="5"/>
      <c r="I792" s="5"/>
      <c r="J792" s="14"/>
      <c r="K792" s="5"/>
      <c r="L792" s="5"/>
      <c r="M792" s="5"/>
      <c r="N792" s="5"/>
      <c r="O792" s="5"/>
      <c r="P792" s="5"/>
      <c r="Q792" s="5"/>
      <c r="R792" s="5"/>
      <c r="S792" s="10"/>
      <c r="T792" s="10"/>
      <c r="U792" s="5"/>
      <c r="V792" s="5"/>
      <c r="W792" s="5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5"/>
      <c r="AL792" s="10"/>
      <c r="AM792" s="14"/>
      <c r="AN792" s="5"/>
      <c r="AO792" s="14"/>
      <c r="AP792" s="10"/>
      <c r="AQ792" s="5"/>
      <c r="AR792" s="14"/>
      <c r="AS792" s="5"/>
      <c r="AT792" s="14"/>
      <c r="AU792" s="5"/>
      <c r="AV792" s="5"/>
      <c r="AW792" s="14"/>
      <c r="BI792" s="5"/>
      <c r="BJ792" s="5"/>
      <c r="BK792" s="5"/>
      <c r="BL792" s="5"/>
      <c r="BM792" s="5"/>
      <c r="BN792" s="5"/>
      <c r="BO792" s="5"/>
    </row>
    <row r="793" spans="1:67">
      <c r="A793" s="11"/>
      <c r="F793" s="14"/>
      <c r="G793" s="14"/>
      <c r="H793" s="5"/>
      <c r="I793" s="5"/>
      <c r="J793" s="14"/>
      <c r="K793" s="5"/>
      <c r="L793" s="5"/>
      <c r="M793" s="5"/>
      <c r="N793" s="5"/>
      <c r="O793" s="5"/>
      <c r="P793" s="5"/>
      <c r="Q793" s="5"/>
      <c r="R793" s="5"/>
      <c r="S793" s="10"/>
      <c r="T793" s="10"/>
      <c r="U793" s="5"/>
      <c r="V793" s="5"/>
      <c r="W793" s="5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5"/>
      <c r="AL793" s="10"/>
      <c r="AM793" s="14"/>
      <c r="AN793" s="5"/>
      <c r="AO793" s="14"/>
      <c r="AP793" s="10"/>
      <c r="AQ793" s="5"/>
      <c r="AR793" s="14"/>
      <c r="AS793" s="5"/>
      <c r="AT793" s="14"/>
      <c r="AU793" s="5"/>
      <c r="AV793" s="5"/>
      <c r="AW793" s="14"/>
      <c r="BI793" s="5"/>
      <c r="BJ793" s="5"/>
      <c r="BK793" s="5"/>
      <c r="BL793" s="5"/>
      <c r="BM793" s="5"/>
      <c r="BN793" s="5"/>
      <c r="BO793" s="5"/>
    </row>
    <row r="794" spans="1:67">
      <c r="A794" s="11"/>
      <c r="F794" s="14"/>
      <c r="G794" s="14"/>
      <c r="H794" s="5"/>
      <c r="I794" s="5"/>
      <c r="J794" s="14"/>
      <c r="K794" s="5"/>
      <c r="L794" s="5"/>
      <c r="M794" s="5"/>
      <c r="N794" s="5"/>
      <c r="O794" s="5"/>
      <c r="P794" s="5"/>
      <c r="Q794" s="5"/>
      <c r="R794" s="5"/>
      <c r="S794" s="10"/>
      <c r="T794" s="10"/>
      <c r="U794" s="5"/>
      <c r="V794" s="5"/>
      <c r="W794" s="5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5"/>
      <c r="AL794" s="10"/>
      <c r="AM794" s="14"/>
      <c r="AN794" s="5"/>
      <c r="AO794" s="14"/>
      <c r="AP794" s="10"/>
      <c r="AQ794" s="5"/>
      <c r="AR794" s="14"/>
      <c r="AS794" s="5"/>
      <c r="AT794" s="14"/>
      <c r="AU794" s="5"/>
      <c r="AV794" s="5"/>
      <c r="AW794" s="14"/>
      <c r="BI794" s="5"/>
      <c r="BJ794" s="5"/>
      <c r="BK794" s="5"/>
      <c r="BL794" s="5"/>
      <c r="BM794" s="5"/>
      <c r="BN794" s="5"/>
      <c r="BO794" s="5"/>
    </row>
    <row r="795" spans="1:67">
      <c r="A795" s="11"/>
      <c r="F795" s="14"/>
      <c r="G795" s="14"/>
      <c r="H795" s="5"/>
      <c r="I795" s="5"/>
      <c r="J795" s="14"/>
      <c r="K795" s="5"/>
      <c r="L795" s="5"/>
      <c r="M795" s="5"/>
      <c r="N795" s="5"/>
      <c r="O795" s="5"/>
      <c r="P795" s="5"/>
      <c r="Q795" s="5"/>
      <c r="R795" s="5"/>
      <c r="S795" s="10"/>
      <c r="T795" s="10"/>
      <c r="U795" s="5"/>
      <c r="V795" s="5"/>
      <c r="W795" s="5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5"/>
      <c r="AL795" s="10"/>
      <c r="AM795" s="14"/>
      <c r="AN795" s="5"/>
      <c r="AO795" s="14"/>
      <c r="AP795" s="10"/>
      <c r="AQ795" s="5"/>
      <c r="AR795" s="14"/>
      <c r="AS795" s="5"/>
      <c r="AT795" s="14"/>
      <c r="AU795" s="5"/>
      <c r="AV795" s="5"/>
      <c r="AW795" s="14"/>
      <c r="BI795" s="5"/>
      <c r="BJ795" s="5"/>
      <c r="BK795" s="5"/>
      <c r="BL795" s="5"/>
      <c r="BM795" s="5"/>
      <c r="BN795" s="5"/>
      <c r="BO795" s="5"/>
    </row>
    <row r="796" spans="1:67">
      <c r="A796" s="11"/>
      <c r="F796" s="14"/>
      <c r="G796" s="14"/>
      <c r="H796" s="5"/>
      <c r="I796" s="5"/>
      <c r="J796" s="14"/>
      <c r="K796" s="5"/>
      <c r="L796" s="5"/>
      <c r="M796" s="5"/>
      <c r="N796" s="5"/>
      <c r="O796" s="5"/>
      <c r="P796" s="5"/>
      <c r="Q796" s="5"/>
      <c r="R796" s="5"/>
      <c r="S796" s="10"/>
      <c r="T796" s="10"/>
      <c r="U796" s="5"/>
      <c r="V796" s="5"/>
      <c r="W796" s="5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5"/>
      <c r="AL796" s="10"/>
      <c r="AM796" s="14"/>
      <c r="AN796" s="5"/>
      <c r="AO796" s="14"/>
      <c r="AP796" s="10"/>
      <c r="AQ796" s="5"/>
      <c r="AR796" s="14"/>
      <c r="AS796" s="5"/>
      <c r="AT796" s="14"/>
      <c r="AU796" s="5"/>
      <c r="AV796" s="5"/>
      <c r="AW796" s="14"/>
      <c r="BI796" s="5"/>
      <c r="BJ796" s="5"/>
      <c r="BK796" s="5"/>
      <c r="BL796" s="5"/>
      <c r="BM796" s="5"/>
      <c r="BN796" s="5"/>
      <c r="BO796" s="5"/>
    </row>
    <row r="797" spans="1:67">
      <c r="A797" s="11"/>
      <c r="F797" s="14"/>
      <c r="G797" s="14"/>
      <c r="H797" s="5"/>
      <c r="I797" s="5"/>
      <c r="J797" s="14"/>
      <c r="K797" s="5"/>
      <c r="L797" s="5"/>
      <c r="M797" s="5"/>
      <c r="N797" s="5"/>
      <c r="O797" s="5"/>
      <c r="P797" s="5"/>
      <c r="Q797" s="5"/>
      <c r="R797" s="5"/>
      <c r="S797" s="10"/>
      <c r="T797" s="10"/>
      <c r="U797" s="5"/>
      <c r="V797" s="5"/>
      <c r="W797" s="5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5"/>
      <c r="AL797" s="10"/>
      <c r="AM797" s="14"/>
      <c r="AN797" s="5"/>
      <c r="AO797" s="14"/>
      <c r="AP797" s="10"/>
      <c r="AQ797" s="5"/>
      <c r="AR797" s="14"/>
      <c r="AS797" s="5"/>
      <c r="AT797" s="14"/>
      <c r="AU797" s="5"/>
      <c r="AV797" s="5"/>
      <c r="AW797" s="14"/>
      <c r="BI797" s="5"/>
      <c r="BJ797" s="5"/>
      <c r="BK797" s="5"/>
      <c r="BL797" s="5"/>
      <c r="BM797" s="5"/>
      <c r="BN797" s="5"/>
      <c r="BO797" s="5"/>
    </row>
    <row r="798" spans="1:67">
      <c r="A798" s="11"/>
      <c r="F798" s="14"/>
      <c r="G798" s="14"/>
      <c r="H798" s="5"/>
      <c r="I798" s="5"/>
      <c r="J798" s="14"/>
      <c r="K798" s="5"/>
      <c r="L798" s="5"/>
      <c r="M798" s="5"/>
      <c r="N798" s="5"/>
      <c r="O798" s="5"/>
      <c r="P798" s="5"/>
      <c r="Q798" s="5"/>
      <c r="R798" s="5"/>
      <c r="S798" s="10"/>
      <c r="T798" s="10"/>
      <c r="U798" s="5"/>
      <c r="V798" s="5"/>
      <c r="W798" s="5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5"/>
      <c r="AL798" s="10"/>
      <c r="AM798" s="14"/>
      <c r="AN798" s="5"/>
      <c r="AO798" s="14"/>
      <c r="AP798" s="10"/>
      <c r="AQ798" s="5"/>
      <c r="AR798" s="14"/>
      <c r="AS798" s="5"/>
      <c r="AT798" s="14"/>
      <c r="AU798" s="5"/>
      <c r="AV798" s="5"/>
      <c r="AW798" s="14"/>
      <c r="BI798" s="5"/>
      <c r="BJ798" s="5"/>
      <c r="BK798" s="5"/>
      <c r="BL798" s="5"/>
      <c r="BM798" s="5"/>
      <c r="BN798" s="5"/>
      <c r="BO798" s="5"/>
    </row>
    <row r="799" spans="1:67">
      <c r="A799" s="11"/>
      <c r="F799" s="14"/>
      <c r="G799" s="14"/>
      <c r="H799" s="5"/>
      <c r="I799" s="5"/>
      <c r="J799" s="14"/>
      <c r="K799" s="5"/>
      <c r="L799" s="5"/>
      <c r="M799" s="5"/>
      <c r="N799" s="5"/>
      <c r="O799" s="5"/>
      <c r="P799" s="5"/>
      <c r="Q799" s="5"/>
      <c r="R799" s="5"/>
      <c r="S799" s="10"/>
      <c r="T799" s="10"/>
      <c r="U799" s="5"/>
      <c r="V799" s="5"/>
      <c r="W799" s="5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5"/>
      <c r="AL799" s="10"/>
      <c r="AM799" s="14"/>
      <c r="AN799" s="5"/>
      <c r="AO799" s="14"/>
      <c r="AP799" s="10"/>
      <c r="AQ799" s="5"/>
      <c r="AR799" s="14"/>
      <c r="AS799" s="5"/>
      <c r="AT799" s="14"/>
      <c r="AU799" s="5"/>
      <c r="AV799" s="5"/>
      <c r="AW799" s="14"/>
      <c r="BI799" s="5"/>
      <c r="BJ799" s="5"/>
      <c r="BK799" s="5"/>
      <c r="BL799" s="5"/>
      <c r="BM799" s="5"/>
      <c r="BN799" s="5"/>
      <c r="BO799" s="5"/>
    </row>
    <row r="800" spans="1:67">
      <c r="A800" s="11"/>
      <c r="F800" s="14"/>
      <c r="G800" s="14"/>
      <c r="H800" s="5"/>
      <c r="I800" s="5"/>
      <c r="J800" s="14"/>
      <c r="K800" s="5"/>
      <c r="L800" s="5"/>
      <c r="M800" s="5"/>
      <c r="N800" s="5"/>
      <c r="O800" s="5"/>
      <c r="P800" s="5"/>
      <c r="Q800" s="5"/>
      <c r="R800" s="5"/>
      <c r="S800" s="10"/>
      <c r="T800" s="10"/>
      <c r="U800" s="5"/>
      <c r="V800" s="5"/>
      <c r="W800" s="5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5"/>
      <c r="AL800" s="10"/>
      <c r="AM800" s="14"/>
      <c r="AN800" s="5"/>
      <c r="AO800" s="14"/>
      <c r="AP800" s="10"/>
      <c r="AQ800" s="5"/>
      <c r="AR800" s="14"/>
      <c r="AS800" s="5"/>
      <c r="AT800" s="14"/>
      <c r="AU800" s="5"/>
      <c r="AV800" s="5"/>
      <c r="AW800" s="14"/>
      <c r="BI800" s="5"/>
      <c r="BJ800" s="5"/>
      <c r="BK800" s="5"/>
      <c r="BL800" s="5"/>
      <c r="BM800" s="5"/>
      <c r="BN800" s="5"/>
      <c r="BO800" s="5"/>
    </row>
    <row r="801" spans="1:67">
      <c r="A801" s="11"/>
      <c r="F801" s="14"/>
      <c r="G801" s="14"/>
      <c r="H801" s="5"/>
      <c r="I801" s="5"/>
      <c r="J801" s="14"/>
      <c r="K801" s="5"/>
      <c r="L801" s="5"/>
      <c r="M801" s="5"/>
      <c r="N801" s="5"/>
      <c r="O801" s="5"/>
      <c r="P801" s="5"/>
      <c r="Q801" s="5"/>
      <c r="R801" s="5"/>
      <c r="S801" s="10"/>
      <c r="T801" s="10"/>
      <c r="U801" s="5"/>
      <c r="V801" s="5"/>
      <c r="W801" s="5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5"/>
      <c r="AL801" s="10"/>
      <c r="AM801" s="14"/>
      <c r="AN801" s="5"/>
      <c r="AO801" s="14"/>
      <c r="AP801" s="10"/>
      <c r="AQ801" s="5"/>
      <c r="AR801" s="14"/>
      <c r="AS801" s="5"/>
      <c r="AT801" s="14"/>
      <c r="AU801" s="5"/>
      <c r="AV801" s="5"/>
      <c r="AW801" s="14"/>
      <c r="BI801" s="5"/>
      <c r="BJ801" s="5"/>
      <c r="BK801" s="5"/>
      <c r="BL801" s="5"/>
      <c r="BM801" s="5"/>
      <c r="BN801" s="5"/>
      <c r="BO801" s="5"/>
    </row>
    <row r="802" spans="1:67">
      <c r="A802" s="11"/>
      <c r="F802" s="14"/>
      <c r="G802" s="14"/>
      <c r="H802" s="5"/>
      <c r="I802" s="5"/>
      <c r="J802" s="14"/>
      <c r="K802" s="5"/>
      <c r="L802" s="5"/>
      <c r="M802" s="5"/>
      <c r="N802" s="5"/>
      <c r="O802" s="5"/>
      <c r="P802" s="5"/>
      <c r="Q802" s="5"/>
      <c r="R802" s="5"/>
      <c r="S802" s="10"/>
      <c r="T802" s="10"/>
      <c r="U802" s="5"/>
      <c r="V802" s="5"/>
      <c r="W802" s="5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5"/>
      <c r="AL802" s="10"/>
      <c r="AM802" s="14"/>
      <c r="AN802" s="5"/>
      <c r="AO802" s="14"/>
      <c r="AP802" s="10"/>
      <c r="AQ802" s="5"/>
      <c r="AR802" s="14"/>
      <c r="AS802" s="5"/>
      <c r="AT802" s="14"/>
      <c r="AU802" s="5"/>
      <c r="AV802" s="5"/>
      <c r="AW802" s="14"/>
      <c r="BI802" s="5"/>
      <c r="BJ802" s="5"/>
      <c r="BK802" s="5"/>
      <c r="BL802" s="5"/>
      <c r="BM802" s="5"/>
      <c r="BN802" s="5"/>
      <c r="BO802" s="5"/>
    </row>
    <row r="803" spans="1:67">
      <c r="A803" s="11"/>
      <c r="F803" s="14"/>
      <c r="G803" s="14"/>
      <c r="H803" s="5"/>
      <c r="I803" s="5"/>
      <c r="J803" s="14"/>
      <c r="K803" s="5"/>
      <c r="L803" s="5"/>
      <c r="M803" s="5"/>
      <c r="N803" s="5"/>
      <c r="O803" s="5"/>
      <c r="P803" s="5"/>
      <c r="Q803" s="5"/>
      <c r="R803" s="5"/>
      <c r="S803" s="10"/>
      <c r="T803" s="10"/>
      <c r="U803" s="5"/>
      <c r="V803" s="5"/>
      <c r="W803" s="5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5"/>
      <c r="AL803" s="10"/>
      <c r="AM803" s="14"/>
      <c r="AN803" s="5"/>
      <c r="AO803" s="14"/>
      <c r="AP803" s="10"/>
      <c r="AQ803" s="5"/>
      <c r="AR803" s="14"/>
      <c r="AS803" s="5"/>
      <c r="AT803" s="14"/>
      <c r="AU803" s="5"/>
      <c r="AV803" s="5"/>
      <c r="AW803" s="14"/>
      <c r="BI803" s="5"/>
      <c r="BJ803" s="5"/>
      <c r="BK803" s="5"/>
      <c r="BL803" s="5"/>
      <c r="BM803" s="5"/>
      <c r="BN803" s="5"/>
      <c r="BO803" s="5"/>
    </row>
    <row r="804" spans="1:67">
      <c r="A804" s="11"/>
      <c r="F804" s="14"/>
      <c r="G804" s="14"/>
      <c r="H804" s="5"/>
      <c r="I804" s="5"/>
      <c r="J804" s="14"/>
      <c r="K804" s="5"/>
      <c r="L804" s="5"/>
      <c r="M804" s="5"/>
      <c r="N804" s="5"/>
      <c r="O804" s="5"/>
      <c r="P804" s="5"/>
      <c r="Q804" s="5"/>
      <c r="R804" s="5"/>
      <c r="S804" s="10"/>
      <c r="T804" s="10"/>
      <c r="U804" s="5"/>
      <c r="V804" s="5"/>
      <c r="W804" s="5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5"/>
      <c r="AL804" s="10"/>
      <c r="AM804" s="14"/>
      <c r="AN804" s="5"/>
      <c r="AO804" s="14"/>
      <c r="AP804" s="10"/>
      <c r="AQ804" s="5"/>
      <c r="AR804" s="14"/>
      <c r="AS804" s="5"/>
      <c r="AT804" s="14"/>
      <c r="AU804" s="5"/>
      <c r="AV804" s="5"/>
      <c r="AW804" s="14"/>
      <c r="BI804" s="5"/>
      <c r="BJ804" s="5"/>
      <c r="BK804" s="5"/>
      <c r="BL804" s="5"/>
      <c r="BM804" s="5"/>
      <c r="BN804" s="5"/>
      <c r="BO804" s="5"/>
    </row>
    <row r="805" spans="1:67">
      <c r="A805" s="11"/>
      <c r="F805" s="14"/>
      <c r="G805" s="14"/>
      <c r="H805" s="5"/>
      <c r="I805" s="5"/>
      <c r="J805" s="14"/>
      <c r="K805" s="5"/>
      <c r="L805" s="5"/>
      <c r="M805" s="5"/>
      <c r="N805" s="5"/>
      <c r="O805" s="5"/>
      <c r="P805" s="5"/>
      <c r="Q805" s="5"/>
      <c r="R805" s="5"/>
      <c r="S805" s="10"/>
      <c r="T805" s="10"/>
      <c r="U805" s="5"/>
      <c r="V805" s="5"/>
      <c r="W805" s="5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5"/>
      <c r="AL805" s="10"/>
      <c r="AM805" s="14"/>
      <c r="AN805" s="5"/>
      <c r="AO805" s="14"/>
      <c r="AP805" s="10"/>
      <c r="AQ805" s="5"/>
      <c r="AR805" s="14"/>
      <c r="AS805" s="5"/>
      <c r="AT805" s="14"/>
      <c r="AU805" s="5"/>
      <c r="AV805" s="5"/>
      <c r="AW805" s="14"/>
      <c r="BI805" s="5"/>
      <c r="BJ805" s="5"/>
      <c r="BK805" s="5"/>
      <c r="BL805" s="5"/>
      <c r="BM805" s="5"/>
      <c r="BN805" s="5"/>
      <c r="BO805" s="5"/>
    </row>
    <row r="806" spans="1:67">
      <c r="A806" s="11"/>
      <c r="F806" s="14"/>
      <c r="G806" s="14"/>
      <c r="H806" s="5"/>
      <c r="I806" s="5"/>
      <c r="J806" s="14"/>
      <c r="K806" s="5"/>
      <c r="L806" s="5"/>
      <c r="M806" s="5"/>
      <c r="N806" s="5"/>
      <c r="O806" s="5"/>
      <c r="P806" s="5"/>
      <c r="Q806" s="5"/>
      <c r="R806" s="5"/>
      <c r="S806" s="10"/>
      <c r="T806" s="10"/>
      <c r="U806" s="5"/>
      <c r="V806" s="5"/>
      <c r="W806" s="5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5"/>
      <c r="AL806" s="10"/>
      <c r="AM806" s="14"/>
      <c r="AN806" s="5"/>
      <c r="AO806" s="14"/>
      <c r="AP806" s="10"/>
      <c r="AQ806" s="5"/>
      <c r="AR806" s="14"/>
      <c r="AS806" s="5"/>
      <c r="AT806" s="14"/>
      <c r="AU806" s="5"/>
      <c r="AV806" s="5"/>
      <c r="AW806" s="14"/>
      <c r="BI806" s="5"/>
      <c r="BJ806" s="5"/>
      <c r="BK806" s="5"/>
      <c r="BL806" s="5"/>
      <c r="BM806" s="5"/>
      <c r="BN806" s="5"/>
      <c r="BO806" s="5"/>
    </row>
    <row r="807" spans="1:67">
      <c r="A807" s="11"/>
      <c r="F807" s="14"/>
      <c r="G807" s="14"/>
      <c r="H807" s="5"/>
      <c r="I807" s="5"/>
      <c r="J807" s="14"/>
      <c r="K807" s="5"/>
      <c r="L807" s="5"/>
      <c r="M807" s="5"/>
      <c r="N807" s="5"/>
      <c r="O807" s="5"/>
      <c r="P807" s="5"/>
      <c r="Q807" s="5"/>
      <c r="R807" s="5"/>
      <c r="S807" s="10"/>
      <c r="T807" s="10"/>
      <c r="U807" s="5"/>
      <c r="V807" s="5"/>
      <c r="W807" s="5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5"/>
      <c r="AL807" s="10"/>
      <c r="AM807" s="14"/>
      <c r="AN807" s="5"/>
      <c r="AO807" s="14"/>
      <c r="AP807" s="10"/>
      <c r="AQ807" s="5"/>
      <c r="AR807" s="14"/>
      <c r="AS807" s="5"/>
      <c r="AT807" s="14"/>
      <c r="AU807" s="5"/>
      <c r="AV807" s="5"/>
      <c r="AW807" s="14"/>
      <c r="BI807" s="5"/>
      <c r="BJ807" s="5"/>
      <c r="BK807" s="5"/>
      <c r="BL807" s="5"/>
      <c r="BM807" s="5"/>
      <c r="BN807" s="5"/>
      <c r="BO807" s="5"/>
    </row>
    <row r="808" spans="1:67">
      <c r="A808" s="11"/>
      <c r="F808" s="14"/>
      <c r="G808" s="14"/>
      <c r="H808" s="5"/>
      <c r="I808" s="5"/>
      <c r="J808" s="14"/>
      <c r="K808" s="5"/>
      <c r="L808" s="5"/>
      <c r="M808" s="5"/>
      <c r="N808" s="5"/>
      <c r="O808" s="5"/>
      <c r="P808" s="5"/>
      <c r="Q808" s="5"/>
      <c r="R808" s="5"/>
      <c r="S808" s="10"/>
      <c r="T808" s="10"/>
      <c r="U808" s="5"/>
      <c r="V808" s="5"/>
      <c r="W808" s="5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5"/>
      <c r="AL808" s="10"/>
      <c r="AM808" s="14"/>
      <c r="AN808" s="5"/>
      <c r="AO808" s="14"/>
      <c r="AP808" s="10"/>
      <c r="AQ808" s="5"/>
      <c r="AR808" s="14"/>
      <c r="AS808" s="5"/>
      <c r="AT808" s="14"/>
      <c r="AU808" s="5"/>
      <c r="AV808" s="5"/>
      <c r="AW808" s="14"/>
      <c r="BI808" s="5"/>
      <c r="BJ808" s="5"/>
      <c r="BK808" s="5"/>
      <c r="BL808" s="5"/>
      <c r="BM808" s="5"/>
      <c r="BN808" s="5"/>
      <c r="BO808" s="5"/>
    </row>
    <row r="809" spans="1:67">
      <c r="A809" s="11"/>
      <c r="F809" s="14"/>
      <c r="G809" s="14"/>
      <c r="H809" s="5"/>
      <c r="I809" s="5"/>
      <c r="J809" s="14"/>
      <c r="K809" s="5"/>
      <c r="L809" s="5"/>
      <c r="M809" s="5"/>
      <c r="N809" s="5"/>
      <c r="O809" s="5"/>
      <c r="P809" s="5"/>
      <c r="Q809" s="5"/>
      <c r="R809" s="5"/>
      <c r="S809" s="10"/>
      <c r="T809" s="10"/>
      <c r="U809" s="5"/>
      <c r="V809" s="5"/>
      <c r="W809" s="5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5"/>
      <c r="AL809" s="10"/>
      <c r="AM809" s="14"/>
      <c r="AN809" s="5"/>
      <c r="AO809" s="14"/>
      <c r="AP809" s="10"/>
      <c r="AQ809" s="5"/>
      <c r="AR809" s="14"/>
      <c r="AS809" s="5"/>
      <c r="AT809" s="14"/>
      <c r="AU809" s="5"/>
      <c r="AV809" s="5"/>
      <c r="AW809" s="14"/>
      <c r="BI809" s="5"/>
      <c r="BJ809" s="5"/>
      <c r="BK809" s="5"/>
      <c r="BL809" s="5"/>
      <c r="BM809" s="5"/>
      <c r="BN809" s="5"/>
      <c r="BO809" s="5"/>
    </row>
    <row r="810" spans="1:67">
      <c r="A810" s="11"/>
      <c r="F810" s="14"/>
      <c r="G810" s="14"/>
      <c r="H810" s="5"/>
      <c r="I810" s="5"/>
      <c r="J810" s="14"/>
      <c r="K810" s="5"/>
      <c r="L810" s="5"/>
      <c r="M810" s="5"/>
      <c r="N810" s="5"/>
      <c r="O810" s="5"/>
      <c r="P810" s="5"/>
      <c r="Q810" s="5"/>
      <c r="R810" s="5"/>
      <c r="S810" s="10"/>
      <c r="T810" s="10"/>
      <c r="U810" s="5"/>
      <c r="V810" s="5"/>
      <c r="W810" s="5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5"/>
      <c r="AL810" s="10"/>
      <c r="AM810" s="14"/>
      <c r="AN810" s="5"/>
      <c r="AO810" s="14"/>
      <c r="AP810" s="10"/>
      <c r="AQ810" s="5"/>
      <c r="AR810" s="14"/>
      <c r="AS810" s="5"/>
      <c r="AT810" s="14"/>
      <c r="AU810" s="5"/>
      <c r="AV810" s="5"/>
      <c r="AW810" s="14"/>
      <c r="BI810" s="5"/>
      <c r="BJ810" s="5"/>
      <c r="BK810" s="5"/>
      <c r="BL810" s="5"/>
      <c r="BM810" s="5"/>
      <c r="BN810" s="5"/>
      <c r="BO810" s="5"/>
    </row>
    <row r="811" spans="1:67">
      <c r="A811" s="11"/>
      <c r="F811" s="14"/>
      <c r="G811" s="14"/>
      <c r="H811" s="5"/>
      <c r="I811" s="5"/>
      <c r="J811" s="14"/>
      <c r="K811" s="5"/>
      <c r="L811" s="5"/>
      <c r="M811" s="5"/>
      <c r="N811" s="5"/>
      <c r="O811" s="5"/>
      <c r="P811" s="5"/>
      <c r="Q811" s="5"/>
      <c r="R811" s="5"/>
      <c r="S811" s="10"/>
      <c r="T811" s="10"/>
      <c r="U811" s="5"/>
      <c r="V811" s="5"/>
      <c r="W811" s="5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5"/>
      <c r="AL811" s="10"/>
      <c r="AM811" s="14"/>
      <c r="AN811" s="5"/>
      <c r="AO811" s="14"/>
      <c r="AP811" s="10"/>
      <c r="AQ811" s="5"/>
      <c r="AR811" s="14"/>
      <c r="AS811" s="5"/>
      <c r="AT811" s="14"/>
      <c r="AU811" s="5"/>
      <c r="AV811" s="5"/>
      <c r="AW811" s="14"/>
      <c r="BI811" s="5"/>
      <c r="BJ811" s="5"/>
      <c r="BK811" s="5"/>
      <c r="BL811" s="5"/>
      <c r="BM811" s="5"/>
      <c r="BN811" s="5"/>
      <c r="BO811" s="5"/>
    </row>
    <row r="812" spans="1:67">
      <c r="A812" s="11"/>
      <c r="F812" s="14"/>
      <c r="G812" s="14"/>
      <c r="H812" s="5"/>
      <c r="I812" s="5"/>
      <c r="J812" s="14"/>
      <c r="K812" s="5"/>
      <c r="L812" s="5"/>
      <c r="M812" s="5"/>
      <c r="N812" s="5"/>
      <c r="O812" s="5"/>
      <c r="P812" s="5"/>
      <c r="Q812" s="5"/>
      <c r="R812" s="5"/>
      <c r="S812" s="10"/>
      <c r="T812" s="10"/>
      <c r="U812" s="5"/>
      <c r="V812" s="5"/>
      <c r="W812" s="5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5"/>
      <c r="AL812" s="10"/>
      <c r="AM812" s="14"/>
      <c r="AN812" s="5"/>
      <c r="AO812" s="14"/>
      <c r="AP812" s="10"/>
      <c r="AQ812" s="5"/>
      <c r="AR812" s="14"/>
      <c r="AS812" s="5"/>
      <c r="AT812" s="14"/>
      <c r="AU812" s="5"/>
      <c r="AV812" s="5"/>
      <c r="AW812" s="14"/>
      <c r="BI812" s="5"/>
      <c r="BJ812" s="5"/>
      <c r="BK812" s="5"/>
      <c r="BL812" s="5"/>
      <c r="BM812" s="5"/>
      <c r="BN812" s="5"/>
      <c r="BO812" s="5"/>
    </row>
    <row r="813" spans="1:67">
      <c r="A813" s="11"/>
      <c r="F813" s="14"/>
      <c r="G813" s="14"/>
      <c r="H813" s="5"/>
      <c r="I813" s="5"/>
      <c r="J813" s="14"/>
      <c r="K813" s="5"/>
      <c r="L813" s="5"/>
      <c r="M813" s="5"/>
      <c r="N813" s="5"/>
      <c r="O813" s="5"/>
      <c r="P813" s="5"/>
      <c r="Q813" s="5"/>
      <c r="R813" s="5"/>
      <c r="S813" s="10"/>
      <c r="T813" s="10"/>
      <c r="U813" s="5"/>
      <c r="V813" s="5"/>
      <c r="W813" s="5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5"/>
      <c r="AL813" s="10"/>
      <c r="AM813" s="14"/>
      <c r="AN813" s="5"/>
      <c r="AO813" s="14"/>
      <c r="AP813" s="10"/>
      <c r="AQ813" s="5"/>
      <c r="AR813" s="14"/>
      <c r="AS813" s="5"/>
      <c r="AT813" s="14"/>
      <c r="AU813" s="5"/>
      <c r="AV813" s="5"/>
      <c r="AW813" s="14"/>
      <c r="BI813" s="5"/>
      <c r="BJ813" s="5"/>
      <c r="BK813" s="5"/>
      <c r="BL813" s="5"/>
      <c r="BM813" s="5"/>
      <c r="BN813" s="5"/>
      <c r="BO813" s="5"/>
    </row>
    <row r="814" spans="1:67">
      <c r="A814" s="11"/>
      <c r="F814" s="14"/>
      <c r="G814" s="14"/>
      <c r="H814" s="5"/>
      <c r="I814" s="5"/>
      <c r="J814" s="14"/>
      <c r="K814" s="5"/>
      <c r="L814" s="5"/>
      <c r="M814" s="5"/>
      <c r="N814" s="5"/>
      <c r="O814" s="5"/>
      <c r="P814" s="5"/>
      <c r="Q814" s="5"/>
      <c r="R814" s="5"/>
      <c r="S814" s="10"/>
      <c r="T814" s="10"/>
      <c r="U814" s="5"/>
      <c r="V814" s="5"/>
      <c r="W814" s="5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5"/>
      <c r="AL814" s="10"/>
      <c r="AM814" s="14"/>
      <c r="AN814" s="5"/>
      <c r="AO814" s="14"/>
      <c r="AP814" s="10"/>
      <c r="AQ814" s="5"/>
      <c r="AR814" s="14"/>
      <c r="AS814" s="5"/>
      <c r="AT814" s="14"/>
      <c r="AU814" s="5"/>
      <c r="AV814" s="5"/>
      <c r="AW814" s="14"/>
      <c r="BI814" s="5"/>
      <c r="BJ814" s="5"/>
      <c r="BK814" s="5"/>
      <c r="BL814" s="5"/>
      <c r="BM814" s="5"/>
      <c r="BN814" s="5"/>
      <c r="BO814" s="5"/>
    </row>
    <row r="815" spans="1:67">
      <c r="A815" s="11"/>
      <c r="F815" s="14"/>
      <c r="G815" s="14"/>
      <c r="H815" s="5"/>
      <c r="I815" s="5"/>
      <c r="J815" s="14"/>
      <c r="K815" s="5"/>
      <c r="L815" s="5"/>
      <c r="M815" s="5"/>
      <c r="N815" s="5"/>
      <c r="O815" s="5"/>
      <c r="P815" s="5"/>
      <c r="Q815" s="5"/>
      <c r="R815" s="5"/>
      <c r="S815" s="10"/>
      <c r="T815" s="10"/>
      <c r="U815" s="5"/>
      <c r="V815" s="5"/>
      <c r="W815" s="5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5"/>
      <c r="AL815" s="10"/>
      <c r="AM815" s="14"/>
      <c r="AN815" s="5"/>
      <c r="AO815" s="14"/>
      <c r="AP815" s="10"/>
      <c r="AQ815" s="5"/>
      <c r="AR815" s="14"/>
      <c r="AS815" s="5"/>
      <c r="AT815" s="14"/>
      <c r="AU815" s="5"/>
      <c r="AV815" s="5"/>
      <c r="AW815" s="14"/>
      <c r="BI815" s="5"/>
      <c r="BJ815" s="5"/>
      <c r="BK815" s="5"/>
      <c r="BL815" s="5"/>
      <c r="BM815" s="5"/>
      <c r="BN815" s="5"/>
      <c r="BO815" s="5"/>
    </row>
    <row r="816" spans="1:67">
      <c r="A816" s="11"/>
      <c r="F816" s="14"/>
      <c r="G816" s="14"/>
      <c r="H816" s="5"/>
      <c r="I816" s="5"/>
      <c r="J816" s="14"/>
      <c r="K816" s="5"/>
      <c r="L816" s="5"/>
      <c r="M816" s="5"/>
      <c r="N816" s="5"/>
      <c r="O816" s="5"/>
      <c r="P816" s="5"/>
      <c r="Q816" s="5"/>
      <c r="R816" s="5"/>
      <c r="S816" s="10"/>
      <c r="T816" s="10"/>
      <c r="U816" s="5"/>
      <c r="V816" s="5"/>
      <c r="W816" s="5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5"/>
      <c r="AL816" s="10"/>
      <c r="AM816" s="14"/>
      <c r="AN816" s="5"/>
      <c r="AO816" s="14"/>
      <c r="AP816" s="10"/>
      <c r="AQ816" s="5"/>
      <c r="AR816" s="14"/>
      <c r="AS816" s="5"/>
      <c r="AT816" s="14"/>
      <c r="AU816" s="5"/>
      <c r="AV816" s="5"/>
      <c r="AW816" s="14"/>
      <c r="BI816" s="5"/>
      <c r="BJ816" s="5"/>
      <c r="BK816" s="5"/>
      <c r="BL816" s="5"/>
      <c r="BM816" s="5"/>
      <c r="BN816" s="5"/>
      <c r="BO816" s="5"/>
    </row>
    <row r="817" spans="1:67">
      <c r="A817" s="11"/>
      <c r="F817" s="14"/>
      <c r="G817" s="14"/>
      <c r="H817" s="5"/>
      <c r="I817" s="5"/>
      <c r="J817" s="14"/>
      <c r="K817" s="5"/>
      <c r="L817" s="5"/>
      <c r="M817" s="5"/>
      <c r="N817" s="5"/>
      <c r="O817" s="5"/>
      <c r="P817" s="5"/>
      <c r="Q817" s="5"/>
      <c r="R817" s="5"/>
      <c r="S817" s="10"/>
      <c r="T817" s="10"/>
      <c r="U817" s="5"/>
      <c r="V817" s="5"/>
      <c r="W817" s="5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5"/>
      <c r="AL817" s="10"/>
      <c r="AM817" s="14"/>
      <c r="AN817" s="5"/>
      <c r="AO817" s="14"/>
      <c r="AP817" s="10"/>
      <c r="AQ817" s="5"/>
      <c r="AR817" s="14"/>
      <c r="AS817" s="5"/>
      <c r="AT817" s="14"/>
      <c r="AU817" s="5"/>
      <c r="AV817" s="5"/>
      <c r="AW817" s="14"/>
      <c r="BI817" s="5"/>
      <c r="BJ817" s="5"/>
      <c r="BK817" s="5"/>
      <c r="BL817" s="5"/>
      <c r="BM817" s="5"/>
      <c r="BN817" s="5"/>
      <c r="BO817" s="5"/>
    </row>
    <row r="818" spans="1:67">
      <c r="A818" s="11"/>
      <c r="F818" s="14"/>
      <c r="G818" s="14"/>
      <c r="H818" s="5"/>
      <c r="I818" s="5"/>
      <c r="J818" s="14"/>
      <c r="K818" s="5"/>
      <c r="L818" s="5"/>
      <c r="M818" s="5"/>
      <c r="N818" s="5"/>
      <c r="O818" s="5"/>
      <c r="P818" s="5"/>
      <c r="Q818" s="5"/>
      <c r="R818" s="5"/>
      <c r="S818" s="10"/>
      <c r="T818" s="10"/>
      <c r="U818" s="5"/>
      <c r="V818" s="5"/>
      <c r="W818" s="5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5"/>
      <c r="AL818" s="10"/>
      <c r="AM818" s="14"/>
      <c r="AN818" s="5"/>
      <c r="AO818" s="14"/>
      <c r="AP818" s="10"/>
      <c r="AQ818" s="5"/>
      <c r="AR818" s="14"/>
      <c r="AS818" s="5"/>
      <c r="AT818" s="14"/>
      <c r="AU818" s="5"/>
      <c r="AV818" s="5"/>
      <c r="AW818" s="14"/>
      <c r="BI818" s="5"/>
      <c r="BJ818" s="5"/>
      <c r="BK818" s="5"/>
      <c r="BL818" s="5"/>
      <c r="BM818" s="5"/>
      <c r="BN818" s="5"/>
      <c r="BO818" s="5"/>
    </row>
    <row r="819" spans="1:67">
      <c r="A819" s="11"/>
      <c r="F819" s="14"/>
      <c r="G819" s="14"/>
      <c r="H819" s="5"/>
      <c r="I819" s="5"/>
      <c r="J819" s="14"/>
      <c r="K819" s="5"/>
      <c r="L819" s="5"/>
      <c r="M819" s="5"/>
      <c r="N819" s="5"/>
      <c r="O819" s="5"/>
      <c r="P819" s="5"/>
      <c r="Q819" s="5"/>
      <c r="R819" s="5"/>
      <c r="S819" s="10"/>
      <c r="T819" s="10"/>
      <c r="U819" s="5"/>
      <c r="V819" s="5"/>
      <c r="W819" s="5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5"/>
      <c r="AL819" s="10"/>
      <c r="AM819" s="14"/>
      <c r="AN819" s="5"/>
      <c r="AO819" s="14"/>
      <c r="AP819" s="10"/>
      <c r="AQ819" s="5"/>
      <c r="AR819" s="14"/>
      <c r="AS819" s="5"/>
      <c r="AT819" s="14"/>
      <c r="AU819" s="5"/>
      <c r="AV819" s="5"/>
      <c r="AW819" s="14"/>
      <c r="BI819" s="5"/>
      <c r="BJ819" s="5"/>
      <c r="BK819" s="5"/>
      <c r="BL819" s="5"/>
      <c r="BM819" s="5"/>
      <c r="BN819" s="5"/>
      <c r="BO819" s="5"/>
    </row>
    <row r="820" spans="1:67">
      <c r="A820" s="11"/>
      <c r="F820" s="14"/>
      <c r="G820" s="14"/>
      <c r="H820" s="5"/>
      <c r="I820" s="5"/>
      <c r="J820" s="14"/>
      <c r="K820" s="5"/>
      <c r="L820" s="5"/>
      <c r="M820" s="5"/>
      <c r="N820" s="5"/>
      <c r="O820" s="5"/>
      <c r="P820" s="5"/>
      <c r="Q820" s="5"/>
      <c r="R820" s="5"/>
      <c r="S820" s="10"/>
      <c r="T820" s="10"/>
      <c r="U820" s="5"/>
      <c r="V820" s="5"/>
      <c r="W820" s="5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5"/>
      <c r="AL820" s="10"/>
      <c r="AM820" s="14"/>
      <c r="AN820" s="5"/>
      <c r="AO820" s="14"/>
      <c r="AP820" s="10"/>
      <c r="AQ820" s="5"/>
      <c r="AR820" s="14"/>
      <c r="AS820" s="5"/>
      <c r="AT820" s="14"/>
      <c r="AU820" s="5"/>
      <c r="AV820" s="5"/>
      <c r="AW820" s="14"/>
      <c r="BI820" s="5"/>
      <c r="BJ820" s="5"/>
      <c r="BK820" s="5"/>
      <c r="BL820" s="5"/>
      <c r="BM820" s="5"/>
      <c r="BN820" s="5"/>
      <c r="BO820" s="5"/>
    </row>
    <row r="821" spans="1:67">
      <c r="A821" s="11"/>
      <c r="F821" s="14"/>
      <c r="G821" s="14"/>
      <c r="H821" s="5"/>
      <c r="I821" s="5"/>
      <c r="J821" s="14"/>
      <c r="K821" s="5"/>
      <c r="L821" s="5"/>
      <c r="M821" s="5"/>
      <c r="N821" s="5"/>
      <c r="O821" s="5"/>
      <c r="P821" s="5"/>
      <c r="Q821" s="5"/>
      <c r="R821" s="5"/>
      <c r="S821" s="10"/>
      <c r="T821" s="10"/>
      <c r="U821" s="5"/>
      <c r="V821" s="5"/>
      <c r="W821" s="5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5"/>
      <c r="AL821" s="10"/>
      <c r="AM821" s="14"/>
      <c r="AN821" s="5"/>
      <c r="AO821" s="14"/>
      <c r="AP821" s="10"/>
      <c r="AQ821" s="5"/>
      <c r="AR821" s="14"/>
      <c r="AS821" s="5"/>
      <c r="AT821" s="14"/>
      <c r="AU821" s="5"/>
      <c r="AV821" s="5"/>
      <c r="AW821" s="14"/>
      <c r="BI821" s="5"/>
      <c r="BJ821" s="5"/>
      <c r="BK821" s="5"/>
      <c r="BL821" s="5"/>
      <c r="BM821" s="5"/>
      <c r="BN821" s="5"/>
      <c r="BO821" s="5"/>
    </row>
    <row r="822" spans="1:67">
      <c r="A822" s="11"/>
      <c r="F822" s="14"/>
      <c r="G822" s="14"/>
      <c r="H822" s="5"/>
      <c r="I822" s="5"/>
      <c r="J822" s="14"/>
      <c r="K822" s="5"/>
      <c r="L822" s="5"/>
      <c r="M822" s="5"/>
      <c r="N822" s="5"/>
      <c r="O822" s="5"/>
      <c r="P822" s="5"/>
      <c r="Q822" s="5"/>
      <c r="R822" s="5"/>
      <c r="S822" s="10"/>
      <c r="T822" s="10"/>
      <c r="U822" s="5"/>
      <c r="V822" s="5"/>
      <c r="W822" s="5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5"/>
      <c r="AL822" s="10"/>
      <c r="AM822" s="14"/>
      <c r="AN822" s="5"/>
      <c r="AO822" s="14"/>
      <c r="AP822" s="10"/>
      <c r="AQ822" s="5"/>
      <c r="AR822" s="14"/>
      <c r="AS822" s="5"/>
      <c r="AT822" s="14"/>
      <c r="AU822" s="5"/>
      <c r="AV822" s="5"/>
      <c r="AW822" s="14"/>
      <c r="BI822" s="5"/>
      <c r="BJ822" s="5"/>
      <c r="BK822" s="5"/>
      <c r="BL822" s="5"/>
      <c r="BM822" s="5"/>
      <c r="BN822" s="5"/>
      <c r="BO822" s="5"/>
    </row>
    <row r="823" spans="1:67">
      <c r="A823" s="11"/>
      <c r="F823" s="14"/>
      <c r="G823" s="14"/>
      <c r="H823" s="5"/>
      <c r="I823" s="5"/>
      <c r="J823" s="14"/>
      <c r="K823" s="5"/>
      <c r="L823" s="5"/>
      <c r="M823" s="5"/>
      <c r="N823" s="5"/>
      <c r="O823" s="5"/>
      <c r="P823" s="5"/>
      <c r="Q823" s="5"/>
      <c r="R823" s="5"/>
      <c r="S823" s="10"/>
      <c r="T823" s="10"/>
      <c r="U823" s="5"/>
      <c r="V823" s="5"/>
      <c r="W823" s="5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5"/>
      <c r="AL823" s="10"/>
      <c r="AM823" s="14"/>
      <c r="AN823" s="5"/>
      <c r="AO823" s="14"/>
      <c r="AP823" s="10"/>
      <c r="AQ823" s="5"/>
      <c r="AR823" s="14"/>
      <c r="AS823" s="5"/>
      <c r="AT823" s="14"/>
      <c r="AU823" s="5"/>
      <c r="AV823" s="5"/>
      <c r="AW823" s="14"/>
      <c r="BI823" s="5"/>
      <c r="BJ823" s="5"/>
      <c r="BK823" s="5"/>
      <c r="BL823" s="5"/>
      <c r="BM823" s="5"/>
      <c r="BN823" s="5"/>
      <c r="BO823" s="5"/>
    </row>
    <row r="824" spans="1:67">
      <c r="A824" s="11"/>
      <c r="F824" s="14"/>
      <c r="G824" s="14"/>
      <c r="H824" s="5"/>
      <c r="I824" s="5"/>
      <c r="J824" s="14"/>
      <c r="K824" s="5"/>
      <c r="L824" s="5"/>
      <c r="M824" s="5"/>
      <c r="N824" s="5"/>
      <c r="O824" s="5"/>
      <c r="P824" s="5"/>
      <c r="Q824" s="5"/>
      <c r="R824" s="5"/>
      <c r="S824" s="10"/>
      <c r="T824" s="10"/>
      <c r="U824" s="5"/>
      <c r="V824" s="5"/>
      <c r="W824" s="5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5"/>
      <c r="AL824" s="10"/>
      <c r="AM824" s="14"/>
      <c r="AN824" s="5"/>
      <c r="AO824" s="14"/>
      <c r="AP824" s="10"/>
      <c r="AQ824" s="5"/>
      <c r="AR824" s="14"/>
      <c r="AS824" s="5"/>
      <c r="AT824" s="14"/>
      <c r="AU824" s="5"/>
      <c r="AV824" s="5"/>
      <c r="AW824" s="14"/>
      <c r="BI824" s="5"/>
      <c r="BJ824" s="5"/>
      <c r="BK824" s="5"/>
      <c r="BL824" s="5"/>
      <c r="BM824" s="5"/>
      <c r="BN824" s="5"/>
      <c r="BO824" s="5"/>
    </row>
    <row r="825" spans="1:67">
      <c r="A825" s="11"/>
      <c r="F825" s="14"/>
      <c r="G825" s="14"/>
      <c r="H825" s="5"/>
      <c r="I825" s="5"/>
      <c r="J825" s="14"/>
      <c r="K825" s="5"/>
      <c r="L825" s="5"/>
      <c r="M825" s="5"/>
      <c r="N825" s="5"/>
      <c r="O825" s="5"/>
      <c r="P825" s="5"/>
      <c r="Q825" s="5"/>
      <c r="R825" s="5"/>
      <c r="S825" s="10"/>
      <c r="T825" s="10"/>
      <c r="U825" s="5"/>
      <c r="V825" s="5"/>
      <c r="W825" s="5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5"/>
      <c r="AL825" s="10"/>
      <c r="AM825" s="14"/>
      <c r="AN825" s="5"/>
      <c r="AO825" s="14"/>
      <c r="AP825" s="10"/>
      <c r="AQ825" s="5"/>
      <c r="AR825" s="14"/>
      <c r="AS825" s="5"/>
      <c r="AT825" s="14"/>
      <c r="AU825" s="5"/>
      <c r="AV825" s="5"/>
      <c r="AW825" s="14"/>
      <c r="BI825" s="5"/>
      <c r="BJ825" s="5"/>
      <c r="BK825" s="5"/>
      <c r="BL825" s="5"/>
      <c r="BM825" s="5"/>
      <c r="BN825" s="5"/>
      <c r="BO825" s="5"/>
    </row>
    <row r="826" spans="1:67">
      <c r="A826" s="11"/>
      <c r="F826" s="14"/>
      <c r="G826" s="14"/>
      <c r="H826" s="5"/>
      <c r="I826" s="5"/>
      <c r="J826" s="14"/>
      <c r="K826" s="5"/>
      <c r="L826" s="5"/>
      <c r="M826" s="5"/>
      <c r="N826" s="5"/>
      <c r="O826" s="5"/>
      <c r="P826" s="5"/>
      <c r="Q826" s="5"/>
      <c r="R826" s="5"/>
      <c r="S826" s="10"/>
      <c r="T826" s="10"/>
      <c r="U826" s="5"/>
      <c r="V826" s="5"/>
      <c r="W826" s="5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5"/>
      <c r="AL826" s="10"/>
      <c r="AM826" s="14"/>
      <c r="AN826" s="5"/>
      <c r="AO826" s="14"/>
      <c r="AP826" s="10"/>
      <c r="AQ826" s="5"/>
      <c r="AR826" s="14"/>
      <c r="AS826" s="5"/>
      <c r="AT826" s="14"/>
      <c r="AU826" s="5"/>
      <c r="AV826" s="5"/>
      <c r="AW826" s="14"/>
      <c r="BI826" s="5"/>
      <c r="BJ826" s="5"/>
      <c r="BK826" s="5"/>
      <c r="BL826" s="5"/>
      <c r="BM826" s="5"/>
      <c r="BN826" s="5"/>
      <c r="BO826" s="5"/>
    </row>
    <row r="827" spans="1:67">
      <c r="A827" s="11"/>
      <c r="F827" s="14"/>
      <c r="G827" s="14"/>
      <c r="H827" s="5"/>
      <c r="I827" s="5"/>
      <c r="J827" s="14"/>
      <c r="K827" s="5"/>
      <c r="L827" s="5"/>
      <c r="M827" s="5"/>
      <c r="N827" s="5"/>
      <c r="O827" s="5"/>
      <c r="P827" s="5"/>
      <c r="Q827" s="5"/>
      <c r="R827" s="5"/>
      <c r="S827" s="10"/>
      <c r="T827" s="10"/>
      <c r="U827" s="5"/>
      <c r="V827" s="5"/>
      <c r="W827" s="5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5"/>
      <c r="AL827" s="10"/>
      <c r="AM827" s="14"/>
      <c r="AN827" s="5"/>
      <c r="AO827" s="14"/>
      <c r="AP827" s="10"/>
      <c r="AQ827" s="5"/>
      <c r="AR827" s="14"/>
      <c r="AS827" s="5"/>
      <c r="AT827" s="14"/>
      <c r="AU827" s="5"/>
      <c r="AV827" s="5"/>
      <c r="AW827" s="14"/>
      <c r="BI827" s="5"/>
      <c r="BJ827" s="5"/>
      <c r="BK827" s="5"/>
      <c r="BL827" s="5"/>
      <c r="BM827" s="5"/>
      <c r="BN827" s="5"/>
      <c r="BO827" s="5"/>
    </row>
    <row r="828" spans="1:67">
      <c r="A828" s="11"/>
      <c r="F828" s="14"/>
      <c r="G828" s="14"/>
      <c r="H828" s="5"/>
      <c r="I828" s="5"/>
      <c r="J828" s="14"/>
      <c r="K828" s="5"/>
      <c r="L828" s="5"/>
      <c r="M828" s="5"/>
      <c r="N828" s="5"/>
      <c r="O828" s="5"/>
      <c r="P828" s="5"/>
      <c r="Q828" s="5"/>
      <c r="R828" s="5"/>
      <c r="S828" s="10"/>
      <c r="T828" s="10"/>
      <c r="U828" s="5"/>
      <c r="V828" s="5"/>
      <c r="W828" s="5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5"/>
      <c r="AL828" s="10"/>
      <c r="AM828" s="14"/>
      <c r="AN828" s="5"/>
      <c r="AO828" s="14"/>
      <c r="AP828" s="10"/>
      <c r="AQ828" s="5"/>
      <c r="AR828" s="14"/>
      <c r="AS828" s="5"/>
      <c r="AT828" s="14"/>
      <c r="AU828" s="5"/>
      <c r="AV828" s="5"/>
      <c r="AW828" s="14"/>
      <c r="BI828" s="5"/>
      <c r="BJ828" s="5"/>
      <c r="BK828" s="5"/>
      <c r="BL828" s="5"/>
      <c r="BM828" s="5"/>
      <c r="BN828" s="5"/>
      <c r="BO828" s="5"/>
    </row>
    <row r="829" spans="1:67">
      <c r="A829" s="11"/>
      <c r="F829" s="14"/>
      <c r="G829" s="14"/>
      <c r="H829" s="5"/>
      <c r="I829" s="5"/>
      <c r="J829" s="14"/>
      <c r="K829" s="5"/>
      <c r="L829" s="5"/>
      <c r="M829" s="5"/>
      <c r="N829" s="5"/>
      <c r="O829" s="5"/>
      <c r="P829" s="5"/>
      <c r="Q829" s="5"/>
      <c r="R829" s="5"/>
      <c r="S829" s="10"/>
      <c r="T829" s="10"/>
      <c r="U829" s="5"/>
      <c r="V829" s="5"/>
      <c r="W829" s="5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5"/>
      <c r="AL829" s="10"/>
      <c r="AM829" s="14"/>
      <c r="AN829" s="5"/>
      <c r="AO829" s="14"/>
      <c r="AP829" s="10"/>
      <c r="AQ829" s="5"/>
      <c r="AR829" s="14"/>
      <c r="AS829" s="5"/>
      <c r="AT829" s="14"/>
      <c r="AU829" s="5"/>
      <c r="AV829" s="5"/>
      <c r="AW829" s="14"/>
      <c r="BI829" s="5"/>
      <c r="BJ829" s="5"/>
      <c r="BK829" s="5"/>
      <c r="BL829" s="5"/>
      <c r="BM829" s="5"/>
      <c r="BN829" s="5"/>
      <c r="BO829" s="5"/>
    </row>
    <row r="830" spans="1:67">
      <c r="A830" s="11"/>
      <c r="F830" s="14"/>
      <c r="G830" s="14"/>
      <c r="H830" s="5"/>
      <c r="I830" s="5"/>
      <c r="J830" s="14"/>
      <c r="K830" s="5"/>
      <c r="L830" s="5"/>
      <c r="M830" s="5"/>
      <c r="N830" s="5"/>
      <c r="O830" s="5"/>
      <c r="P830" s="5"/>
      <c r="Q830" s="5"/>
      <c r="R830" s="5"/>
      <c r="S830" s="10"/>
      <c r="T830" s="10"/>
      <c r="U830" s="5"/>
      <c r="V830" s="5"/>
      <c r="W830" s="5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5"/>
      <c r="AL830" s="10"/>
      <c r="AM830" s="14"/>
      <c r="AN830" s="5"/>
      <c r="AO830" s="14"/>
      <c r="AP830" s="10"/>
      <c r="AQ830" s="5"/>
      <c r="AR830" s="14"/>
      <c r="AS830" s="5"/>
      <c r="AT830" s="14"/>
      <c r="AU830" s="5"/>
      <c r="AV830" s="5"/>
      <c r="AW830" s="14"/>
      <c r="BI830" s="5"/>
      <c r="BJ830" s="5"/>
      <c r="BK830" s="5"/>
      <c r="BL830" s="5"/>
      <c r="BM830" s="5"/>
      <c r="BN830" s="5"/>
      <c r="BO830" s="5"/>
    </row>
    <row r="831" spans="1:67">
      <c r="A831" s="11"/>
      <c r="F831" s="14"/>
      <c r="G831" s="14"/>
      <c r="H831" s="5"/>
      <c r="I831" s="5"/>
      <c r="J831" s="14"/>
      <c r="K831" s="5"/>
      <c r="L831" s="5"/>
      <c r="M831" s="5"/>
      <c r="N831" s="5"/>
      <c r="O831" s="5"/>
      <c r="P831" s="5"/>
      <c r="Q831" s="5"/>
      <c r="R831" s="5"/>
      <c r="S831" s="10"/>
      <c r="T831" s="10"/>
      <c r="U831" s="5"/>
      <c r="V831" s="5"/>
      <c r="W831" s="5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5"/>
      <c r="AL831" s="10"/>
      <c r="AM831" s="14"/>
      <c r="AN831" s="5"/>
      <c r="AO831" s="14"/>
      <c r="AP831" s="10"/>
      <c r="AQ831" s="5"/>
      <c r="AR831" s="14"/>
      <c r="AS831" s="5"/>
      <c r="AT831" s="14"/>
      <c r="AU831" s="5"/>
      <c r="AV831" s="5"/>
      <c r="AW831" s="14"/>
      <c r="BI831" s="5"/>
      <c r="BJ831" s="5"/>
      <c r="BK831" s="5"/>
      <c r="BL831" s="5"/>
      <c r="BM831" s="5"/>
      <c r="BN831" s="5"/>
      <c r="BO831" s="5"/>
    </row>
    <row r="832" spans="1:67">
      <c r="A832" s="11"/>
      <c r="F832" s="14"/>
      <c r="G832" s="14"/>
      <c r="H832" s="5"/>
      <c r="I832" s="5"/>
      <c r="J832" s="14"/>
      <c r="K832" s="5"/>
      <c r="L832" s="5"/>
      <c r="M832" s="5"/>
      <c r="N832" s="5"/>
      <c r="O832" s="5"/>
      <c r="P832" s="5"/>
      <c r="Q832" s="5"/>
      <c r="R832" s="5"/>
      <c r="S832" s="10"/>
      <c r="T832" s="10"/>
      <c r="U832" s="5"/>
      <c r="V832" s="5"/>
      <c r="W832" s="5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5"/>
      <c r="AL832" s="10"/>
      <c r="AM832" s="14"/>
      <c r="AN832" s="5"/>
      <c r="AO832" s="14"/>
      <c r="AP832" s="10"/>
      <c r="AQ832" s="5"/>
      <c r="AR832" s="14"/>
      <c r="AS832" s="5"/>
      <c r="AT832" s="14"/>
      <c r="AU832" s="5"/>
      <c r="AV832" s="5"/>
      <c r="AW832" s="14"/>
      <c r="BI832" s="5"/>
      <c r="BJ832" s="5"/>
      <c r="BK832" s="5"/>
      <c r="BL832" s="5"/>
      <c r="BM832" s="5"/>
      <c r="BN832" s="5"/>
      <c r="BO832" s="5"/>
    </row>
    <row r="833" spans="1:67">
      <c r="A833" s="11"/>
      <c r="F833" s="14"/>
      <c r="G833" s="14"/>
      <c r="H833" s="5"/>
      <c r="I833" s="5"/>
      <c r="J833" s="14"/>
      <c r="K833" s="5"/>
      <c r="L833" s="5"/>
      <c r="M833" s="5"/>
      <c r="N833" s="5"/>
      <c r="O833" s="5"/>
      <c r="P833" s="5"/>
      <c r="Q833" s="5"/>
      <c r="R833" s="5"/>
      <c r="S833" s="10"/>
      <c r="T833" s="10"/>
      <c r="U833" s="5"/>
      <c r="V833" s="5"/>
      <c r="W833" s="5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5"/>
      <c r="AL833" s="10"/>
      <c r="AM833" s="14"/>
      <c r="AN833" s="5"/>
      <c r="AO833" s="14"/>
      <c r="AP833" s="10"/>
      <c r="AQ833" s="5"/>
      <c r="AR833" s="14"/>
      <c r="AS833" s="5"/>
      <c r="AT833" s="14"/>
      <c r="AU833" s="5"/>
      <c r="AV833" s="5"/>
      <c r="AW833" s="14"/>
      <c r="BI833" s="5"/>
      <c r="BJ833" s="5"/>
      <c r="BK833" s="5"/>
      <c r="BL833" s="5"/>
      <c r="BM833" s="5"/>
      <c r="BN833" s="5"/>
      <c r="BO833" s="5"/>
    </row>
    <row r="834" spans="1:67">
      <c r="A834" s="11"/>
      <c r="F834" s="14"/>
      <c r="G834" s="14"/>
      <c r="H834" s="5"/>
      <c r="I834" s="5"/>
      <c r="J834" s="14"/>
      <c r="K834" s="5"/>
      <c r="L834" s="5"/>
      <c r="M834" s="5"/>
      <c r="N834" s="5"/>
      <c r="O834" s="5"/>
      <c r="P834" s="5"/>
      <c r="Q834" s="5"/>
      <c r="R834" s="5"/>
      <c r="S834" s="10"/>
      <c r="T834" s="10"/>
      <c r="U834" s="5"/>
      <c r="V834" s="5"/>
      <c r="W834" s="5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5"/>
      <c r="AL834" s="10"/>
      <c r="AM834" s="14"/>
      <c r="AN834" s="5"/>
      <c r="AO834" s="14"/>
      <c r="AP834" s="10"/>
      <c r="AQ834" s="5"/>
      <c r="AR834" s="14"/>
      <c r="AS834" s="5"/>
      <c r="AT834" s="14"/>
      <c r="AU834" s="5"/>
      <c r="AV834" s="5"/>
      <c r="AW834" s="14"/>
      <c r="BI834" s="5"/>
      <c r="BJ834" s="5"/>
      <c r="BK834" s="5"/>
      <c r="BL834" s="5"/>
      <c r="BM834" s="5"/>
      <c r="BN834" s="5"/>
      <c r="BO834" s="5"/>
    </row>
    <row r="835" spans="1:67">
      <c r="A835" s="11"/>
      <c r="F835" s="14"/>
      <c r="G835" s="14"/>
      <c r="H835" s="5"/>
      <c r="I835" s="5"/>
      <c r="J835" s="14"/>
      <c r="K835" s="5"/>
      <c r="L835" s="5"/>
      <c r="M835" s="5"/>
      <c r="N835" s="5"/>
      <c r="O835" s="5"/>
      <c r="P835" s="5"/>
      <c r="Q835" s="5"/>
      <c r="R835" s="5"/>
      <c r="S835" s="10"/>
      <c r="T835" s="10"/>
      <c r="U835" s="5"/>
      <c r="V835" s="5"/>
      <c r="W835" s="5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5"/>
      <c r="AL835" s="10"/>
      <c r="AM835" s="14"/>
      <c r="AN835" s="5"/>
      <c r="AO835" s="14"/>
      <c r="AP835" s="10"/>
      <c r="AQ835" s="5"/>
      <c r="AR835" s="14"/>
      <c r="AS835" s="5"/>
      <c r="AT835" s="14"/>
      <c r="AU835" s="5"/>
      <c r="AV835" s="5"/>
      <c r="AW835" s="14"/>
      <c r="BI835" s="5"/>
      <c r="BJ835" s="5"/>
      <c r="BK835" s="5"/>
      <c r="BL835" s="5"/>
      <c r="BM835" s="5"/>
      <c r="BN835" s="5"/>
      <c r="BO835" s="5"/>
    </row>
    <row r="836" spans="1:67">
      <c r="A836" s="11"/>
      <c r="F836" s="14"/>
      <c r="G836" s="14"/>
      <c r="H836" s="5"/>
      <c r="I836" s="5"/>
      <c r="J836" s="14"/>
      <c r="K836" s="5"/>
      <c r="L836" s="5"/>
      <c r="M836" s="5"/>
      <c r="N836" s="5"/>
      <c r="O836" s="5"/>
      <c r="P836" s="5"/>
      <c r="Q836" s="5"/>
      <c r="R836" s="5"/>
      <c r="S836" s="10"/>
      <c r="T836" s="10"/>
      <c r="U836" s="5"/>
      <c r="V836" s="5"/>
      <c r="W836" s="5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5"/>
      <c r="AL836" s="10"/>
      <c r="AM836" s="14"/>
      <c r="AN836" s="5"/>
      <c r="AO836" s="14"/>
      <c r="AP836" s="10"/>
      <c r="AQ836" s="5"/>
      <c r="AR836" s="14"/>
      <c r="AS836" s="5"/>
      <c r="AT836" s="14"/>
      <c r="AU836" s="5"/>
      <c r="AV836" s="5"/>
      <c r="AW836" s="14"/>
      <c r="BI836" s="5"/>
      <c r="BJ836" s="5"/>
      <c r="BK836" s="5"/>
      <c r="BL836" s="5"/>
      <c r="BM836" s="5"/>
      <c r="BN836" s="5"/>
      <c r="BO836" s="5"/>
    </row>
    <row r="837" spans="1:67">
      <c r="A837" s="11"/>
      <c r="F837" s="14"/>
      <c r="G837" s="14"/>
      <c r="H837" s="5"/>
      <c r="I837" s="5"/>
      <c r="J837" s="14"/>
      <c r="K837" s="5"/>
      <c r="L837" s="5"/>
      <c r="M837" s="5"/>
      <c r="N837" s="5"/>
      <c r="O837" s="5"/>
      <c r="P837" s="5"/>
      <c r="Q837" s="5"/>
      <c r="R837" s="5"/>
      <c r="S837" s="10"/>
      <c r="T837" s="10"/>
      <c r="U837" s="5"/>
      <c r="V837" s="5"/>
      <c r="W837" s="5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5"/>
      <c r="AL837" s="10"/>
      <c r="AM837" s="14"/>
      <c r="AN837" s="5"/>
      <c r="AO837" s="14"/>
      <c r="AP837" s="10"/>
      <c r="AQ837" s="5"/>
      <c r="AR837" s="14"/>
      <c r="AS837" s="5"/>
      <c r="AT837" s="14"/>
      <c r="AU837" s="5"/>
      <c r="AV837" s="5"/>
      <c r="AW837" s="14"/>
      <c r="BI837" s="5"/>
      <c r="BJ837" s="5"/>
      <c r="BK837" s="5"/>
      <c r="BL837" s="5"/>
      <c r="BM837" s="5"/>
      <c r="BN837" s="5"/>
      <c r="BO837" s="5"/>
    </row>
    <row r="838" spans="1:67">
      <c r="A838" s="11"/>
      <c r="F838" s="14"/>
      <c r="G838" s="14"/>
      <c r="H838" s="5"/>
      <c r="I838" s="5"/>
      <c r="J838" s="14"/>
      <c r="K838" s="5"/>
      <c r="L838" s="5"/>
      <c r="M838" s="5"/>
      <c r="N838" s="5"/>
      <c r="O838" s="5"/>
      <c r="P838" s="5"/>
      <c r="Q838" s="5"/>
      <c r="R838" s="5"/>
      <c r="S838" s="10"/>
      <c r="T838" s="10"/>
      <c r="U838" s="5"/>
      <c r="V838" s="5"/>
      <c r="W838" s="5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5"/>
      <c r="AL838" s="10"/>
      <c r="AM838" s="14"/>
      <c r="AN838" s="5"/>
      <c r="AO838" s="14"/>
      <c r="AP838" s="10"/>
      <c r="AQ838" s="5"/>
      <c r="AR838" s="14"/>
      <c r="AS838" s="5"/>
      <c r="AT838" s="14"/>
      <c r="AU838" s="5"/>
      <c r="AV838" s="5"/>
      <c r="AW838" s="14"/>
      <c r="BI838" s="5"/>
      <c r="BJ838" s="5"/>
      <c r="BK838" s="5"/>
      <c r="BL838" s="5"/>
      <c r="BM838" s="5"/>
      <c r="BN838" s="5"/>
      <c r="BO838" s="5"/>
    </row>
    <row r="839" spans="1:67">
      <c r="A839" s="11"/>
      <c r="F839" s="14"/>
      <c r="G839" s="14"/>
      <c r="H839" s="5"/>
      <c r="I839" s="5"/>
      <c r="J839" s="14"/>
      <c r="K839" s="5"/>
      <c r="L839" s="5"/>
      <c r="M839" s="5"/>
      <c r="N839" s="5"/>
      <c r="O839" s="5"/>
      <c r="P839" s="5"/>
      <c r="Q839" s="5"/>
      <c r="R839" s="5"/>
      <c r="S839" s="10"/>
      <c r="T839" s="10"/>
      <c r="U839" s="5"/>
      <c r="V839" s="5"/>
      <c r="W839" s="5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5"/>
      <c r="AL839" s="10"/>
      <c r="AM839" s="14"/>
      <c r="AN839" s="5"/>
      <c r="AO839" s="14"/>
      <c r="AP839" s="10"/>
      <c r="AQ839" s="5"/>
      <c r="AR839" s="14"/>
      <c r="AS839" s="5"/>
      <c r="AT839" s="14"/>
      <c r="AU839" s="5"/>
      <c r="AV839" s="5"/>
      <c r="AW839" s="14"/>
      <c r="BI839" s="5"/>
      <c r="BJ839" s="5"/>
      <c r="BK839" s="5"/>
      <c r="BL839" s="5"/>
      <c r="BM839" s="5"/>
      <c r="BN839" s="5"/>
      <c r="BO839" s="5"/>
    </row>
    <row r="840" spans="1:67">
      <c r="A840" s="11"/>
      <c r="F840" s="14"/>
      <c r="G840" s="14"/>
      <c r="H840" s="5"/>
      <c r="I840" s="5"/>
      <c r="J840" s="14"/>
      <c r="K840" s="5"/>
      <c r="L840" s="5"/>
      <c r="M840" s="5"/>
      <c r="N840" s="5"/>
      <c r="O840" s="5"/>
      <c r="P840" s="5"/>
      <c r="Q840" s="5"/>
      <c r="R840" s="5"/>
      <c r="S840" s="10"/>
      <c r="T840" s="10"/>
      <c r="U840" s="5"/>
      <c r="V840" s="5"/>
      <c r="W840" s="5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5"/>
      <c r="AL840" s="10"/>
      <c r="AM840" s="14"/>
      <c r="AN840" s="5"/>
      <c r="AO840" s="14"/>
      <c r="AP840" s="10"/>
      <c r="AQ840" s="5"/>
      <c r="AR840" s="14"/>
      <c r="AS840" s="5"/>
      <c r="AT840" s="14"/>
      <c r="AU840" s="5"/>
      <c r="AV840" s="5"/>
      <c r="AW840" s="14"/>
      <c r="BI840" s="5"/>
      <c r="BJ840" s="5"/>
      <c r="BK840" s="5"/>
      <c r="BL840" s="5"/>
      <c r="BM840" s="5"/>
      <c r="BN840" s="5"/>
      <c r="BO840" s="5"/>
    </row>
    <row r="841" spans="1:67">
      <c r="A841" s="11"/>
      <c r="F841" s="14"/>
      <c r="G841" s="14"/>
      <c r="H841" s="5"/>
      <c r="I841" s="5"/>
      <c r="J841" s="14"/>
      <c r="K841" s="5"/>
      <c r="L841" s="5"/>
      <c r="M841" s="5"/>
      <c r="N841" s="5"/>
      <c r="O841" s="5"/>
      <c r="P841" s="5"/>
      <c r="Q841" s="5"/>
      <c r="R841" s="5"/>
      <c r="S841" s="10"/>
      <c r="T841" s="10"/>
      <c r="U841" s="5"/>
      <c r="V841" s="5"/>
      <c r="W841" s="5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5"/>
      <c r="AL841" s="10"/>
      <c r="AM841" s="14"/>
      <c r="AN841" s="5"/>
      <c r="AO841" s="14"/>
      <c r="AP841" s="10"/>
      <c r="AQ841" s="5"/>
      <c r="AR841" s="14"/>
      <c r="AS841" s="5"/>
      <c r="AT841" s="14"/>
      <c r="AU841" s="5"/>
      <c r="AV841" s="5"/>
      <c r="AW841" s="14"/>
      <c r="BI841" s="5"/>
      <c r="BJ841" s="5"/>
      <c r="BK841" s="5"/>
      <c r="BL841" s="5"/>
      <c r="BM841" s="5"/>
      <c r="BN841" s="5"/>
      <c r="BO841" s="5"/>
    </row>
    <row r="842" spans="1:67">
      <c r="A842" s="11"/>
      <c r="F842" s="14"/>
      <c r="G842" s="14"/>
      <c r="H842" s="5"/>
      <c r="I842" s="5"/>
      <c r="J842" s="14"/>
      <c r="K842" s="5"/>
      <c r="L842" s="5"/>
      <c r="M842" s="5"/>
      <c r="N842" s="5"/>
      <c r="O842" s="5"/>
      <c r="P842" s="5"/>
      <c r="Q842" s="5"/>
      <c r="R842" s="5"/>
      <c r="S842" s="10"/>
      <c r="T842" s="10"/>
      <c r="U842" s="5"/>
      <c r="V842" s="5"/>
      <c r="W842" s="5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5"/>
      <c r="AL842" s="10"/>
      <c r="AM842" s="14"/>
      <c r="AN842" s="5"/>
      <c r="AO842" s="14"/>
      <c r="AP842" s="10"/>
      <c r="AQ842" s="5"/>
      <c r="AR842" s="14"/>
      <c r="AS842" s="5"/>
      <c r="AT842" s="14"/>
      <c r="AU842" s="5"/>
      <c r="AV842" s="5"/>
      <c r="AW842" s="14"/>
      <c r="BI842" s="5"/>
      <c r="BJ842" s="5"/>
      <c r="BK842" s="5"/>
      <c r="BL842" s="5"/>
      <c r="BM842" s="5"/>
      <c r="BN842" s="5"/>
      <c r="BO842" s="5"/>
    </row>
    <row r="843" spans="1:67">
      <c r="A843" s="11"/>
      <c r="F843" s="14"/>
      <c r="G843" s="14"/>
      <c r="H843" s="5"/>
      <c r="I843" s="5"/>
      <c r="J843" s="14"/>
      <c r="K843" s="5"/>
      <c r="L843" s="5"/>
      <c r="M843" s="5"/>
      <c r="N843" s="5"/>
      <c r="O843" s="5"/>
      <c r="P843" s="5"/>
      <c r="Q843" s="5"/>
      <c r="R843" s="5"/>
      <c r="S843" s="10"/>
      <c r="T843" s="10"/>
      <c r="U843" s="5"/>
      <c r="V843" s="5"/>
      <c r="W843" s="5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5"/>
      <c r="AL843" s="10"/>
      <c r="AM843" s="14"/>
      <c r="AN843" s="5"/>
      <c r="AO843" s="14"/>
      <c r="AP843" s="10"/>
      <c r="AQ843" s="5"/>
      <c r="AR843" s="14"/>
      <c r="AS843" s="5"/>
      <c r="AT843" s="14"/>
      <c r="AU843" s="5"/>
      <c r="AV843" s="5"/>
      <c r="AW843" s="14"/>
      <c r="BI843" s="5"/>
      <c r="BJ843" s="5"/>
      <c r="BK843" s="5"/>
      <c r="BL843" s="5"/>
      <c r="BM843" s="5"/>
      <c r="BN843" s="5"/>
      <c r="BO843" s="5"/>
    </row>
    <row r="844" spans="1:67">
      <c r="A844" s="11"/>
      <c r="F844" s="14"/>
      <c r="G844" s="14"/>
      <c r="H844" s="5"/>
      <c r="I844" s="5"/>
      <c r="J844" s="14"/>
      <c r="K844" s="5"/>
      <c r="L844" s="5"/>
      <c r="M844" s="5"/>
      <c r="N844" s="5"/>
      <c r="O844" s="5"/>
      <c r="P844" s="5"/>
      <c r="Q844" s="5"/>
      <c r="R844" s="5"/>
      <c r="S844" s="10"/>
      <c r="T844" s="10"/>
      <c r="U844" s="5"/>
      <c r="V844" s="5"/>
      <c r="W844" s="5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5"/>
      <c r="AL844" s="10"/>
      <c r="AM844" s="14"/>
      <c r="AN844" s="5"/>
      <c r="AO844" s="14"/>
      <c r="AP844" s="10"/>
      <c r="AQ844" s="5"/>
      <c r="AR844" s="14"/>
      <c r="AS844" s="5"/>
      <c r="AT844" s="14"/>
      <c r="AU844" s="5"/>
      <c r="AV844" s="5"/>
      <c r="AW844" s="14"/>
      <c r="BI844" s="5"/>
      <c r="BJ844" s="5"/>
      <c r="BK844" s="5"/>
      <c r="BL844" s="5"/>
      <c r="BM844" s="5"/>
      <c r="BN844" s="5"/>
      <c r="BO844" s="5"/>
    </row>
    <row r="845" spans="1:67">
      <c r="A845" s="11"/>
      <c r="F845" s="14"/>
      <c r="G845" s="14"/>
      <c r="H845" s="5"/>
      <c r="I845" s="5"/>
      <c r="J845" s="14"/>
      <c r="K845" s="5"/>
      <c r="L845" s="5"/>
      <c r="M845" s="5"/>
      <c r="N845" s="5"/>
      <c r="O845" s="5"/>
      <c r="P845" s="5"/>
      <c r="Q845" s="5"/>
      <c r="R845" s="5"/>
      <c r="S845" s="10"/>
      <c r="T845" s="10"/>
      <c r="U845" s="5"/>
      <c r="V845" s="5"/>
      <c r="W845" s="5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5"/>
      <c r="AL845" s="10"/>
      <c r="AM845" s="14"/>
      <c r="AN845" s="5"/>
      <c r="AO845" s="14"/>
      <c r="AP845" s="10"/>
      <c r="AQ845" s="5"/>
      <c r="AR845" s="14"/>
      <c r="AS845" s="5"/>
      <c r="AT845" s="14"/>
      <c r="AU845" s="5"/>
      <c r="AV845" s="5"/>
      <c r="AW845" s="14"/>
      <c r="BI845" s="5"/>
      <c r="BJ845" s="5"/>
      <c r="BK845" s="5"/>
      <c r="BL845" s="5"/>
      <c r="BM845" s="5"/>
      <c r="BN845" s="5"/>
      <c r="BO845" s="5"/>
    </row>
    <row r="846" spans="1:67">
      <c r="A846" s="11"/>
      <c r="F846" s="14"/>
      <c r="G846" s="14"/>
      <c r="H846" s="5"/>
      <c r="I846" s="5"/>
      <c r="J846" s="14"/>
      <c r="K846" s="5"/>
      <c r="L846" s="5"/>
      <c r="M846" s="5"/>
      <c r="N846" s="5"/>
      <c r="O846" s="5"/>
      <c r="P846" s="5"/>
      <c r="Q846" s="5"/>
      <c r="R846" s="5"/>
      <c r="S846" s="10"/>
      <c r="T846" s="10"/>
      <c r="U846" s="5"/>
      <c r="V846" s="5"/>
      <c r="W846" s="5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5"/>
      <c r="AL846" s="10"/>
      <c r="AM846" s="14"/>
      <c r="AN846" s="5"/>
      <c r="AO846" s="14"/>
      <c r="AP846" s="10"/>
      <c r="AQ846" s="5"/>
      <c r="AR846" s="14"/>
      <c r="AS846" s="5"/>
      <c r="AT846" s="14"/>
      <c r="AU846" s="5"/>
      <c r="AV846" s="5"/>
      <c r="AW846" s="14"/>
      <c r="BI846" s="5"/>
      <c r="BJ846" s="5"/>
      <c r="BK846" s="5"/>
      <c r="BL846" s="5"/>
      <c r="BM846" s="5"/>
      <c r="BN846" s="5"/>
      <c r="BO846" s="5"/>
    </row>
    <row r="847" spans="1:67">
      <c r="A847" s="11"/>
      <c r="F847" s="14"/>
      <c r="G847" s="14"/>
      <c r="H847" s="5"/>
      <c r="I847" s="5"/>
      <c r="J847" s="14"/>
      <c r="K847" s="5"/>
      <c r="L847" s="5"/>
      <c r="M847" s="5"/>
      <c r="N847" s="5"/>
      <c r="O847" s="5"/>
      <c r="P847" s="5"/>
      <c r="Q847" s="5"/>
      <c r="R847" s="5"/>
      <c r="S847" s="10"/>
      <c r="T847" s="10"/>
      <c r="U847" s="5"/>
      <c r="V847" s="5"/>
      <c r="W847" s="5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5"/>
      <c r="AL847" s="10"/>
      <c r="AM847" s="14"/>
      <c r="AN847" s="5"/>
      <c r="AO847" s="14"/>
      <c r="AP847" s="10"/>
      <c r="AQ847" s="5"/>
      <c r="AR847" s="14"/>
      <c r="AS847" s="5"/>
      <c r="AT847" s="14"/>
      <c r="AU847" s="5"/>
      <c r="AV847" s="5"/>
      <c r="AW847" s="14"/>
      <c r="BI847" s="5"/>
      <c r="BJ847" s="5"/>
      <c r="BK847" s="5"/>
      <c r="BL847" s="5"/>
      <c r="BM847" s="5"/>
      <c r="BN847" s="5"/>
      <c r="BO847" s="5"/>
    </row>
    <row r="848" spans="1:67">
      <c r="A848" s="11"/>
      <c r="F848" s="14"/>
      <c r="G848" s="14"/>
      <c r="H848" s="5"/>
      <c r="I848" s="5"/>
      <c r="J848" s="14"/>
      <c r="K848" s="5"/>
      <c r="L848" s="5"/>
      <c r="M848" s="5"/>
      <c r="N848" s="5"/>
      <c r="O848" s="5"/>
      <c r="P848" s="5"/>
      <c r="Q848" s="5"/>
      <c r="R848" s="5"/>
      <c r="S848" s="10"/>
      <c r="T848" s="10"/>
      <c r="U848" s="5"/>
      <c r="V848" s="5"/>
      <c r="W848" s="5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5"/>
      <c r="AL848" s="10"/>
      <c r="AM848" s="14"/>
      <c r="AN848" s="5"/>
      <c r="AO848" s="14"/>
      <c r="AP848" s="10"/>
      <c r="AQ848" s="5"/>
      <c r="AR848" s="14"/>
      <c r="AS848" s="5"/>
      <c r="AT848" s="14"/>
      <c r="AU848" s="5"/>
      <c r="AV848" s="5"/>
      <c r="AW848" s="14"/>
      <c r="BI848" s="5"/>
      <c r="BJ848" s="5"/>
      <c r="BK848" s="5"/>
      <c r="BL848" s="5"/>
      <c r="BM848" s="5"/>
      <c r="BN848" s="5"/>
      <c r="BO848" s="5"/>
    </row>
    <row r="849" spans="1:67">
      <c r="A849" s="11"/>
      <c r="F849" s="14"/>
      <c r="G849" s="14"/>
      <c r="H849" s="5"/>
      <c r="I849" s="5"/>
      <c r="J849" s="14"/>
      <c r="K849" s="5"/>
      <c r="L849" s="5"/>
      <c r="M849" s="5"/>
      <c r="N849" s="5"/>
      <c r="O849" s="5"/>
      <c r="P849" s="5"/>
      <c r="Q849" s="5"/>
      <c r="R849" s="5"/>
      <c r="S849" s="10"/>
      <c r="T849" s="10"/>
      <c r="U849" s="5"/>
      <c r="V849" s="5"/>
      <c r="W849" s="5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5"/>
      <c r="AL849" s="10"/>
      <c r="AM849" s="14"/>
      <c r="AN849" s="5"/>
      <c r="AO849" s="14"/>
      <c r="AP849" s="10"/>
      <c r="AQ849" s="5"/>
      <c r="AR849" s="14"/>
      <c r="AS849" s="5"/>
      <c r="AT849" s="14"/>
      <c r="AU849" s="5"/>
      <c r="AV849" s="5"/>
      <c r="AW849" s="14"/>
      <c r="BI849" s="5"/>
      <c r="BJ849" s="5"/>
      <c r="BK849" s="5"/>
      <c r="BL849" s="5"/>
      <c r="BM849" s="5"/>
      <c r="BN849" s="5"/>
      <c r="BO849" s="5"/>
    </row>
    <row r="850" spans="1:67">
      <c r="A850" s="11"/>
      <c r="F850" s="14"/>
      <c r="G850" s="14"/>
      <c r="H850" s="5"/>
      <c r="I850" s="5"/>
      <c r="J850" s="14"/>
      <c r="K850" s="5"/>
      <c r="L850" s="5"/>
      <c r="M850" s="5"/>
      <c r="N850" s="5"/>
      <c r="O850" s="5"/>
      <c r="P850" s="5"/>
      <c r="Q850" s="5"/>
      <c r="R850" s="5"/>
      <c r="S850" s="10"/>
      <c r="T850" s="10"/>
      <c r="U850" s="5"/>
      <c r="V850" s="5"/>
      <c r="W850" s="5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5"/>
      <c r="AL850" s="10"/>
      <c r="AM850" s="14"/>
      <c r="AN850" s="5"/>
      <c r="AO850" s="14"/>
      <c r="AP850" s="10"/>
      <c r="AQ850" s="5"/>
      <c r="AR850" s="14"/>
      <c r="AS850" s="5"/>
      <c r="AT850" s="14"/>
      <c r="AU850" s="5"/>
      <c r="AV850" s="5"/>
      <c r="AW850" s="14"/>
      <c r="BI850" s="5"/>
      <c r="BJ850" s="5"/>
      <c r="BK850" s="5"/>
      <c r="BL850" s="5"/>
      <c r="BM850" s="5"/>
      <c r="BN850" s="5"/>
      <c r="BO850" s="5"/>
    </row>
    <row r="851" spans="1:67">
      <c r="A851" s="11"/>
      <c r="F851" s="14"/>
      <c r="G851" s="14"/>
      <c r="H851" s="5"/>
      <c r="I851" s="5"/>
      <c r="J851" s="14"/>
      <c r="K851" s="5"/>
      <c r="L851" s="5"/>
      <c r="M851" s="5"/>
      <c r="N851" s="5"/>
      <c r="O851" s="5"/>
      <c r="P851" s="5"/>
      <c r="Q851" s="5"/>
      <c r="R851" s="5"/>
      <c r="S851" s="10"/>
      <c r="T851" s="10"/>
      <c r="U851" s="5"/>
      <c r="V851" s="5"/>
      <c r="W851" s="5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5"/>
      <c r="AL851" s="10"/>
      <c r="AM851" s="14"/>
      <c r="AN851" s="5"/>
      <c r="AO851" s="14"/>
      <c r="AP851" s="10"/>
      <c r="AQ851" s="5"/>
      <c r="AR851" s="14"/>
      <c r="AS851" s="5"/>
      <c r="AT851" s="14"/>
      <c r="AU851" s="5"/>
      <c r="AV851" s="5"/>
      <c r="AW851" s="14"/>
      <c r="BI851" s="5"/>
      <c r="BJ851" s="5"/>
      <c r="BK851" s="5"/>
      <c r="BL851" s="5"/>
      <c r="BM851" s="5"/>
      <c r="BN851" s="5"/>
      <c r="BO851" s="5"/>
    </row>
    <row r="852" spans="1:67">
      <c r="A852" s="11"/>
      <c r="F852" s="14"/>
      <c r="G852" s="14"/>
      <c r="H852" s="5"/>
      <c r="I852" s="5"/>
      <c r="J852" s="14"/>
      <c r="K852" s="5"/>
      <c r="L852" s="5"/>
      <c r="M852" s="5"/>
      <c r="N852" s="5"/>
      <c r="O852" s="5"/>
      <c r="P852" s="5"/>
      <c r="Q852" s="5"/>
      <c r="R852" s="5"/>
      <c r="S852" s="10"/>
      <c r="T852" s="10"/>
      <c r="U852" s="5"/>
      <c r="V852" s="5"/>
      <c r="W852" s="5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5"/>
      <c r="AL852" s="10"/>
      <c r="AM852" s="14"/>
      <c r="AN852" s="5"/>
      <c r="AO852" s="14"/>
      <c r="AP852" s="10"/>
      <c r="AQ852" s="5"/>
      <c r="AR852" s="14"/>
      <c r="AS852" s="5"/>
      <c r="AT852" s="14"/>
      <c r="AU852" s="5"/>
      <c r="AV852" s="5"/>
      <c r="AW852" s="14"/>
      <c r="BI852" s="5"/>
      <c r="BJ852" s="5"/>
      <c r="BK852" s="5"/>
      <c r="BL852" s="5"/>
      <c r="BM852" s="5"/>
      <c r="BN852" s="5"/>
      <c r="BO852" s="5"/>
    </row>
    <row r="853" spans="1:67">
      <c r="A853" s="11"/>
      <c r="F853" s="14"/>
      <c r="G853" s="14"/>
      <c r="H853" s="5"/>
      <c r="I853" s="5"/>
      <c r="J853" s="14"/>
      <c r="K853" s="5"/>
      <c r="L853" s="5"/>
      <c r="M853" s="5"/>
      <c r="N853" s="5"/>
      <c r="O853" s="5"/>
      <c r="P853" s="5"/>
      <c r="Q853" s="5"/>
      <c r="R853" s="5"/>
      <c r="S853" s="10"/>
      <c r="T853" s="10"/>
      <c r="U853" s="5"/>
      <c r="V853" s="5"/>
      <c r="W853" s="5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5"/>
      <c r="AL853" s="10"/>
      <c r="AM853" s="14"/>
      <c r="AN853" s="5"/>
      <c r="AO853" s="14"/>
      <c r="AP853" s="10"/>
      <c r="AQ853" s="5"/>
      <c r="AR853" s="14"/>
      <c r="AS853" s="5"/>
      <c r="AT853" s="14"/>
      <c r="AU853" s="5"/>
      <c r="AV853" s="5"/>
      <c r="AW853" s="14"/>
      <c r="BI853" s="5"/>
      <c r="BJ853" s="5"/>
      <c r="BK853" s="5"/>
      <c r="BL853" s="5"/>
      <c r="BM853" s="5"/>
      <c r="BN853" s="5"/>
      <c r="BO853" s="5"/>
    </row>
    <row r="854" spans="1:67">
      <c r="A854" s="11"/>
      <c r="F854" s="14"/>
      <c r="G854" s="14"/>
      <c r="H854" s="5"/>
      <c r="I854" s="5"/>
      <c r="J854" s="14"/>
      <c r="K854" s="5"/>
      <c r="L854" s="5"/>
      <c r="M854" s="5"/>
      <c r="N854" s="5"/>
      <c r="O854" s="5"/>
      <c r="P854" s="5"/>
      <c r="Q854" s="5"/>
      <c r="R854" s="5"/>
      <c r="S854" s="10"/>
      <c r="T854" s="10"/>
      <c r="U854" s="5"/>
      <c r="V854" s="5"/>
      <c r="W854" s="5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5"/>
      <c r="AL854" s="10"/>
      <c r="AM854" s="14"/>
      <c r="AN854" s="5"/>
      <c r="AO854" s="14"/>
      <c r="AP854" s="10"/>
      <c r="AQ854" s="5"/>
      <c r="AR854" s="14"/>
      <c r="AS854" s="5"/>
      <c r="AT854" s="14"/>
      <c r="AU854" s="5"/>
      <c r="AV854" s="5"/>
      <c r="AW854" s="14"/>
      <c r="BI854" s="5"/>
      <c r="BJ854" s="5"/>
      <c r="BK854" s="5"/>
      <c r="BL854" s="5"/>
      <c r="BM854" s="5"/>
      <c r="BN854" s="5"/>
      <c r="BO854" s="5"/>
    </row>
    <row r="855" spans="1:67">
      <c r="A855" s="11"/>
      <c r="F855" s="14"/>
      <c r="G855" s="14"/>
      <c r="H855" s="5"/>
      <c r="I855" s="5"/>
      <c r="J855" s="14"/>
      <c r="K855" s="5"/>
      <c r="L855" s="5"/>
      <c r="M855" s="5"/>
      <c r="N855" s="5"/>
      <c r="O855" s="5"/>
      <c r="P855" s="5"/>
      <c r="Q855" s="5"/>
      <c r="R855" s="5"/>
      <c r="S855" s="10"/>
      <c r="T855" s="10"/>
      <c r="U855" s="5"/>
      <c r="V855" s="5"/>
      <c r="W855" s="5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5"/>
      <c r="AL855" s="10"/>
      <c r="AM855" s="14"/>
      <c r="AN855" s="5"/>
      <c r="AO855" s="14"/>
      <c r="AP855" s="10"/>
      <c r="AQ855" s="5"/>
      <c r="AR855" s="14"/>
      <c r="AS855" s="5"/>
      <c r="AT855" s="14"/>
      <c r="AU855" s="5"/>
      <c r="AV855" s="5"/>
      <c r="AW855" s="14"/>
      <c r="BI855" s="5"/>
      <c r="BJ855" s="5"/>
      <c r="BK855" s="5"/>
      <c r="BL855" s="5"/>
      <c r="BM855" s="5"/>
      <c r="BN855" s="5"/>
      <c r="BO855" s="5"/>
    </row>
    <row r="856" spans="1:67">
      <c r="A856" s="11"/>
      <c r="F856" s="14"/>
      <c r="G856" s="14"/>
      <c r="H856" s="5"/>
      <c r="I856" s="5"/>
      <c r="J856" s="14"/>
      <c r="K856" s="5"/>
      <c r="L856" s="5"/>
      <c r="M856" s="5"/>
      <c r="N856" s="5"/>
      <c r="O856" s="5"/>
      <c r="P856" s="5"/>
      <c r="Q856" s="5"/>
      <c r="R856" s="5"/>
      <c r="S856" s="10"/>
      <c r="T856" s="10"/>
      <c r="U856" s="5"/>
      <c r="V856" s="5"/>
      <c r="W856" s="5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5"/>
      <c r="AL856" s="10"/>
      <c r="AM856" s="14"/>
      <c r="AN856" s="5"/>
      <c r="AO856" s="14"/>
      <c r="AP856" s="10"/>
      <c r="AQ856" s="5"/>
      <c r="AR856" s="14"/>
      <c r="AS856" s="5"/>
      <c r="AT856" s="14"/>
      <c r="AU856" s="5"/>
      <c r="AV856" s="5"/>
      <c r="AW856" s="14"/>
      <c r="BI856" s="5"/>
      <c r="BJ856" s="5"/>
      <c r="BK856" s="5"/>
      <c r="BL856" s="5"/>
      <c r="BM856" s="5"/>
      <c r="BN856" s="5"/>
      <c r="BO856" s="5"/>
    </row>
    <row r="857" spans="1:67">
      <c r="A857" s="11"/>
      <c r="F857" s="14"/>
      <c r="G857" s="14"/>
      <c r="H857" s="5"/>
      <c r="I857" s="5"/>
      <c r="J857" s="14"/>
      <c r="K857" s="5"/>
      <c r="L857" s="5"/>
      <c r="M857" s="5"/>
      <c r="N857" s="5"/>
      <c r="O857" s="5"/>
      <c r="P857" s="5"/>
      <c r="Q857" s="5"/>
      <c r="R857" s="5"/>
      <c r="S857" s="10"/>
      <c r="T857" s="10"/>
      <c r="U857" s="5"/>
      <c r="V857" s="5"/>
      <c r="W857" s="5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5"/>
      <c r="AL857" s="10"/>
      <c r="AM857" s="14"/>
      <c r="AN857" s="5"/>
      <c r="AO857" s="14"/>
      <c r="AP857" s="10"/>
      <c r="AQ857" s="5"/>
      <c r="AR857" s="14"/>
      <c r="AS857" s="5"/>
      <c r="AT857" s="14"/>
      <c r="AU857" s="5"/>
      <c r="AV857" s="5"/>
      <c r="AW857" s="14"/>
      <c r="BI857" s="5"/>
      <c r="BJ857" s="5"/>
      <c r="BK857" s="5"/>
      <c r="BL857" s="5"/>
      <c r="BM857" s="5"/>
      <c r="BN857" s="5"/>
      <c r="BO857" s="5"/>
    </row>
    <row r="858" spans="1:67">
      <c r="A858" s="11"/>
      <c r="F858" s="14"/>
      <c r="G858" s="14"/>
      <c r="H858" s="5"/>
      <c r="I858" s="5"/>
      <c r="J858" s="14"/>
      <c r="K858" s="5"/>
      <c r="L858" s="5"/>
      <c r="M858" s="5"/>
      <c r="N858" s="5"/>
      <c r="O858" s="5"/>
      <c r="P858" s="5"/>
      <c r="Q858" s="5"/>
      <c r="R858" s="5"/>
      <c r="S858" s="10"/>
      <c r="T858" s="10"/>
      <c r="U858" s="5"/>
      <c r="V858" s="5"/>
      <c r="W858" s="5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5"/>
      <c r="AL858" s="10"/>
      <c r="AM858" s="14"/>
      <c r="AN858" s="5"/>
      <c r="AO858" s="14"/>
      <c r="AP858" s="10"/>
      <c r="AQ858" s="5"/>
      <c r="AR858" s="14"/>
      <c r="AS858" s="5"/>
      <c r="AT858" s="14"/>
      <c r="AU858" s="5"/>
      <c r="AV858" s="5"/>
      <c r="AW858" s="14"/>
      <c r="BI858" s="5"/>
      <c r="BJ858" s="5"/>
      <c r="BK858" s="5"/>
      <c r="BL858" s="5"/>
      <c r="BM858" s="5"/>
      <c r="BN858" s="5"/>
      <c r="BO858" s="5"/>
    </row>
    <row r="859" spans="1:67">
      <c r="A859" s="11"/>
      <c r="F859" s="14"/>
      <c r="G859" s="14"/>
      <c r="H859" s="5"/>
      <c r="I859" s="5"/>
      <c r="J859" s="14"/>
      <c r="K859" s="5"/>
      <c r="L859" s="5"/>
      <c r="M859" s="5"/>
      <c r="N859" s="5"/>
      <c r="O859" s="5"/>
      <c r="P859" s="5"/>
      <c r="Q859" s="5"/>
      <c r="R859" s="5"/>
      <c r="S859" s="10"/>
      <c r="T859" s="10"/>
      <c r="U859" s="5"/>
      <c r="V859" s="5"/>
      <c r="W859" s="5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5"/>
      <c r="AL859" s="10"/>
      <c r="AM859" s="14"/>
      <c r="AN859" s="5"/>
      <c r="AO859" s="14"/>
      <c r="AP859" s="10"/>
      <c r="AQ859" s="5"/>
      <c r="AR859" s="14"/>
      <c r="AS859" s="5"/>
      <c r="AT859" s="14"/>
      <c r="AU859" s="5"/>
      <c r="AV859" s="5"/>
      <c r="AW859" s="14"/>
      <c r="BI859" s="5"/>
      <c r="BJ859" s="5"/>
      <c r="BK859" s="5"/>
      <c r="BL859" s="5"/>
      <c r="BM859" s="5"/>
      <c r="BN859" s="5"/>
      <c r="BO859" s="5"/>
    </row>
    <row r="860" spans="1:67">
      <c r="A860" s="11"/>
      <c r="F860" s="14"/>
      <c r="G860" s="14"/>
      <c r="H860" s="5"/>
      <c r="I860" s="5"/>
      <c r="J860" s="14"/>
      <c r="K860" s="5"/>
      <c r="L860" s="5"/>
      <c r="M860" s="5"/>
      <c r="N860" s="5"/>
      <c r="O860" s="5"/>
      <c r="P860" s="5"/>
      <c r="Q860" s="5"/>
      <c r="R860" s="5"/>
      <c r="S860" s="10"/>
      <c r="T860" s="10"/>
      <c r="U860" s="5"/>
      <c r="V860" s="5"/>
      <c r="W860" s="5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5"/>
      <c r="AL860" s="10"/>
      <c r="AM860" s="14"/>
      <c r="AN860" s="5"/>
      <c r="AO860" s="14"/>
      <c r="AP860" s="10"/>
      <c r="AQ860" s="5"/>
      <c r="AR860" s="14"/>
      <c r="AS860" s="5"/>
      <c r="AT860" s="14"/>
      <c r="AU860" s="5"/>
      <c r="AV860" s="5"/>
      <c r="AW860" s="14"/>
      <c r="BI860" s="5"/>
      <c r="BJ860" s="5"/>
      <c r="BK860" s="5"/>
      <c r="BL860" s="5"/>
      <c r="BM860" s="5"/>
      <c r="BN860" s="5"/>
      <c r="BO860" s="5"/>
    </row>
    <row r="861" spans="1:67">
      <c r="A861" s="11"/>
      <c r="F861" s="14"/>
      <c r="G861" s="14"/>
      <c r="H861" s="5"/>
      <c r="I861" s="5"/>
      <c r="J861" s="14"/>
      <c r="K861" s="5"/>
      <c r="L861" s="5"/>
      <c r="M861" s="5"/>
      <c r="N861" s="5"/>
      <c r="O861" s="5"/>
      <c r="P861" s="5"/>
      <c r="Q861" s="5"/>
      <c r="R861" s="5"/>
      <c r="S861" s="10"/>
      <c r="T861" s="10"/>
      <c r="U861" s="5"/>
      <c r="V861" s="5"/>
      <c r="W861" s="5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5"/>
      <c r="AL861" s="10"/>
      <c r="AM861" s="14"/>
      <c r="AN861" s="5"/>
      <c r="AO861" s="14"/>
      <c r="AP861" s="10"/>
      <c r="AQ861" s="5"/>
      <c r="AR861" s="14"/>
      <c r="AS861" s="5"/>
      <c r="AT861" s="14"/>
      <c r="AU861" s="5"/>
      <c r="AV861" s="5"/>
      <c r="AW861" s="14"/>
      <c r="BI861" s="5"/>
      <c r="BJ861" s="5"/>
      <c r="BK861" s="5"/>
      <c r="BL861" s="5"/>
      <c r="BM861" s="5"/>
      <c r="BN861" s="5"/>
      <c r="BO861" s="5"/>
    </row>
    <row r="862" spans="1:67">
      <c r="A862" s="11"/>
      <c r="F862" s="14"/>
      <c r="G862" s="14"/>
      <c r="H862" s="5"/>
      <c r="I862" s="5"/>
      <c r="J862" s="14"/>
      <c r="K862" s="5"/>
      <c r="L862" s="5"/>
      <c r="M862" s="5"/>
      <c r="N862" s="5"/>
      <c r="O862" s="5"/>
      <c r="P862" s="5"/>
      <c r="Q862" s="5"/>
      <c r="R862" s="5"/>
      <c r="S862" s="10"/>
      <c r="T862" s="10"/>
      <c r="U862" s="5"/>
      <c r="V862" s="5"/>
      <c r="W862" s="5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5"/>
      <c r="AL862" s="10"/>
      <c r="AM862" s="14"/>
      <c r="AN862" s="5"/>
      <c r="AO862" s="14"/>
      <c r="AP862" s="10"/>
      <c r="AQ862" s="5"/>
      <c r="AR862" s="14"/>
      <c r="AS862" s="5"/>
      <c r="AT862" s="14"/>
      <c r="AU862" s="5"/>
      <c r="AV862" s="5"/>
      <c r="AW862" s="14"/>
      <c r="BI862" s="5"/>
      <c r="BJ862" s="5"/>
      <c r="BK862" s="5"/>
      <c r="BL862" s="5"/>
      <c r="BM862" s="5"/>
      <c r="BN862" s="5"/>
      <c r="BO862" s="5"/>
    </row>
    <row r="863" spans="1:67">
      <c r="A863" s="11"/>
      <c r="F863" s="14"/>
      <c r="G863" s="14"/>
      <c r="H863" s="5"/>
      <c r="I863" s="5"/>
      <c r="J863" s="14"/>
      <c r="K863" s="5"/>
      <c r="L863" s="5"/>
      <c r="M863" s="5"/>
      <c r="N863" s="5"/>
      <c r="O863" s="5"/>
      <c r="P863" s="5"/>
      <c r="Q863" s="5"/>
      <c r="R863" s="5"/>
      <c r="S863" s="10"/>
      <c r="T863" s="10"/>
      <c r="U863" s="5"/>
      <c r="V863" s="5"/>
      <c r="W863" s="5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5"/>
      <c r="AL863" s="10"/>
      <c r="AM863" s="14"/>
      <c r="AN863" s="5"/>
      <c r="AO863" s="14"/>
      <c r="AP863" s="10"/>
      <c r="AQ863" s="5"/>
      <c r="AR863" s="14"/>
      <c r="AS863" s="5"/>
      <c r="AT863" s="14"/>
      <c r="AU863" s="5"/>
      <c r="AV863" s="5"/>
      <c r="AW863" s="14"/>
      <c r="BI863" s="5"/>
      <c r="BJ863" s="5"/>
      <c r="BK863" s="5"/>
      <c r="BL863" s="5"/>
      <c r="BM863" s="5"/>
      <c r="BN863" s="5"/>
      <c r="BO863" s="5"/>
    </row>
    <row r="864" spans="1:67">
      <c r="A864" s="11"/>
      <c r="F864" s="14"/>
      <c r="G864" s="14"/>
      <c r="H864" s="5"/>
      <c r="I864" s="5"/>
      <c r="J864" s="14"/>
      <c r="K864" s="5"/>
      <c r="L864" s="5"/>
      <c r="M864" s="5"/>
      <c r="N864" s="5"/>
      <c r="O864" s="5"/>
      <c r="P864" s="5"/>
      <c r="Q864" s="5"/>
      <c r="R864" s="5"/>
      <c r="S864" s="10"/>
      <c r="T864" s="10"/>
      <c r="U864" s="5"/>
      <c r="V864" s="5"/>
      <c r="W864" s="5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5"/>
      <c r="AL864" s="10"/>
      <c r="AM864" s="14"/>
      <c r="AN864" s="5"/>
      <c r="AO864" s="14"/>
      <c r="AP864" s="10"/>
      <c r="AQ864" s="5"/>
      <c r="AR864" s="14"/>
      <c r="AS864" s="5"/>
      <c r="AT864" s="14"/>
      <c r="AU864" s="5"/>
      <c r="AV864" s="5"/>
      <c r="AW864" s="14"/>
      <c r="BI864" s="5"/>
      <c r="BJ864" s="5"/>
      <c r="BK864" s="5"/>
      <c r="BL864" s="5"/>
      <c r="BM864" s="5"/>
      <c r="BN864" s="5"/>
      <c r="BO864" s="5"/>
    </row>
    <row r="865" spans="1:67">
      <c r="A865" s="11"/>
      <c r="F865" s="14"/>
      <c r="G865" s="14"/>
      <c r="H865" s="5"/>
      <c r="I865" s="5"/>
      <c r="J865" s="14"/>
      <c r="K865" s="5"/>
      <c r="L865" s="5"/>
      <c r="M865" s="5"/>
      <c r="N865" s="5"/>
      <c r="O865" s="5"/>
      <c r="P865" s="5"/>
      <c r="Q865" s="5"/>
      <c r="R865" s="5"/>
      <c r="S865" s="10"/>
      <c r="T865" s="10"/>
      <c r="U865" s="5"/>
      <c r="V865" s="5"/>
      <c r="W865" s="5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5"/>
      <c r="AL865" s="10"/>
      <c r="AM865" s="14"/>
      <c r="AN865" s="5"/>
      <c r="AO865" s="14"/>
      <c r="AP865" s="10"/>
      <c r="AQ865" s="5"/>
      <c r="AR865" s="14"/>
      <c r="AS865" s="5"/>
      <c r="AT865" s="14"/>
      <c r="AU865" s="5"/>
      <c r="AV865" s="5"/>
      <c r="AW865" s="14"/>
      <c r="BI865" s="5"/>
      <c r="BJ865" s="5"/>
      <c r="BK865" s="5"/>
      <c r="BL865" s="5"/>
      <c r="BM865" s="5"/>
      <c r="BN865" s="5"/>
      <c r="BO865" s="5"/>
    </row>
    <row r="866" spans="1:67">
      <c r="A866" s="11"/>
      <c r="F866" s="14"/>
      <c r="G866" s="14"/>
      <c r="H866" s="5"/>
      <c r="I866" s="5"/>
      <c r="J866" s="14"/>
      <c r="K866" s="5"/>
      <c r="L866" s="5"/>
      <c r="M866" s="5"/>
      <c r="N866" s="5"/>
      <c r="O866" s="5"/>
      <c r="P866" s="5"/>
      <c r="Q866" s="5"/>
      <c r="R866" s="5"/>
      <c r="S866" s="10"/>
      <c r="T866" s="10"/>
      <c r="U866" s="5"/>
      <c r="V866" s="5"/>
      <c r="W866" s="5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5"/>
      <c r="AL866" s="10"/>
      <c r="AM866" s="14"/>
      <c r="AN866" s="5"/>
      <c r="AO866" s="14"/>
      <c r="AP866" s="10"/>
      <c r="AQ866" s="5"/>
      <c r="AR866" s="14"/>
      <c r="AS866" s="5"/>
      <c r="AT866" s="14"/>
      <c r="AU866" s="5"/>
      <c r="AV866" s="5"/>
      <c r="AW866" s="14"/>
      <c r="BI866" s="5"/>
      <c r="BJ866" s="5"/>
      <c r="BK866" s="5"/>
      <c r="BL866" s="5"/>
      <c r="BM866" s="5"/>
      <c r="BN866" s="5"/>
      <c r="BO866" s="5"/>
    </row>
    <row r="867" spans="1:67">
      <c r="A867" s="11"/>
      <c r="F867" s="14"/>
      <c r="G867" s="14"/>
      <c r="H867" s="5"/>
      <c r="I867" s="5"/>
      <c r="J867" s="14"/>
      <c r="K867" s="5"/>
      <c r="L867" s="5"/>
      <c r="M867" s="5"/>
      <c r="N867" s="5"/>
      <c r="O867" s="5"/>
      <c r="P867" s="5"/>
      <c r="Q867" s="5"/>
      <c r="R867" s="5"/>
      <c r="S867" s="10"/>
      <c r="T867" s="10"/>
      <c r="U867" s="5"/>
      <c r="V867" s="5"/>
      <c r="W867" s="5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5"/>
      <c r="AL867" s="10"/>
      <c r="AM867" s="14"/>
      <c r="AN867" s="5"/>
      <c r="AO867" s="14"/>
      <c r="AP867" s="10"/>
      <c r="AQ867" s="5"/>
      <c r="AR867" s="14"/>
      <c r="AS867" s="5"/>
      <c r="AT867" s="14"/>
      <c r="AU867" s="5"/>
      <c r="AV867" s="5"/>
      <c r="AW867" s="14"/>
      <c r="BI867" s="5"/>
      <c r="BJ867" s="5"/>
      <c r="BK867" s="5"/>
      <c r="BL867" s="5"/>
      <c r="BM867" s="5"/>
      <c r="BN867" s="5"/>
      <c r="BO867" s="5"/>
    </row>
    <row r="868" spans="1:67">
      <c r="A868" s="11"/>
      <c r="F868" s="14"/>
      <c r="G868" s="14"/>
      <c r="H868" s="5"/>
      <c r="I868" s="5"/>
      <c r="J868" s="14"/>
      <c r="K868" s="5"/>
      <c r="L868" s="5"/>
      <c r="M868" s="5"/>
      <c r="N868" s="5"/>
      <c r="O868" s="5"/>
      <c r="P868" s="5"/>
      <c r="Q868" s="5"/>
      <c r="R868" s="5"/>
      <c r="S868" s="10"/>
      <c r="T868" s="10"/>
      <c r="U868" s="5"/>
      <c r="V868" s="5"/>
      <c r="W868" s="5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5"/>
      <c r="AL868" s="10"/>
      <c r="AM868" s="14"/>
      <c r="AN868" s="5"/>
      <c r="AO868" s="14"/>
      <c r="AP868" s="10"/>
      <c r="AQ868" s="5"/>
      <c r="AR868" s="14"/>
      <c r="AS868" s="5"/>
      <c r="AT868" s="14"/>
      <c r="AU868" s="5"/>
      <c r="AV868" s="5"/>
      <c r="AW868" s="14"/>
      <c r="BI868" s="5"/>
      <c r="BJ868" s="5"/>
      <c r="BK868" s="5"/>
      <c r="BL868" s="5"/>
      <c r="BM868" s="5"/>
      <c r="BN868" s="5"/>
      <c r="BO868" s="5"/>
    </row>
    <row r="869" spans="1:67">
      <c r="A869" s="11"/>
      <c r="F869" s="14"/>
      <c r="G869" s="14"/>
      <c r="H869" s="5"/>
      <c r="I869" s="5"/>
      <c r="J869" s="14"/>
      <c r="K869" s="5"/>
      <c r="L869" s="5"/>
      <c r="M869" s="5"/>
      <c r="N869" s="5"/>
      <c r="O869" s="5"/>
      <c r="P869" s="5"/>
      <c r="Q869" s="5"/>
      <c r="R869" s="5"/>
      <c r="S869" s="10"/>
      <c r="T869" s="10"/>
      <c r="U869" s="5"/>
      <c r="V869" s="5"/>
      <c r="W869" s="5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5"/>
      <c r="AL869" s="10"/>
      <c r="AM869" s="14"/>
      <c r="AN869" s="5"/>
      <c r="AO869" s="14"/>
      <c r="AP869" s="10"/>
      <c r="AQ869" s="5"/>
      <c r="AR869" s="14"/>
      <c r="AS869" s="5"/>
      <c r="AT869" s="14"/>
      <c r="AU869" s="5"/>
      <c r="AV869" s="5"/>
      <c r="AW869" s="14"/>
      <c r="BI869" s="5"/>
      <c r="BJ869" s="5"/>
      <c r="BK869" s="5"/>
      <c r="BL869" s="5"/>
      <c r="BM869" s="5"/>
      <c r="BN869" s="5"/>
      <c r="BO869" s="5"/>
    </row>
    <row r="870" spans="1:67">
      <c r="A870" s="11"/>
      <c r="F870" s="14"/>
      <c r="G870" s="14"/>
      <c r="H870" s="5"/>
      <c r="I870" s="5"/>
      <c r="J870" s="14"/>
      <c r="K870" s="5"/>
      <c r="L870" s="5"/>
      <c r="M870" s="5"/>
      <c r="N870" s="5"/>
      <c r="O870" s="5"/>
      <c r="P870" s="5"/>
      <c r="Q870" s="5"/>
      <c r="R870" s="5"/>
      <c r="S870" s="10"/>
      <c r="T870" s="10"/>
      <c r="U870" s="5"/>
      <c r="V870" s="5"/>
      <c r="W870" s="5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5"/>
      <c r="AL870" s="10"/>
      <c r="AM870" s="14"/>
      <c r="AN870" s="5"/>
      <c r="AO870" s="14"/>
      <c r="AP870" s="10"/>
      <c r="AQ870" s="5"/>
      <c r="AR870" s="14"/>
      <c r="AS870" s="5"/>
      <c r="AT870" s="14"/>
      <c r="AU870" s="5"/>
      <c r="AV870" s="5"/>
      <c r="AW870" s="14"/>
      <c r="BI870" s="5"/>
      <c r="BJ870" s="5"/>
      <c r="BK870" s="5"/>
      <c r="BL870" s="5"/>
      <c r="BM870" s="5"/>
      <c r="BN870" s="5"/>
      <c r="BO870" s="5"/>
    </row>
    <row r="871" spans="1:67">
      <c r="A871" s="11"/>
      <c r="F871" s="14"/>
      <c r="G871" s="14"/>
      <c r="H871" s="5"/>
      <c r="I871" s="5"/>
      <c r="J871" s="14"/>
      <c r="K871" s="5"/>
      <c r="L871" s="5"/>
      <c r="M871" s="5"/>
      <c r="N871" s="5"/>
      <c r="O871" s="5"/>
      <c r="P871" s="5"/>
      <c r="Q871" s="5"/>
      <c r="R871" s="5"/>
      <c r="S871" s="10"/>
      <c r="T871" s="10"/>
      <c r="U871" s="5"/>
      <c r="V871" s="5"/>
      <c r="W871" s="5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5"/>
      <c r="AL871" s="10"/>
      <c r="AM871" s="14"/>
      <c r="AN871" s="5"/>
      <c r="AO871" s="14"/>
      <c r="AP871" s="10"/>
      <c r="AQ871" s="5"/>
      <c r="AR871" s="14"/>
      <c r="AS871" s="5"/>
      <c r="AT871" s="14"/>
      <c r="AU871" s="5"/>
      <c r="AV871" s="5"/>
      <c r="AW871" s="14"/>
      <c r="BI871" s="5"/>
      <c r="BJ871" s="5"/>
      <c r="BK871" s="5"/>
      <c r="BL871" s="5"/>
      <c r="BM871" s="5"/>
      <c r="BN871" s="5"/>
      <c r="BO871" s="5"/>
    </row>
    <row r="872" spans="1:67">
      <c r="A872" s="11"/>
      <c r="F872" s="14"/>
      <c r="G872" s="14"/>
      <c r="H872" s="5"/>
      <c r="I872" s="5"/>
      <c r="J872" s="14"/>
      <c r="K872" s="5"/>
      <c r="L872" s="5"/>
      <c r="M872" s="5"/>
      <c r="N872" s="5"/>
      <c r="O872" s="5"/>
      <c r="P872" s="5"/>
      <c r="Q872" s="5"/>
      <c r="R872" s="5"/>
      <c r="S872" s="10"/>
      <c r="T872" s="10"/>
      <c r="U872" s="5"/>
      <c r="V872" s="5"/>
      <c r="W872" s="5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5"/>
      <c r="AL872" s="10"/>
      <c r="AM872" s="14"/>
      <c r="AN872" s="5"/>
      <c r="AO872" s="14"/>
      <c r="AP872" s="10"/>
      <c r="AQ872" s="5"/>
      <c r="AR872" s="14"/>
      <c r="AS872" s="5"/>
      <c r="AT872" s="14"/>
      <c r="AU872" s="5"/>
      <c r="AV872" s="5"/>
      <c r="AW872" s="14"/>
      <c r="BI872" s="5"/>
      <c r="BJ872" s="5"/>
      <c r="BK872" s="5"/>
      <c r="BL872" s="5"/>
      <c r="BM872" s="5"/>
      <c r="BN872" s="5"/>
      <c r="BO872" s="5"/>
    </row>
    <row r="873" spans="1:67">
      <c r="A873" s="11"/>
      <c r="F873" s="14"/>
      <c r="G873" s="14"/>
      <c r="H873" s="5"/>
      <c r="I873" s="5"/>
      <c r="J873" s="14"/>
      <c r="K873" s="5"/>
      <c r="L873" s="5"/>
      <c r="M873" s="5"/>
      <c r="N873" s="5"/>
      <c r="O873" s="5"/>
      <c r="P873" s="5"/>
      <c r="Q873" s="5"/>
      <c r="R873" s="5"/>
      <c r="S873" s="10"/>
      <c r="T873" s="10"/>
      <c r="U873" s="5"/>
      <c r="V873" s="5"/>
      <c r="W873" s="5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5"/>
      <c r="AL873" s="10"/>
      <c r="AM873" s="14"/>
      <c r="AN873" s="5"/>
      <c r="AO873" s="14"/>
      <c r="AP873" s="10"/>
      <c r="AQ873" s="5"/>
      <c r="AR873" s="14"/>
      <c r="AS873" s="5"/>
      <c r="AT873" s="14"/>
      <c r="AU873" s="5"/>
      <c r="AV873" s="5"/>
      <c r="AW873" s="14"/>
      <c r="BI873" s="5"/>
      <c r="BJ873" s="5"/>
      <c r="BK873" s="5"/>
      <c r="BL873" s="5"/>
      <c r="BM873" s="5"/>
      <c r="BN873" s="5"/>
      <c r="BO873" s="5"/>
    </row>
    <row r="874" spans="1:67">
      <c r="A874" s="11"/>
      <c r="F874" s="14"/>
      <c r="G874" s="14"/>
      <c r="H874" s="5"/>
      <c r="I874" s="5"/>
      <c r="J874" s="14"/>
      <c r="K874" s="5"/>
      <c r="L874" s="5"/>
      <c r="M874" s="5"/>
      <c r="N874" s="5"/>
      <c r="O874" s="5"/>
      <c r="P874" s="5"/>
      <c r="Q874" s="5"/>
      <c r="R874" s="5"/>
      <c r="S874" s="10"/>
      <c r="T874" s="10"/>
      <c r="U874" s="5"/>
      <c r="V874" s="5"/>
      <c r="W874" s="5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5"/>
      <c r="AL874" s="10"/>
      <c r="AM874" s="14"/>
      <c r="AN874" s="5"/>
      <c r="AO874" s="14"/>
      <c r="AP874" s="10"/>
      <c r="AQ874" s="5"/>
      <c r="AR874" s="14"/>
      <c r="AS874" s="5"/>
      <c r="AT874" s="14"/>
      <c r="AU874" s="5"/>
      <c r="AV874" s="5"/>
      <c r="AW874" s="14"/>
      <c r="BI874" s="5"/>
      <c r="BJ874" s="5"/>
      <c r="BK874" s="5"/>
      <c r="BL874" s="5"/>
      <c r="BM874" s="5"/>
      <c r="BN874" s="5"/>
      <c r="BO874" s="5"/>
    </row>
    <row r="875" spans="1:67">
      <c r="A875" s="11"/>
      <c r="F875" s="14"/>
      <c r="G875" s="14"/>
      <c r="H875" s="5"/>
      <c r="I875" s="5"/>
      <c r="J875" s="14"/>
      <c r="K875" s="5"/>
      <c r="L875" s="5"/>
      <c r="M875" s="5"/>
      <c r="N875" s="5"/>
      <c r="O875" s="5"/>
      <c r="P875" s="5"/>
      <c r="Q875" s="5"/>
      <c r="R875" s="5"/>
      <c r="S875" s="10"/>
      <c r="T875" s="10"/>
      <c r="U875" s="5"/>
      <c r="V875" s="5"/>
      <c r="W875" s="5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5"/>
      <c r="AL875" s="10"/>
      <c r="AM875" s="14"/>
      <c r="AN875" s="5"/>
      <c r="AO875" s="14"/>
      <c r="AP875" s="10"/>
      <c r="AQ875" s="5"/>
      <c r="AR875" s="14"/>
      <c r="AS875" s="5"/>
      <c r="AT875" s="14"/>
      <c r="AU875" s="5"/>
      <c r="AV875" s="5"/>
      <c r="AW875" s="14"/>
      <c r="BI875" s="5"/>
      <c r="BJ875" s="5"/>
      <c r="BK875" s="5"/>
      <c r="BL875" s="5"/>
      <c r="BM875" s="5"/>
      <c r="BN875" s="5"/>
      <c r="BO875" s="5"/>
    </row>
    <row r="876" spans="1:67">
      <c r="A876" s="11"/>
      <c r="F876" s="14"/>
      <c r="G876" s="14"/>
      <c r="H876" s="5"/>
      <c r="I876" s="5"/>
      <c r="J876" s="14"/>
      <c r="K876" s="5"/>
      <c r="L876" s="5"/>
      <c r="M876" s="5"/>
      <c r="N876" s="5"/>
      <c r="O876" s="5"/>
      <c r="P876" s="5"/>
      <c r="Q876" s="5"/>
      <c r="R876" s="5"/>
      <c r="S876" s="10"/>
      <c r="T876" s="10"/>
      <c r="U876" s="5"/>
      <c r="V876" s="5"/>
      <c r="W876" s="5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5"/>
      <c r="AL876" s="10"/>
      <c r="AM876" s="14"/>
      <c r="AN876" s="5"/>
      <c r="AO876" s="14"/>
      <c r="AP876" s="10"/>
      <c r="AQ876" s="5"/>
      <c r="AR876" s="14"/>
      <c r="AS876" s="5"/>
      <c r="AT876" s="14"/>
      <c r="AU876" s="5"/>
      <c r="AV876" s="5"/>
      <c r="AW876" s="14"/>
      <c r="BI876" s="5"/>
      <c r="BJ876" s="5"/>
      <c r="BK876" s="5"/>
      <c r="BL876" s="5"/>
      <c r="BM876" s="5"/>
      <c r="BN876" s="5"/>
      <c r="BO876" s="5"/>
    </row>
    <row r="877" spans="1:67">
      <c r="A877" s="11"/>
      <c r="F877" s="14"/>
      <c r="G877" s="14"/>
      <c r="H877" s="5"/>
      <c r="I877" s="5"/>
      <c r="J877" s="14"/>
      <c r="K877" s="5"/>
      <c r="L877" s="5"/>
      <c r="M877" s="5"/>
      <c r="N877" s="5"/>
      <c r="O877" s="5"/>
      <c r="P877" s="5"/>
      <c r="Q877" s="5"/>
      <c r="R877" s="5"/>
      <c r="S877" s="10"/>
      <c r="T877" s="10"/>
      <c r="U877" s="5"/>
      <c r="V877" s="5"/>
      <c r="W877" s="5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5"/>
      <c r="AL877" s="10"/>
      <c r="AM877" s="14"/>
      <c r="AN877" s="5"/>
      <c r="AO877" s="14"/>
      <c r="AP877" s="10"/>
      <c r="AQ877" s="5"/>
      <c r="AR877" s="14"/>
      <c r="AS877" s="5"/>
      <c r="AT877" s="14"/>
      <c r="AU877" s="5"/>
      <c r="AV877" s="5"/>
      <c r="AW877" s="14"/>
      <c r="BI877" s="5"/>
      <c r="BJ877" s="5"/>
      <c r="BK877" s="5"/>
      <c r="BL877" s="5"/>
      <c r="BM877" s="5"/>
      <c r="BN877" s="5"/>
      <c r="BO877" s="5"/>
    </row>
    <row r="878" spans="1:67">
      <c r="A878" s="11"/>
      <c r="F878" s="14"/>
      <c r="G878" s="14"/>
      <c r="H878" s="5"/>
      <c r="I878" s="5"/>
      <c r="J878" s="14"/>
      <c r="K878" s="5"/>
      <c r="L878" s="5"/>
      <c r="M878" s="5"/>
      <c r="N878" s="5"/>
      <c r="O878" s="5"/>
      <c r="P878" s="5"/>
      <c r="Q878" s="5"/>
      <c r="R878" s="5"/>
      <c r="S878" s="10"/>
      <c r="T878" s="10"/>
      <c r="U878" s="5"/>
      <c r="V878" s="5"/>
      <c r="W878" s="5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5"/>
      <c r="AL878" s="10"/>
      <c r="AM878" s="14"/>
      <c r="AN878" s="5"/>
      <c r="AO878" s="14"/>
      <c r="AP878" s="10"/>
      <c r="AQ878" s="5"/>
      <c r="AR878" s="14"/>
      <c r="AS878" s="5"/>
      <c r="AT878" s="14"/>
      <c r="AU878" s="5"/>
      <c r="AV878" s="5"/>
      <c r="AW878" s="14"/>
      <c r="BI878" s="5"/>
      <c r="BJ878" s="5"/>
      <c r="BK878" s="5"/>
      <c r="BL878" s="5"/>
      <c r="BM878" s="5"/>
      <c r="BN878" s="5"/>
      <c r="BO878" s="5"/>
    </row>
    <row r="879" spans="1:67">
      <c r="A879" s="11"/>
      <c r="F879" s="14"/>
      <c r="G879" s="14"/>
      <c r="H879" s="5"/>
      <c r="I879" s="5"/>
      <c r="J879" s="14"/>
      <c r="K879" s="5"/>
      <c r="L879" s="5"/>
      <c r="M879" s="5"/>
      <c r="N879" s="5"/>
      <c r="O879" s="5"/>
      <c r="P879" s="5"/>
      <c r="Q879" s="5"/>
      <c r="R879" s="5"/>
      <c r="S879" s="10"/>
      <c r="T879" s="10"/>
      <c r="U879" s="5"/>
      <c r="V879" s="5"/>
      <c r="W879" s="5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5"/>
      <c r="AL879" s="10"/>
      <c r="AM879" s="14"/>
      <c r="AN879" s="5"/>
      <c r="AO879" s="14"/>
      <c r="AP879" s="10"/>
      <c r="AQ879" s="5"/>
      <c r="AR879" s="14"/>
      <c r="AS879" s="5"/>
      <c r="AT879" s="14"/>
      <c r="AU879" s="5"/>
      <c r="AV879" s="5"/>
      <c r="AW879" s="14"/>
      <c r="BI879" s="5"/>
      <c r="BJ879" s="5"/>
      <c r="BK879" s="5"/>
      <c r="BL879" s="5"/>
      <c r="BM879" s="5"/>
      <c r="BN879" s="5"/>
      <c r="BO879" s="5"/>
    </row>
    <row r="880" spans="1:67">
      <c r="A880" s="11"/>
      <c r="F880" s="14"/>
      <c r="G880" s="14"/>
      <c r="H880" s="5"/>
      <c r="I880" s="5"/>
      <c r="J880" s="14"/>
      <c r="K880" s="5"/>
      <c r="L880" s="5"/>
      <c r="M880" s="5"/>
      <c r="N880" s="5"/>
      <c r="O880" s="5"/>
      <c r="P880" s="5"/>
      <c r="Q880" s="5"/>
      <c r="R880" s="5"/>
      <c r="S880" s="10"/>
      <c r="T880" s="10"/>
      <c r="U880" s="5"/>
      <c r="V880" s="5"/>
      <c r="W880" s="5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5"/>
      <c r="AL880" s="10"/>
      <c r="AM880" s="14"/>
      <c r="AN880" s="5"/>
      <c r="AO880" s="14"/>
      <c r="AP880" s="10"/>
      <c r="AQ880" s="5"/>
      <c r="AR880" s="14"/>
      <c r="AS880" s="5"/>
      <c r="AT880" s="14"/>
      <c r="AU880" s="5"/>
      <c r="AV880" s="5"/>
      <c r="AW880" s="14"/>
      <c r="BI880" s="5"/>
      <c r="BJ880" s="5"/>
      <c r="BK880" s="5"/>
      <c r="BL880" s="5"/>
      <c r="BM880" s="5"/>
      <c r="BN880" s="5"/>
      <c r="BO880" s="5"/>
    </row>
    <row r="881" spans="1:67">
      <c r="A881" s="11"/>
      <c r="F881" s="14"/>
      <c r="G881" s="14"/>
      <c r="H881" s="5"/>
      <c r="I881" s="5"/>
      <c r="J881" s="14"/>
      <c r="K881" s="5"/>
      <c r="L881" s="5"/>
      <c r="M881" s="5"/>
      <c r="N881" s="5"/>
      <c r="O881" s="5"/>
      <c r="P881" s="5"/>
      <c r="Q881" s="5"/>
      <c r="R881" s="5"/>
      <c r="S881" s="10"/>
      <c r="T881" s="10"/>
      <c r="U881" s="5"/>
      <c r="V881" s="5"/>
      <c r="W881" s="5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5"/>
      <c r="AL881" s="10"/>
      <c r="AM881" s="14"/>
      <c r="AN881" s="5"/>
      <c r="AO881" s="14"/>
      <c r="AP881" s="10"/>
      <c r="AQ881" s="5"/>
      <c r="AR881" s="14"/>
      <c r="AS881" s="5"/>
      <c r="AT881" s="14"/>
      <c r="AU881" s="5"/>
      <c r="AV881" s="5"/>
      <c r="AW881" s="14"/>
      <c r="BI881" s="5"/>
      <c r="BJ881" s="5"/>
      <c r="BK881" s="5"/>
      <c r="BL881" s="5"/>
      <c r="BM881" s="5"/>
      <c r="BN881" s="5"/>
      <c r="BO881" s="5"/>
    </row>
    <row r="882" spans="1:67">
      <c r="A882" s="11"/>
      <c r="F882" s="14"/>
      <c r="G882" s="14"/>
      <c r="H882" s="5"/>
      <c r="I882" s="5"/>
      <c r="J882" s="14"/>
      <c r="K882" s="5"/>
      <c r="L882" s="5"/>
      <c r="M882" s="5"/>
      <c r="N882" s="5"/>
      <c r="O882" s="5"/>
      <c r="P882" s="5"/>
      <c r="Q882" s="5"/>
      <c r="R882" s="5"/>
      <c r="S882" s="10"/>
      <c r="T882" s="10"/>
      <c r="U882" s="5"/>
      <c r="V882" s="5"/>
      <c r="W882" s="5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5"/>
      <c r="AL882" s="10"/>
      <c r="AM882" s="14"/>
      <c r="AN882" s="5"/>
      <c r="AO882" s="14"/>
      <c r="AP882" s="10"/>
      <c r="AQ882" s="5"/>
      <c r="AR882" s="14"/>
      <c r="AS882" s="5"/>
      <c r="AT882" s="14"/>
      <c r="AU882" s="5"/>
      <c r="AV882" s="5"/>
      <c r="AW882" s="14"/>
      <c r="BI882" s="5"/>
      <c r="BJ882" s="5"/>
      <c r="BK882" s="5"/>
      <c r="BL882" s="5"/>
      <c r="BM882" s="5"/>
      <c r="BN882" s="5"/>
      <c r="BO882" s="5"/>
    </row>
    <row r="883" spans="1:67">
      <c r="A883" s="11"/>
      <c r="F883" s="14"/>
      <c r="G883" s="14"/>
      <c r="H883" s="5"/>
      <c r="I883" s="5"/>
      <c r="J883" s="14"/>
      <c r="K883" s="5"/>
      <c r="L883" s="5"/>
      <c r="M883" s="5"/>
      <c r="N883" s="5"/>
      <c r="O883" s="5"/>
      <c r="P883" s="5"/>
      <c r="Q883" s="5"/>
      <c r="R883" s="5"/>
      <c r="S883" s="10"/>
      <c r="T883" s="10"/>
      <c r="U883" s="5"/>
      <c r="V883" s="5"/>
      <c r="W883" s="5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5"/>
      <c r="AL883" s="10"/>
      <c r="AM883" s="14"/>
      <c r="AN883" s="5"/>
      <c r="AO883" s="14"/>
      <c r="AP883" s="10"/>
      <c r="AQ883" s="5"/>
      <c r="AR883" s="14"/>
      <c r="AS883" s="5"/>
      <c r="AT883" s="14"/>
      <c r="AU883" s="5"/>
      <c r="AV883" s="5"/>
      <c r="AW883" s="14"/>
      <c r="BI883" s="5"/>
      <c r="BJ883" s="5"/>
      <c r="BK883" s="5"/>
      <c r="BL883" s="5"/>
      <c r="BM883" s="5"/>
      <c r="BN883" s="5"/>
      <c r="BO883" s="5"/>
    </row>
    <row r="884" spans="1:67">
      <c r="A884" s="11"/>
      <c r="F884" s="14"/>
      <c r="G884" s="14"/>
      <c r="H884" s="5"/>
      <c r="I884" s="5"/>
      <c r="J884" s="14"/>
      <c r="K884" s="5"/>
      <c r="L884" s="5"/>
      <c r="M884" s="5"/>
      <c r="N884" s="5"/>
      <c r="O884" s="5"/>
      <c r="P884" s="5"/>
      <c r="Q884" s="5"/>
      <c r="R884" s="5"/>
      <c r="S884" s="10"/>
      <c r="T884" s="10"/>
      <c r="U884" s="5"/>
      <c r="V884" s="5"/>
      <c r="W884" s="5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5"/>
      <c r="AL884" s="10"/>
      <c r="AM884" s="14"/>
      <c r="AN884" s="5"/>
      <c r="AO884" s="14"/>
      <c r="AP884" s="10"/>
      <c r="AQ884" s="5"/>
      <c r="AR884" s="14"/>
      <c r="AS884" s="5"/>
      <c r="AT884" s="14"/>
      <c r="AU884" s="5"/>
      <c r="AV884" s="5"/>
      <c r="AW884" s="14"/>
      <c r="BI884" s="5"/>
      <c r="BJ884" s="5"/>
      <c r="BK884" s="5"/>
      <c r="BL884" s="5"/>
      <c r="BM884" s="5"/>
      <c r="BN884" s="5"/>
      <c r="BO884" s="5"/>
    </row>
    <row r="885" spans="1:67">
      <c r="A885" s="11"/>
      <c r="F885" s="14"/>
      <c r="G885" s="14"/>
      <c r="H885" s="5"/>
      <c r="I885" s="5"/>
      <c r="J885" s="14"/>
      <c r="K885" s="5"/>
      <c r="L885" s="5"/>
      <c r="M885" s="5"/>
      <c r="N885" s="5"/>
      <c r="O885" s="5"/>
      <c r="P885" s="5"/>
      <c r="Q885" s="5"/>
      <c r="R885" s="5"/>
      <c r="S885" s="10"/>
      <c r="T885" s="10"/>
      <c r="U885" s="5"/>
      <c r="V885" s="5"/>
      <c r="W885" s="5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5"/>
      <c r="AL885" s="10"/>
      <c r="AM885" s="14"/>
      <c r="AN885" s="5"/>
      <c r="AO885" s="14"/>
      <c r="AP885" s="10"/>
      <c r="AQ885" s="5"/>
      <c r="AR885" s="14"/>
      <c r="AS885" s="5"/>
      <c r="AT885" s="14"/>
      <c r="AU885" s="5"/>
      <c r="AV885" s="5"/>
      <c r="AW885" s="14"/>
      <c r="BI885" s="5"/>
      <c r="BJ885" s="5"/>
      <c r="BK885" s="5"/>
      <c r="BL885" s="5"/>
      <c r="BM885" s="5"/>
      <c r="BN885" s="5"/>
      <c r="BO885" s="5"/>
    </row>
    <row r="886" spans="1:67">
      <c r="A886" s="11"/>
      <c r="F886" s="14"/>
      <c r="G886" s="14"/>
      <c r="H886" s="5"/>
      <c r="I886" s="5"/>
      <c r="J886" s="14"/>
      <c r="K886" s="5"/>
      <c r="L886" s="5"/>
      <c r="M886" s="5"/>
      <c r="N886" s="5"/>
      <c r="O886" s="5"/>
      <c r="P886" s="5"/>
      <c r="Q886" s="5"/>
      <c r="R886" s="5"/>
      <c r="S886" s="10"/>
      <c r="T886" s="10"/>
      <c r="U886" s="5"/>
      <c r="V886" s="5"/>
      <c r="W886" s="5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5"/>
      <c r="AL886" s="10"/>
      <c r="AM886" s="14"/>
      <c r="AN886" s="5"/>
      <c r="AO886" s="14"/>
      <c r="AP886" s="10"/>
      <c r="AQ886" s="5"/>
      <c r="AR886" s="14"/>
      <c r="AS886" s="5"/>
      <c r="AT886" s="14"/>
      <c r="AU886" s="5"/>
      <c r="AV886" s="5"/>
      <c r="AW886" s="14"/>
      <c r="BI886" s="5"/>
      <c r="BJ886" s="5"/>
      <c r="BK886" s="5"/>
      <c r="BL886" s="5"/>
      <c r="BM886" s="5"/>
      <c r="BN886" s="5"/>
      <c r="BO886" s="5"/>
    </row>
    <row r="887" spans="1:67" ht="15.75" customHeight="1">
      <c r="F887" s="14"/>
      <c r="G887" s="14"/>
      <c r="J887" s="14"/>
    </row>
    <row r="888" spans="1:67" ht="15.75" customHeight="1">
      <c r="F888" s="14"/>
      <c r="G888" s="14"/>
      <c r="J888" s="14"/>
    </row>
    <row r="889" spans="1:67" ht="15.75" customHeight="1">
      <c r="F889" s="14"/>
      <c r="G889" s="14"/>
      <c r="J889" s="14"/>
    </row>
    <row r="890" spans="1:67" ht="15.75" customHeight="1">
      <c r="F890" s="14"/>
      <c r="G890" s="14"/>
      <c r="J890" s="14"/>
    </row>
    <row r="891" spans="1:67" ht="15.75" customHeight="1">
      <c r="F891" s="14"/>
      <c r="G891" s="14"/>
      <c r="J891" s="14"/>
    </row>
    <row r="892" spans="1:67" ht="15.75" customHeight="1">
      <c r="F892" s="14"/>
      <c r="G892" s="14"/>
      <c r="J892" s="14"/>
    </row>
    <row r="893" spans="1:67" ht="15.75" customHeight="1">
      <c r="F893" s="14"/>
      <c r="G893" s="14"/>
      <c r="J893" s="14"/>
    </row>
    <row r="894" spans="1:67" ht="15.75" customHeight="1">
      <c r="F894" s="14"/>
      <c r="G894" s="14"/>
      <c r="J894" s="14"/>
    </row>
    <row r="895" spans="1:67" ht="15.75" customHeight="1">
      <c r="F895" s="14"/>
      <c r="G895" s="14"/>
      <c r="J895" s="14"/>
    </row>
    <row r="896" spans="1:67" ht="15.75" customHeight="1">
      <c r="F896" s="14"/>
      <c r="G896" s="14"/>
      <c r="J896" s="14"/>
    </row>
    <row r="897" spans="6:10" ht="15.75" customHeight="1">
      <c r="F897" s="14"/>
      <c r="G897" s="14"/>
      <c r="J897" s="14"/>
    </row>
    <row r="898" spans="6:10" ht="15.75" customHeight="1">
      <c r="F898" s="14"/>
      <c r="G898" s="14"/>
      <c r="J898" s="14"/>
    </row>
  </sheetData>
  <hyperlinks>
    <hyperlink ref="E3" r:id="rId1" xr:uid="{328491EC-01B3-4D45-B09D-F61CC3398023}"/>
    <hyperlink ref="N3" r:id="rId2" xr:uid="{271D401E-0EEB-4BE2-A7E7-FAE703E8C09A}"/>
    <hyperlink ref="B3" r:id="rId3" xr:uid="{8142B0F1-11DD-496F-A438-26CC284CB73D}"/>
    <hyperlink ref="G3" r:id="rId4" xr:uid="{B9753014-E4E5-4162-9762-5FC836AC1C0B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76"/>
  <sheetViews>
    <sheetView zoomScaleNormal="100" workbookViewId="0"/>
  </sheetViews>
  <sheetFormatPr defaultRowHeight="15.75"/>
  <cols>
    <col min="2" max="2" width="41.46484375" style="14" customWidth="1"/>
    <col min="3" max="3" width="9.86328125" style="21" bestFit="1" customWidth="1"/>
  </cols>
  <sheetData>
    <row r="2" spans="1:3" s="18" customFormat="1">
      <c r="A2" s="18" t="s">
        <v>0</v>
      </c>
      <c r="B2" s="13" t="s">
        <v>28</v>
      </c>
      <c r="C2" s="20" t="s">
        <v>29</v>
      </c>
    </row>
    <row r="3" spans="1:3">
      <c r="A3" s="9">
        <v>173</v>
      </c>
      <c r="B3" s="10" t="s">
        <v>382</v>
      </c>
      <c r="C3" s="21">
        <f>A3</f>
        <v>173</v>
      </c>
    </row>
    <row r="4" spans="1:3">
      <c r="A4" s="9">
        <v>247</v>
      </c>
      <c r="B4" s="10" t="s">
        <v>623</v>
      </c>
      <c r="C4" s="21">
        <f>A4</f>
        <v>247</v>
      </c>
    </row>
    <row r="5" spans="1:3">
      <c r="A5" s="9">
        <v>112</v>
      </c>
      <c r="B5" s="10" t="s">
        <v>34</v>
      </c>
      <c r="C5" s="21">
        <f>AVERAGE(A5:A9)</f>
        <v>71.2</v>
      </c>
    </row>
    <row r="6" spans="1:3">
      <c r="A6" s="9">
        <v>85</v>
      </c>
      <c r="B6" s="10" t="s">
        <v>34</v>
      </c>
    </row>
    <row r="7" spans="1:3">
      <c r="A7" s="31">
        <v>72</v>
      </c>
      <c r="B7" s="10" t="s">
        <v>34</v>
      </c>
    </row>
    <row r="8" spans="1:3">
      <c r="A8" s="31">
        <v>23</v>
      </c>
      <c r="B8" s="10" t="s">
        <v>34</v>
      </c>
    </row>
    <row r="9" spans="1:3">
      <c r="A9" s="31">
        <v>64</v>
      </c>
      <c r="B9" s="10" t="s">
        <v>34</v>
      </c>
    </row>
    <row r="10" spans="1:3">
      <c r="A10" s="9">
        <v>154</v>
      </c>
      <c r="B10" s="10" t="s">
        <v>590</v>
      </c>
      <c r="C10" s="21">
        <f>A10</f>
        <v>154</v>
      </c>
    </row>
    <row r="11" spans="1:3">
      <c r="A11" s="9">
        <v>89</v>
      </c>
      <c r="B11" s="10" t="s">
        <v>20</v>
      </c>
      <c r="C11" s="21">
        <f>AVERAGE(A11:A18)</f>
        <v>39.875</v>
      </c>
    </row>
    <row r="12" spans="1:3">
      <c r="A12" s="31">
        <v>67</v>
      </c>
      <c r="B12" s="10" t="s">
        <v>20</v>
      </c>
    </row>
    <row r="13" spans="1:3">
      <c r="A13" s="31">
        <v>52</v>
      </c>
      <c r="B13" s="10" t="s">
        <v>20</v>
      </c>
    </row>
    <row r="14" spans="1:3">
      <c r="A14" s="9">
        <v>7</v>
      </c>
      <c r="B14" s="10" t="s">
        <v>20</v>
      </c>
    </row>
    <row r="15" spans="1:3">
      <c r="A15" s="9">
        <v>43</v>
      </c>
      <c r="B15" s="10" t="s">
        <v>20</v>
      </c>
    </row>
    <row r="16" spans="1:3">
      <c r="A16" s="9">
        <v>29</v>
      </c>
      <c r="B16" s="10" t="s">
        <v>20</v>
      </c>
    </row>
    <row r="17" spans="1:3">
      <c r="A17" s="9">
        <v>26</v>
      </c>
      <c r="B17" s="10" t="s">
        <v>20</v>
      </c>
    </row>
    <row r="18" spans="1:3">
      <c r="A18" s="9">
        <v>6</v>
      </c>
      <c r="B18" s="10" t="s">
        <v>20</v>
      </c>
    </row>
    <row r="19" spans="1:3">
      <c r="A19" s="9">
        <v>106</v>
      </c>
      <c r="B19" s="10" t="s">
        <v>441</v>
      </c>
      <c r="C19" s="21">
        <f>AVERAGE(A19:A20)</f>
        <v>129</v>
      </c>
    </row>
    <row r="20" spans="1:3">
      <c r="A20" s="9">
        <v>152</v>
      </c>
      <c r="B20" s="10" t="s">
        <v>441</v>
      </c>
    </row>
    <row r="21" spans="1:3">
      <c r="A21" s="9">
        <v>235</v>
      </c>
      <c r="B21" s="10" t="s">
        <v>621</v>
      </c>
      <c r="C21" s="21">
        <f>A21</f>
        <v>235</v>
      </c>
    </row>
    <row r="22" spans="1:3">
      <c r="A22" s="9">
        <v>68</v>
      </c>
      <c r="B22" s="10" t="s">
        <v>575</v>
      </c>
      <c r="C22" s="21">
        <f>A22</f>
        <v>68</v>
      </c>
    </row>
    <row r="23" spans="1:3">
      <c r="A23" s="9">
        <v>133</v>
      </c>
      <c r="B23" s="10" t="s">
        <v>19</v>
      </c>
      <c r="C23" s="21">
        <f>AVERAGE(A23:A29)</f>
        <v>53.714285714285715</v>
      </c>
    </row>
    <row r="24" spans="1:3">
      <c r="A24" s="9">
        <v>40</v>
      </c>
      <c r="B24" s="10" t="s">
        <v>19</v>
      </c>
    </row>
    <row r="25" spans="1:3">
      <c r="A25" s="9">
        <v>47</v>
      </c>
      <c r="B25" s="10" t="s">
        <v>19</v>
      </c>
    </row>
    <row r="26" spans="1:3">
      <c r="A26" s="9">
        <v>29</v>
      </c>
      <c r="B26" s="10" t="s">
        <v>19</v>
      </c>
    </row>
    <row r="27" spans="1:3">
      <c r="A27" s="31">
        <v>70</v>
      </c>
      <c r="B27" s="10" t="s">
        <v>19</v>
      </c>
    </row>
    <row r="28" spans="1:3">
      <c r="A28" s="31">
        <v>56</v>
      </c>
      <c r="B28" s="10" t="s">
        <v>19</v>
      </c>
    </row>
    <row r="29" spans="1:3">
      <c r="A29" s="9">
        <v>1</v>
      </c>
      <c r="B29" s="10" t="s">
        <v>19</v>
      </c>
    </row>
    <row r="30" spans="1:3">
      <c r="A30" s="9">
        <v>84</v>
      </c>
      <c r="B30" s="10" t="s">
        <v>432</v>
      </c>
      <c r="C30" s="21">
        <f>A30</f>
        <v>84</v>
      </c>
    </row>
    <row r="31" spans="1:3">
      <c r="A31" s="9">
        <v>88</v>
      </c>
      <c r="B31" s="10" t="s">
        <v>169</v>
      </c>
      <c r="C31" s="21">
        <f>AVERAGE(A31:A38)</f>
        <v>75.5</v>
      </c>
    </row>
    <row r="32" spans="1:3">
      <c r="A32" s="9">
        <v>119</v>
      </c>
      <c r="B32" s="10" t="s">
        <v>169</v>
      </c>
    </row>
    <row r="33" spans="1:3">
      <c r="A33" s="9">
        <v>166</v>
      </c>
      <c r="B33" s="10" t="s">
        <v>169</v>
      </c>
    </row>
    <row r="34" spans="1:3">
      <c r="A34" s="9">
        <v>74</v>
      </c>
      <c r="B34" s="10" t="s">
        <v>169</v>
      </c>
    </row>
    <row r="35" spans="1:3">
      <c r="A35" s="31">
        <v>80</v>
      </c>
      <c r="B35" s="10" t="s">
        <v>169</v>
      </c>
    </row>
    <row r="36" spans="1:3">
      <c r="A36" s="9">
        <v>30</v>
      </c>
      <c r="B36" s="10" t="s">
        <v>169</v>
      </c>
    </row>
    <row r="37" spans="1:3">
      <c r="A37" s="31">
        <v>20</v>
      </c>
      <c r="B37" s="10" t="s">
        <v>169</v>
      </c>
    </row>
    <row r="38" spans="1:3">
      <c r="A38" s="9">
        <v>27</v>
      </c>
      <c r="B38" s="10" t="s">
        <v>169</v>
      </c>
    </row>
    <row r="39" spans="1:3">
      <c r="A39" s="9">
        <v>50</v>
      </c>
      <c r="B39" s="10" t="s">
        <v>147</v>
      </c>
      <c r="C39" s="21">
        <f>AVERAGE(A39:A49)</f>
        <v>42.545454545454547</v>
      </c>
    </row>
    <row r="40" spans="1:3">
      <c r="A40" s="9">
        <v>135</v>
      </c>
      <c r="B40" s="10" t="s">
        <v>147</v>
      </c>
    </row>
    <row r="41" spans="1:3">
      <c r="A41" s="9">
        <v>55</v>
      </c>
      <c r="B41" s="10" t="s">
        <v>147</v>
      </c>
    </row>
    <row r="42" spans="1:3">
      <c r="A42" s="9">
        <v>31</v>
      </c>
      <c r="B42" s="10" t="s">
        <v>147</v>
      </c>
    </row>
    <row r="43" spans="1:3">
      <c r="A43" s="31">
        <v>54</v>
      </c>
      <c r="B43" s="10" t="s">
        <v>147</v>
      </c>
    </row>
    <row r="44" spans="1:3">
      <c r="A44" s="31">
        <v>13</v>
      </c>
      <c r="B44" s="10" t="s">
        <v>147</v>
      </c>
    </row>
    <row r="45" spans="1:3">
      <c r="A45" s="9">
        <v>30</v>
      </c>
      <c r="B45" s="10" t="s">
        <v>147</v>
      </c>
    </row>
    <row r="46" spans="1:3">
      <c r="A46" s="9">
        <v>30</v>
      </c>
      <c r="B46" s="10" t="s">
        <v>147</v>
      </c>
    </row>
    <row r="47" spans="1:3">
      <c r="A47" s="9">
        <v>32</v>
      </c>
      <c r="B47" s="10" t="s">
        <v>147</v>
      </c>
    </row>
    <row r="48" spans="1:3">
      <c r="A48" s="9">
        <v>33</v>
      </c>
      <c r="B48" s="10" t="s">
        <v>147</v>
      </c>
    </row>
    <row r="49" spans="1:3">
      <c r="A49" s="9">
        <v>5</v>
      </c>
      <c r="B49" s="10" t="s">
        <v>147</v>
      </c>
    </row>
    <row r="50" spans="1:3">
      <c r="A50" s="9">
        <v>234</v>
      </c>
      <c r="B50" s="10" t="s">
        <v>505</v>
      </c>
      <c r="C50" s="21">
        <f>A50</f>
        <v>234</v>
      </c>
    </row>
    <row r="51" spans="1:3">
      <c r="A51" s="9">
        <v>218</v>
      </c>
      <c r="B51" s="10" t="s">
        <v>495</v>
      </c>
      <c r="C51" s="21">
        <f>AVERAGE(A51:A52)</f>
        <v>202</v>
      </c>
    </row>
    <row r="52" spans="1:3">
      <c r="A52" s="9">
        <v>186</v>
      </c>
      <c r="B52" s="10" t="s">
        <v>495</v>
      </c>
    </row>
    <row r="53" spans="1:3">
      <c r="A53" s="9">
        <v>207</v>
      </c>
      <c r="B53" s="10" t="s">
        <v>604</v>
      </c>
      <c r="C53" s="21">
        <f>AVERAGE(A53:A56)</f>
        <v>100.25</v>
      </c>
    </row>
    <row r="54" spans="1:3">
      <c r="A54" s="9">
        <v>21</v>
      </c>
      <c r="B54" s="10" t="s">
        <v>604</v>
      </c>
    </row>
    <row r="55" spans="1:3">
      <c r="A55" s="9">
        <v>105</v>
      </c>
      <c r="B55" s="10" t="s">
        <v>604</v>
      </c>
    </row>
    <row r="56" spans="1:3">
      <c r="A56" s="31">
        <v>68</v>
      </c>
      <c r="B56" s="10" t="s">
        <v>604</v>
      </c>
    </row>
    <row r="57" spans="1:3">
      <c r="A57" s="9">
        <v>144</v>
      </c>
      <c r="B57" s="10" t="s">
        <v>461</v>
      </c>
      <c r="C57" s="21">
        <f>AVERAGE(A57:A58)</f>
        <v>91.5</v>
      </c>
    </row>
    <row r="58" spans="1:3">
      <c r="A58" s="9">
        <v>39</v>
      </c>
      <c r="B58" s="10" t="s">
        <v>461</v>
      </c>
    </row>
    <row r="59" spans="1:3">
      <c r="A59" s="9">
        <v>220</v>
      </c>
      <c r="B59" s="10" t="s">
        <v>611</v>
      </c>
      <c r="C59" s="21">
        <f>A59</f>
        <v>220</v>
      </c>
    </row>
    <row r="60" spans="1:3">
      <c r="A60" s="9">
        <v>235</v>
      </c>
      <c r="B60" s="10" t="s">
        <v>506</v>
      </c>
      <c r="C60" s="21">
        <f t="shared" ref="C60:C61" si="0">A60</f>
        <v>235</v>
      </c>
    </row>
    <row r="61" spans="1:3">
      <c r="A61" s="9">
        <v>198</v>
      </c>
      <c r="B61" s="10" t="s">
        <v>398</v>
      </c>
      <c r="C61" s="21">
        <f t="shared" si="0"/>
        <v>198</v>
      </c>
    </row>
    <row r="62" spans="1:3">
      <c r="A62" s="9">
        <v>52</v>
      </c>
      <c r="B62" s="10" t="s">
        <v>195</v>
      </c>
      <c r="C62" s="21">
        <f>AVERAGE(A62:A63)</f>
        <v>82.5</v>
      </c>
    </row>
    <row r="63" spans="1:3">
      <c r="A63" s="9">
        <v>113</v>
      </c>
      <c r="B63" s="10" t="s">
        <v>195</v>
      </c>
    </row>
    <row r="64" spans="1:3">
      <c r="A64" s="9">
        <v>146</v>
      </c>
      <c r="B64" s="10" t="s">
        <v>85</v>
      </c>
      <c r="C64" s="21">
        <f>AVERAGE(A64:A71)</f>
        <v>63.25</v>
      </c>
    </row>
    <row r="65" spans="1:3">
      <c r="A65" s="9">
        <v>103</v>
      </c>
      <c r="B65" s="10" t="s">
        <v>85</v>
      </c>
    </row>
    <row r="66" spans="1:3">
      <c r="A66" s="9">
        <v>45</v>
      </c>
      <c r="B66" s="10" t="s">
        <v>85</v>
      </c>
    </row>
    <row r="67" spans="1:3">
      <c r="A67" s="31">
        <v>45</v>
      </c>
      <c r="B67" s="10" t="s">
        <v>85</v>
      </c>
    </row>
    <row r="68" spans="1:3">
      <c r="A68" s="31">
        <v>92</v>
      </c>
      <c r="B68" s="10" t="s">
        <v>85</v>
      </c>
    </row>
    <row r="69" spans="1:3">
      <c r="A69" s="9">
        <v>42</v>
      </c>
      <c r="B69" s="10" t="s">
        <v>85</v>
      </c>
    </row>
    <row r="70" spans="1:3">
      <c r="A70" s="9">
        <v>28</v>
      </c>
      <c r="B70" s="10" t="s">
        <v>85</v>
      </c>
    </row>
    <row r="71" spans="1:3">
      <c r="A71" s="9">
        <v>5</v>
      </c>
      <c r="B71" s="10" t="s">
        <v>85</v>
      </c>
    </row>
    <row r="72" spans="1:3">
      <c r="A72" s="9">
        <v>18</v>
      </c>
      <c r="B72" s="10" t="s">
        <v>3</v>
      </c>
      <c r="C72" s="21">
        <f>AVERAGE(A72:A91)</f>
        <v>32.6</v>
      </c>
    </row>
    <row r="73" spans="1:3">
      <c r="A73" s="9">
        <v>70</v>
      </c>
      <c r="B73" s="10" t="s">
        <v>3</v>
      </c>
    </row>
    <row r="74" spans="1:3">
      <c r="A74" s="9">
        <v>45</v>
      </c>
      <c r="B74" s="10" t="s">
        <v>3</v>
      </c>
    </row>
    <row r="75" spans="1:3">
      <c r="A75" s="9">
        <v>17</v>
      </c>
      <c r="B75" s="10" t="s">
        <v>3</v>
      </c>
    </row>
    <row r="76" spans="1:3">
      <c r="A76" s="31">
        <v>92</v>
      </c>
      <c r="B76" s="10" t="s">
        <v>3</v>
      </c>
    </row>
    <row r="77" spans="1:3">
      <c r="A77" s="31">
        <v>60</v>
      </c>
      <c r="B77" s="10" t="s">
        <v>3</v>
      </c>
    </row>
    <row r="78" spans="1:3">
      <c r="A78" s="9">
        <v>63</v>
      </c>
      <c r="B78" s="10" t="s">
        <v>3</v>
      </c>
    </row>
    <row r="79" spans="1:3">
      <c r="A79" s="31">
        <v>38</v>
      </c>
      <c r="B79" s="10" t="s">
        <v>3</v>
      </c>
    </row>
    <row r="80" spans="1:3">
      <c r="A80" s="31">
        <v>41</v>
      </c>
      <c r="B80" s="10" t="s">
        <v>3</v>
      </c>
    </row>
    <row r="81" spans="1:3">
      <c r="A81" s="31">
        <v>37</v>
      </c>
      <c r="B81" s="10" t="s">
        <v>3</v>
      </c>
    </row>
    <row r="82" spans="1:3">
      <c r="A82" s="9">
        <v>24</v>
      </c>
      <c r="B82" s="10" t="s">
        <v>3</v>
      </c>
    </row>
    <row r="83" spans="1:3">
      <c r="A83" s="9">
        <v>20</v>
      </c>
      <c r="B83" s="10" t="s">
        <v>3</v>
      </c>
    </row>
    <row r="84" spans="1:3">
      <c r="A84" s="9">
        <v>22</v>
      </c>
      <c r="B84" s="10" t="s">
        <v>3</v>
      </c>
    </row>
    <row r="85" spans="1:3">
      <c r="A85" s="9">
        <v>16</v>
      </c>
      <c r="B85" s="10" t="s">
        <v>3</v>
      </c>
    </row>
    <row r="86" spans="1:3">
      <c r="A86" s="9">
        <v>19</v>
      </c>
      <c r="B86" s="10" t="s">
        <v>3</v>
      </c>
    </row>
    <row r="87" spans="1:3">
      <c r="A87" s="9">
        <v>30</v>
      </c>
      <c r="B87" s="10" t="s">
        <v>3</v>
      </c>
    </row>
    <row r="88" spans="1:3">
      <c r="A88" s="9">
        <v>1</v>
      </c>
      <c r="B88" s="10" t="s">
        <v>3</v>
      </c>
    </row>
    <row r="89" spans="1:3">
      <c r="A89" s="9">
        <v>23</v>
      </c>
      <c r="B89" s="10" t="s">
        <v>3</v>
      </c>
    </row>
    <row r="90" spans="1:3">
      <c r="A90" s="9">
        <v>1</v>
      </c>
      <c r="B90" s="10" t="s">
        <v>3</v>
      </c>
    </row>
    <row r="91" spans="1:3">
      <c r="A91" s="31">
        <v>15</v>
      </c>
      <c r="B91" s="10" t="s">
        <v>3</v>
      </c>
    </row>
    <row r="92" spans="1:3">
      <c r="A92" s="9">
        <v>21</v>
      </c>
      <c r="B92" s="10" t="s">
        <v>99</v>
      </c>
      <c r="C92" s="21">
        <f>AVERAGE(A92:A98)</f>
        <v>30.428571428571427</v>
      </c>
    </row>
    <row r="93" spans="1:3">
      <c r="A93" s="9">
        <v>25</v>
      </c>
      <c r="B93" s="10" t="s">
        <v>99</v>
      </c>
    </row>
    <row r="94" spans="1:3">
      <c r="A94" s="31">
        <v>64</v>
      </c>
      <c r="B94" s="10" t="s">
        <v>99</v>
      </c>
    </row>
    <row r="95" spans="1:3">
      <c r="A95" s="31">
        <v>48</v>
      </c>
      <c r="B95" s="10" t="s">
        <v>99</v>
      </c>
    </row>
    <row r="96" spans="1:3">
      <c r="A96" s="9">
        <v>36</v>
      </c>
      <c r="B96" s="10" t="s">
        <v>99</v>
      </c>
    </row>
    <row r="97" spans="1:3">
      <c r="A97" s="9">
        <v>12</v>
      </c>
      <c r="B97" s="10" t="s">
        <v>99</v>
      </c>
    </row>
    <row r="98" spans="1:3">
      <c r="A98" s="31">
        <v>7</v>
      </c>
      <c r="B98" s="10" t="s">
        <v>99</v>
      </c>
    </row>
    <row r="99" spans="1:3">
      <c r="A99" s="9">
        <v>204</v>
      </c>
      <c r="B99" s="10" t="s">
        <v>487</v>
      </c>
      <c r="C99" s="21">
        <f>A99</f>
        <v>204</v>
      </c>
    </row>
    <row r="100" spans="1:3">
      <c r="A100" s="9">
        <v>13</v>
      </c>
      <c r="B100" s="10" t="s">
        <v>90</v>
      </c>
      <c r="C100" s="21">
        <f>AVERAGE(A100:A123)</f>
        <v>19.625</v>
      </c>
    </row>
    <row r="101" spans="1:3">
      <c r="A101" s="9">
        <v>9</v>
      </c>
      <c r="B101" s="10" t="s">
        <v>90</v>
      </c>
    </row>
    <row r="102" spans="1:3">
      <c r="A102" s="9">
        <v>22</v>
      </c>
      <c r="B102" s="10" t="s">
        <v>90</v>
      </c>
    </row>
    <row r="103" spans="1:3">
      <c r="A103" s="31">
        <v>51</v>
      </c>
      <c r="B103" s="10" t="s">
        <v>90</v>
      </c>
    </row>
    <row r="104" spans="1:3">
      <c r="A104" s="31">
        <v>23</v>
      </c>
      <c r="B104" s="10" t="s">
        <v>90</v>
      </c>
    </row>
    <row r="105" spans="1:3">
      <c r="A105" s="31">
        <v>49</v>
      </c>
      <c r="B105" s="10" t="s">
        <v>90</v>
      </c>
    </row>
    <row r="106" spans="1:3">
      <c r="A106" s="31">
        <v>7</v>
      </c>
      <c r="B106" s="10" t="s">
        <v>90</v>
      </c>
    </row>
    <row r="107" spans="1:3">
      <c r="A107" s="31">
        <v>25</v>
      </c>
      <c r="B107" s="10" t="s">
        <v>90</v>
      </c>
    </row>
    <row r="108" spans="1:3">
      <c r="A108" s="31">
        <v>17</v>
      </c>
      <c r="B108" s="10" t="s">
        <v>90</v>
      </c>
    </row>
    <row r="109" spans="1:3">
      <c r="A109" s="31">
        <v>37</v>
      </c>
      <c r="B109" s="10" t="s">
        <v>90</v>
      </c>
    </row>
    <row r="110" spans="1:3">
      <c r="A110" s="9">
        <v>18</v>
      </c>
      <c r="B110" s="10" t="s">
        <v>90</v>
      </c>
    </row>
    <row r="111" spans="1:3">
      <c r="A111" s="9">
        <v>29</v>
      </c>
      <c r="B111" s="10" t="s">
        <v>90</v>
      </c>
    </row>
    <row r="112" spans="1:3">
      <c r="A112" s="9">
        <v>42</v>
      </c>
      <c r="B112" s="10" t="s">
        <v>90</v>
      </c>
    </row>
    <row r="113" spans="1:3">
      <c r="A113" s="9">
        <v>6</v>
      </c>
      <c r="B113" s="10" t="s">
        <v>90</v>
      </c>
    </row>
    <row r="114" spans="1:3">
      <c r="A114" s="9">
        <v>9</v>
      </c>
      <c r="B114" s="10" t="s">
        <v>90</v>
      </c>
    </row>
    <row r="115" spans="1:3">
      <c r="A115" s="9">
        <v>6</v>
      </c>
      <c r="B115" s="10" t="s">
        <v>90</v>
      </c>
    </row>
    <row r="116" spans="1:3">
      <c r="A116" s="9">
        <v>23</v>
      </c>
      <c r="B116" s="10" t="s">
        <v>90</v>
      </c>
    </row>
    <row r="117" spans="1:3">
      <c r="A117" s="9">
        <v>9</v>
      </c>
      <c r="B117" s="10" t="s">
        <v>90</v>
      </c>
    </row>
    <row r="118" spans="1:3">
      <c r="A118" s="9">
        <v>4</v>
      </c>
      <c r="B118" s="10" t="s">
        <v>90</v>
      </c>
    </row>
    <row r="119" spans="1:3">
      <c r="A119" s="9">
        <v>19</v>
      </c>
      <c r="B119" s="10" t="s">
        <v>90</v>
      </c>
    </row>
    <row r="120" spans="1:3">
      <c r="A120" s="9">
        <v>17</v>
      </c>
      <c r="B120" s="10" t="s">
        <v>90</v>
      </c>
    </row>
    <row r="121" spans="1:3">
      <c r="A121" s="31">
        <v>15</v>
      </c>
      <c r="B121" s="10" t="s">
        <v>90</v>
      </c>
    </row>
    <row r="122" spans="1:3">
      <c r="A122" s="31">
        <v>10</v>
      </c>
      <c r="B122" s="10" t="s">
        <v>90</v>
      </c>
    </row>
    <row r="123" spans="1:3">
      <c r="A123" s="31">
        <v>11</v>
      </c>
      <c r="B123" s="10" t="s">
        <v>90</v>
      </c>
    </row>
    <row r="124" spans="1:3">
      <c r="A124" s="9">
        <v>156</v>
      </c>
      <c r="B124" s="10" t="s">
        <v>372</v>
      </c>
      <c r="C124" s="21">
        <f>A124</f>
        <v>156</v>
      </c>
    </row>
    <row r="125" spans="1:3">
      <c r="A125" s="9">
        <v>14</v>
      </c>
      <c r="B125" s="10" t="s">
        <v>115</v>
      </c>
      <c r="C125" s="21">
        <f>AVERAGE(A125:A138)</f>
        <v>37.571428571428569</v>
      </c>
    </row>
    <row r="126" spans="1:3">
      <c r="A126" s="9">
        <v>10</v>
      </c>
      <c r="B126" s="10" t="s">
        <v>115</v>
      </c>
    </row>
    <row r="127" spans="1:3">
      <c r="A127" s="9">
        <v>185</v>
      </c>
      <c r="B127" s="10" t="s">
        <v>115</v>
      </c>
    </row>
    <row r="128" spans="1:3">
      <c r="A128" s="9">
        <v>33</v>
      </c>
      <c r="B128" s="10" t="s">
        <v>115</v>
      </c>
    </row>
    <row r="129" spans="1:3">
      <c r="A129" s="31">
        <v>89</v>
      </c>
      <c r="B129" s="10" t="s">
        <v>115</v>
      </c>
    </row>
    <row r="130" spans="1:3">
      <c r="A130" s="31">
        <v>25</v>
      </c>
      <c r="B130" s="10" t="s">
        <v>115</v>
      </c>
    </row>
    <row r="131" spans="1:3">
      <c r="A131" s="9">
        <v>18</v>
      </c>
      <c r="B131" s="10" t="s">
        <v>115</v>
      </c>
    </row>
    <row r="132" spans="1:3">
      <c r="A132" s="31">
        <v>26</v>
      </c>
      <c r="B132" s="10" t="s">
        <v>115</v>
      </c>
    </row>
    <row r="133" spans="1:3">
      <c r="A133" s="9">
        <v>15</v>
      </c>
      <c r="B133" s="10" t="s">
        <v>115</v>
      </c>
    </row>
    <row r="134" spans="1:3">
      <c r="A134" s="9">
        <v>38</v>
      </c>
      <c r="B134" s="10" t="s">
        <v>115</v>
      </c>
    </row>
    <row r="135" spans="1:3">
      <c r="A135" s="9">
        <v>25</v>
      </c>
      <c r="B135" s="10" t="s">
        <v>115</v>
      </c>
    </row>
    <row r="136" spans="1:3">
      <c r="A136" s="9">
        <v>31</v>
      </c>
      <c r="B136" s="10" t="s">
        <v>115</v>
      </c>
    </row>
    <row r="137" spans="1:3">
      <c r="A137" s="9">
        <v>13</v>
      </c>
      <c r="B137" s="10" t="s">
        <v>115</v>
      </c>
    </row>
    <row r="138" spans="1:3">
      <c r="A138" s="9">
        <v>4</v>
      </c>
      <c r="B138" s="10" t="s">
        <v>115</v>
      </c>
    </row>
    <row r="139" spans="1:3">
      <c r="A139" s="31">
        <v>66</v>
      </c>
      <c r="B139" s="10" t="s">
        <v>552</v>
      </c>
      <c r="C139" s="21">
        <f t="shared" ref="C139:C140" si="1">A139</f>
        <v>66</v>
      </c>
    </row>
    <row r="140" spans="1:3">
      <c r="A140" s="9">
        <v>220</v>
      </c>
      <c r="B140" s="10" t="s">
        <v>497</v>
      </c>
      <c r="C140" s="21">
        <f t="shared" si="1"/>
        <v>220</v>
      </c>
    </row>
    <row r="141" spans="1:3">
      <c r="A141" s="9">
        <v>147</v>
      </c>
      <c r="B141" s="10" t="s">
        <v>365</v>
      </c>
      <c r="C141" s="21">
        <f>A141</f>
        <v>147</v>
      </c>
    </row>
    <row r="142" spans="1:3">
      <c r="A142" s="9">
        <v>57</v>
      </c>
      <c r="B142" s="10" t="s">
        <v>68</v>
      </c>
      <c r="C142" s="21">
        <f>AVERAGE(A142:A153)</f>
        <v>51.083333333333336</v>
      </c>
    </row>
    <row r="143" spans="1:3">
      <c r="A143" s="9">
        <v>117</v>
      </c>
      <c r="B143" s="10" t="s">
        <v>68</v>
      </c>
    </row>
    <row r="144" spans="1:3">
      <c r="A144" s="9">
        <v>110</v>
      </c>
      <c r="B144" s="10" t="s">
        <v>68</v>
      </c>
    </row>
    <row r="145" spans="1:3">
      <c r="A145" s="31">
        <v>22</v>
      </c>
      <c r="B145" s="10" t="s">
        <v>68</v>
      </c>
    </row>
    <row r="146" spans="1:3">
      <c r="A146" s="31">
        <v>22</v>
      </c>
      <c r="B146" s="10" t="s">
        <v>68</v>
      </c>
    </row>
    <row r="147" spans="1:3">
      <c r="A147" s="9">
        <v>57</v>
      </c>
      <c r="B147" s="10" t="s">
        <v>68</v>
      </c>
    </row>
    <row r="148" spans="1:3">
      <c r="A148" s="9">
        <v>78</v>
      </c>
      <c r="B148" s="10" t="s">
        <v>68</v>
      </c>
    </row>
    <row r="149" spans="1:3">
      <c r="A149" s="9">
        <v>49</v>
      </c>
      <c r="B149" s="10" t="s">
        <v>68</v>
      </c>
    </row>
    <row r="150" spans="1:3">
      <c r="A150" s="9">
        <v>48</v>
      </c>
      <c r="B150" s="10" t="s">
        <v>68</v>
      </c>
    </row>
    <row r="151" spans="1:3">
      <c r="A151" s="9">
        <v>45</v>
      </c>
      <c r="B151" s="10" t="s">
        <v>68</v>
      </c>
    </row>
    <row r="152" spans="1:3">
      <c r="A152" s="9">
        <v>4</v>
      </c>
      <c r="B152" s="10" t="s">
        <v>68</v>
      </c>
    </row>
    <row r="153" spans="1:3">
      <c r="A153" s="9">
        <v>4</v>
      </c>
      <c r="B153" s="10" t="s">
        <v>68</v>
      </c>
    </row>
    <row r="154" spans="1:3">
      <c r="A154" s="9">
        <v>109</v>
      </c>
      <c r="B154" s="10" t="s">
        <v>344</v>
      </c>
      <c r="C154" s="21">
        <f>AVERAGE(A154:A155)</f>
        <v>83</v>
      </c>
    </row>
    <row r="155" spans="1:3">
      <c r="A155" s="9">
        <v>57</v>
      </c>
      <c r="B155" s="10" t="s">
        <v>344</v>
      </c>
    </row>
    <row r="156" spans="1:3">
      <c r="A156" s="9">
        <v>210</v>
      </c>
      <c r="B156" s="10" t="s">
        <v>606</v>
      </c>
      <c r="C156" s="21">
        <f t="shared" ref="C156:C159" si="2">A156</f>
        <v>210</v>
      </c>
    </row>
    <row r="157" spans="1:3">
      <c r="A157" s="9">
        <v>5</v>
      </c>
      <c r="B157" s="10" t="s">
        <v>566</v>
      </c>
      <c r="C157" s="21">
        <f t="shared" si="2"/>
        <v>5</v>
      </c>
    </row>
    <row r="158" spans="1:3">
      <c r="A158" s="9">
        <v>197</v>
      </c>
      <c r="B158" s="10" t="s">
        <v>397</v>
      </c>
      <c r="C158" s="21">
        <f t="shared" si="2"/>
        <v>197</v>
      </c>
    </row>
    <row r="159" spans="1:3">
      <c r="A159" s="9">
        <v>232</v>
      </c>
      <c r="B159" s="10" t="s">
        <v>618</v>
      </c>
      <c r="C159" s="21">
        <f t="shared" si="2"/>
        <v>232</v>
      </c>
    </row>
    <row r="160" spans="1:3">
      <c r="A160" s="9">
        <v>199</v>
      </c>
      <c r="B160" s="10" t="s">
        <v>396</v>
      </c>
      <c r="C160" s="21">
        <f>AVERAGE(A160:A161)</f>
        <v>197</v>
      </c>
    </row>
    <row r="161" spans="1:3">
      <c r="A161" s="9">
        <v>195</v>
      </c>
      <c r="B161" s="10" t="s">
        <v>396</v>
      </c>
    </row>
    <row r="162" spans="1:3">
      <c r="A162" s="9">
        <v>104</v>
      </c>
      <c r="B162" s="10" t="s">
        <v>439</v>
      </c>
      <c r="C162" s="21">
        <f>AVERAGE(A162:A164)</f>
        <v>122</v>
      </c>
    </row>
    <row r="163" spans="1:3">
      <c r="A163" s="9">
        <v>175</v>
      </c>
      <c r="B163" s="10" t="s">
        <v>439</v>
      </c>
    </row>
    <row r="164" spans="1:3">
      <c r="A164" s="31">
        <v>87</v>
      </c>
      <c r="B164" s="10" t="s">
        <v>113</v>
      </c>
    </row>
    <row r="165" spans="1:3">
      <c r="A165" s="9">
        <v>145</v>
      </c>
      <c r="B165" s="10" t="s">
        <v>462</v>
      </c>
      <c r="C165" s="21">
        <f>AVERAGE(A165:A167)</f>
        <v>86</v>
      </c>
    </row>
    <row r="166" spans="1:3">
      <c r="A166" s="9">
        <v>64</v>
      </c>
      <c r="B166" s="10" t="s">
        <v>462</v>
      </c>
    </row>
    <row r="167" spans="1:3">
      <c r="A167" s="31">
        <v>49</v>
      </c>
      <c r="B167" s="10" t="s">
        <v>462</v>
      </c>
    </row>
    <row r="168" spans="1:3">
      <c r="A168" s="9">
        <v>111</v>
      </c>
      <c r="B168" s="10" t="s">
        <v>194</v>
      </c>
      <c r="C168" s="21">
        <f>AVERAGE(A168:A170)</f>
        <v>56</v>
      </c>
    </row>
    <row r="169" spans="1:3">
      <c r="A169" s="9">
        <v>11</v>
      </c>
      <c r="B169" s="10" t="s">
        <v>194</v>
      </c>
    </row>
    <row r="170" spans="1:3">
      <c r="A170" s="9">
        <v>46</v>
      </c>
      <c r="B170" s="10" t="s">
        <v>194</v>
      </c>
    </row>
    <row r="171" spans="1:3">
      <c r="A171" s="9">
        <v>154</v>
      </c>
      <c r="B171" s="10" t="s">
        <v>370</v>
      </c>
      <c r="C171" s="21">
        <f>AVERAGE(A171:A172)</f>
        <v>89.5</v>
      </c>
    </row>
    <row r="172" spans="1:3">
      <c r="A172" s="9">
        <v>25</v>
      </c>
      <c r="B172" s="10" t="s">
        <v>370</v>
      </c>
    </row>
    <row r="173" spans="1:3">
      <c r="A173" s="9">
        <v>8</v>
      </c>
      <c r="B173" s="10" t="s">
        <v>16</v>
      </c>
      <c r="C173" s="21">
        <f>AVERAGE(A173:A206)</f>
        <v>11.941176470588236</v>
      </c>
    </row>
    <row r="174" spans="1:3">
      <c r="A174" s="9">
        <v>4</v>
      </c>
      <c r="B174" s="10" t="s">
        <v>16</v>
      </c>
    </row>
    <row r="175" spans="1:3">
      <c r="A175" s="9">
        <v>1</v>
      </c>
      <c r="B175" s="10" t="s">
        <v>16</v>
      </c>
    </row>
    <row r="176" spans="1:3">
      <c r="A176" s="9">
        <v>1</v>
      </c>
      <c r="B176" s="10" t="s">
        <v>16</v>
      </c>
    </row>
    <row r="177" spans="1:2">
      <c r="A177" s="31">
        <v>65</v>
      </c>
      <c r="B177" s="10" t="s">
        <v>16</v>
      </c>
    </row>
    <row r="178" spans="1:2">
      <c r="A178" s="31">
        <v>2</v>
      </c>
      <c r="B178" s="10" t="s">
        <v>16</v>
      </c>
    </row>
    <row r="179" spans="1:2">
      <c r="A179" s="9">
        <v>12</v>
      </c>
      <c r="B179" s="10" t="s">
        <v>16</v>
      </c>
    </row>
    <row r="180" spans="1:2">
      <c r="A180" s="31">
        <v>5</v>
      </c>
      <c r="B180" s="10" t="s">
        <v>16</v>
      </c>
    </row>
    <row r="181" spans="1:2">
      <c r="A181" s="9">
        <v>54</v>
      </c>
      <c r="B181" s="10" t="s">
        <v>16</v>
      </c>
    </row>
    <row r="182" spans="1:2">
      <c r="A182" s="9">
        <v>3</v>
      </c>
      <c r="B182" s="10" t="s">
        <v>16</v>
      </c>
    </row>
    <row r="183" spans="1:2">
      <c r="A183" s="31">
        <v>1</v>
      </c>
      <c r="B183" s="10" t="s">
        <v>16</v>
      </c>
    </row>
    <row r="184" spans="1:2">
      <c r="A184" s="9">
        <v>38</v>
      </c>
      <c r="B184" s="10" t="s">
        <v>16</v>
      </c>
    </row>
    <row r="185" spans="1:2">
      <c r="A185" s="9">
        <v>13</v>
      </c>
      <c r="B185" s="10" t="s">
        <v>16</v>
      </c>
    </row>
    <row r="186" spans="1:2">
      <c r="A186" s="9">
        <v>8</v>
      </c>
      <c r="B186" s="10" t="s">
        <v>16</v>
      </c>
    </row>
    <row r="187" spans="1:2">
      <c r="A187" s="9">
        <v>14</v>
      </c>
      <c r="B187" s="10" t="s">
        <v>16</v>
      </c>
    </row>
    <row r="188" spans="1:2">
      <c r="A188" s="9">
        <v>8</v>
      </c>
      <c r="B188" s="10" t="s">
        <v>16</v>
      </c>
    </row>
    <row r="189" spans="1:2">
      <c r="A189" s="9">
        <v>25</v>
      </c>
      <c r="B189" s="10" t="s">
        <v>16</v>
      </c>
    </row>
    <row r="190" spans="1:2">
      <c r="A190" s="9">
        <v>2</v>
      </c>
      <c r="B190" s="10" t="s">
        <v>16</v>
      </c>
    </row>
    <row r="191" spans="1:2">
      <c r="A191" s="9">
        <v>9</v>
      </c>
      <c r="B191" s="10" t="s">
        <v>16</v>
      </c>
    </row>
    <row r="192" spans="1:2">
      <c r="A192" s="9">
        <v>1</v>
      </c>
      <c r="B192" s="10" t="s">
        <v>16</v>
      </c>
    </row>
    <row r="193" spans="1:3">
      <c r="A193" s="9">
        <v>1</v>
      </c>
      <c r="B193" s="10" t="s">
        <v>16</v>
      </c>
    </row>
    <row r="194" spans="1:3">
      <c r="A194" s="9">
        <v>23</v>
      </c>
      <c r="B194" s="10" t="s">
        <v>16</v>
      </c>
    </row>
    <row r="195" spans="1:3">
      <c r="A195" s="9">
        <v>14</v>
      </c>
      <c r="B195" s="10" t="s">
        <v>16</v>
      </c>
    </row>
    <row r="196" spans="1:3">
      <c r="A196" s="9">
        <v>13</v>
      </c>
      <c r="B196" s="10" t="s">
        <v>16</v>
      </c>
    </row>
    <row r="197" spans="1:3">
      <c r="A197" s="9">
        <v>16</v>
      </c>
      <c r="B197" s="10" t="s">
        <v>16</v>
      </c>
    </row>
    <row r="198" spans="1:3">
      <c r="A198" s="9">
        <v>2</v>
      </c>
      <c r="B198" s="10" t="s">
        <v>16</v>
      </c>
    </row>
    <row r="199" spans="1:3">
      <c r="A199" s="9">
        <v>18</v>
      </c>
      <c r="B199" s="10" t="s">
        <v>16</v>
      </c>
    </row>
    <row r="200" spans="1:3">
      <c r="A200" s="31">
        <v>1</v>
      </c>
      <c r="B200" s="10" t="s">
        <v>16</v>
      </c>
    </row>
    <row r="201" spans="1:3">
      <c r="A201" s="31">
        <v>10</v>
      </c>
      <c r="B201" s="10" t="s">
        <v>16</v>
      </c>
    </row>
    <row r="202" spans="1:3">
      <c r="A202" s="9">
        <v>12</v>
      </c>
      <c r="B202" s="10" t="s">
        <v>16</v>
      </c>
    </row>
    <row r="203" spans="1:3">
      <c r="A203" s="9">
        <v>1</v>
      </c>
      <c r="B203" s="10" t="s">
        <v>16</v>
      </c>
    </row>
    <row r="204" spans="1:3">
      <c r="A204" s="9">
        <v>9</v>
      </c>
      <c r="B204" s="10" t="s">
        <v>16</v>
      </c>
    </row>
    <row r="205" spans="1:3">
      <c r="A205" s="9">
        <v>7</v>
      </c>
      <c r="B205" s="10" t="s">
        <v>16</v>
      </c>
    </row>
    <row r="206" spans="1:3">
      <c r="A206" s="9">
        <v>5</v>
      </c>
      <c r="B206" s="10" t="s">
        <v>16</v>
      </c>
    </row>
    <row r="207" spans="1:3">
      <c r="A207" s="9">
        <v>213</v>
      </c>
      <c r="B207" s="10" t="s">
        <v>320</v>
      </c>
      <c r="C207" s="21">
        <f>AVERAGE(A207:A211)</f>
        <v>67.2</v>
      </c>
    </row>
    <row r="208" spans="1:3">
      <c r="A208" s="9">
        <v>54</v>
      </c>
      <c r="B208" s="10" t="s">
        <v>320</v>
      </c>
    </row>
    <row r="209" spans="1:3">
      <c r="A209" s="9">
        <v>24</v>
      </c>
      <c r="B209" s="10" t="s">
        <v>320</v>
      </c>
    </row>
    <row r="210" spans="1:3">
      <c r="A210" s="31">
        <v>26</v>
      </c>
      <c r="B210" s="10" t="s">
        <v>320</v>
      </c>
    </row>
    <row r="211" spans="1:3">
      <c r="A211" s="9">
        <v>19</v>
      </c>
      <c r="B211" s="10" t="s">
        <v>320</v>
      </c>
    </row>
    <row r="212" spans="1:3">
      <c r="A212" s="9">
        <v>205</v>
      </c>
      <c r="B212" s="10" t="s">
        <v>603</v>
      </c>
      <c r="C212" s="21">
        <f t="shared" ref="C212:C213" si="3">A212</f>
        <v>205</v>
      </c>
    </row>
    <row r="213" spans="1:3">
      <c r="A213" s="9">
        <v>151</v>
      </c>
      <c r="B213" s="10" t="s">
        <v>588</v>
      </c>
      <c r="C213" s="21">
        <f t="shared" si="3"/>
        <v>151</v>
      </c>
    </row>
    <row r="214" spans="1:3">
      <c r="A214" s="9">
        <v>16</v>
      </c>
      <c r="B214" s="10" t="s">
        <v>150</v>
      </c>
      <c r="C214" s="21">
        <f>AVERAGE(A214:A227)</f>
        <v>36.785714285714285</v>
      </c>
    </row>
    <row r="215" spans="1:3">
      <c r="A215" s="9">
        <v>115</v>
      </c>
      <c r="B215" s="10" t="s">
        <v>150</v>
      </c>
    </row>
    <row r="216" spans="1:3">
      <c r="A216" s="9">
        <v>32</v>
      </c>
      <c r="B216" s="10" t="s">
        <v>150</v>
      </c>
    </row>
    <row r="217" spans="1:3">
      <c r="A217" s="9">
        <v>40</v>
      </c>
      <c r="B217" s="10" t="s">
        <v>150</v>
      </c>
    </row>
    <row r="218" spans="1:3">
      <c r="A218" s="31">
        <v>33</v>
      </c>
      <c r="B218" s="10" t="s">
        <v>150</v>
      </c>
    </row>
    <row r="219" spans="1:3">
      <c r="A219" s="31">
        <v>79</v>
      </c>
      <c r="B219" s="10" t="s">
        <v>150</v>
      </c>
    </row>
    <row r="220" spans="1:3">
      <c r="A220" s="31">
        <v>37</v>
      </c>
      <c r="B220" s="10" t="s">
        <v>150</v>
      </c>
    </row>
    <row r="221" spans="1:3">
      <c r="A221" s="9">
        <v>24</v>
      </c>
      <c r="B221" s="10" t="s">
        <v>150</v>
      </c>
    </row>
    <row r="222" spans="1:3">
      <c r="A222" s="9">
        <v>49</v>
      </c>
      <c r="B222" s="10" t="s">
        <v>150</v>
      </c>
    </row>
    <row r="223" spans="1:3">
      <c r="A223" s="9">
        <v>18</v>
      </c>
      <c r="B223" s="10" t="s">
        <v>150</v>
      </c>
    </row>
    <row r="224" spans="1:3">
      <c r="A224" s="9">
        <v>31</v>
      </c>
      <c r="B224" s="10" t="s">
        <v>150</v>
      </c>
    </row>
    <row r="225" spans="1:3">
      <c r="A225" s="9">
        <v>28</v>
      </c>
      <c r="B225" s="10" t="s">
        <v>150</v>
      </c>
    </row>
    <row r="226" spans="1:3">
      <c r="A226" s="9">
        <v>5</v>
      </c>
      <c r="B226" s="10" t="s">
        <v>150</v>
      </c>
    </row>
    <row r="227" spans="1:3">
      <c r="A227" s="9">
        <v>8</v>
      </c>
      <c r="B227" s="10" t="s">
        <v>150</v>
      </c>
    </row>
    <row r="228" spans="1:3">
      <c r="A228" s="9">
        <v>33</v>
      </c>
      <c r="B228" s="10" t="s">
        <v>302</v>
      </c>
      <c r="C228" s="21">
        <f>AVERAGE(A228:A229)</f>
        <v>18.5</v>
      </c>
    </row>
    <row r="229" spans="1:3">
      <c r="A229" s="9">
        <v>4</v>
      </c>
      <c r="B229" s="10" t="s">
        <v>302</v>
      </c>
    </row>
    <row r="230" spans="1:3">
      <c r="A230" s="9">
        <v>197</v>
      </c>
      <c r="B230" s="10" t="s">
        <v>9</v>
      </c>
      <c r="C230" s="21">
        <f>AVERAGE(A230:A246)</f>
        <v>47.235294117647058</v>
      </c>
    </row>
    <row r="231" spans="1:3">
      <c r="A231" s="9">
        <v>114</v>
      </c>
      <c r="B231" s="10" t="s">
        <v>9</v>
      </c>
    </row>
    <row r="232" spans="1:3">
      <c r="A232" s="9">
        <v>18</v>
      </c>
      <c r="B232" s="10" t="s">
        <v>9</v>
      </c>
    </row>
    <row r="233" spans="1:3">
      <c r="A233" s="9">
        <v>102</v>
      </c>
      <c r="B233" s="10" t="s">
        <v>9</v>
      </c>
    </row>
    <row r="234" spans="1:3">
      <c r="A234" s="31">
        <v>46</v>
      </c>
      <c r="B234" s="10" t="s">
        <v>9</v>
      </c>
    </row>
    <row r="235" spans="1:3">
      <c r="A235" s="31">
        <v>25</v>
      </c>
      <c r="B235" s="10" t="s">
        <v>9</v>
      </c>
    </row>
    <row r="236" spans="1:3">
      <c r="A236" s="31">
        <v>40</v>
      </c>
      <c r="B236" s="10" t="s">
        <v>9</v>
      </c>
    </row>
    <row r="237" spans="1:3">
      <c r="A237" s="31">
        <v>40</v>
      </c>
      <c r="B237" s="10" t="s">
        <v>9</v>
      </c>
    </row>
    <row r="238" spans="1:3">
      <c r="A238" s="9">
        <v>39</v>
      </c>
      <c r="B238" s="10" t="s">
        <v>9</v>
      </c>
    </row>
    <row r="239" spans="1:3">
      <c r="A239" s="9">
        <v>18</v>
      </c>
      <c r="B239" s="10" t="s">
        <v>9</v>
      </c>
    </row>
    <row r="240" spans="1:3">
      <c r="A240" s="9">
        <v>16</v>
      </c>
      <c r="B240" s="10" t="s">
        <v>9</v>
      </c>
    </row>
    <row r="241" spans="1:3">
      <c r="A241" s="9">
        <v>50</v>
      </c>
      <c r="B241" s="10" t="s">
        <v>9</v>
      </c>
    </row>
    <row r="242" spans="1:3">
      <c r="A242" s="9">
        <v>42</v>
      </c>
      <c r="B242" s="10" t="s">
        <v>9</v>
      </c>
    </row>
    <row r="243" spans="1:3">
      <c r="A243" s="9">
        <v>7</v>
      </c>
      <c r="B243" s="10" t="s">
        <v>9</v>
      </c>
    </row>
    <row r="244" spans="1:3">
      <c r="A244" s="9">
        <v>22</v>
      </c>
      <c r="B244" s="10" t="s">
        <v>9</v>
      </c>
    </row>
    <row r="245" spans="1:3">
      <c r="A245" s="9">
        <v>17</v>
      </c>
      <c r="B245" s="10" t="s">
        <v>9</v>
      </c>
    </row>
    <row r="246" spans="1:3">
      <c r="A246" s="9">
        <v>10</v>
      </c>
      <c r="B246" s="10" t="s">
        <v>9</v>
      </c>
    </row>
    <row r="247" spans="1:3">
      <c r="A247" s="9">
        <v>160</v>
      </c>
      <c r="B247" s="10" t="s">
        <v>622</v>
      </c>
      <c r="C247" s="21">
        <f>AVERAGE(A247:A250)</f>
        <v>135</v>
      </c>
    </row>
    <row r="248" spans="1:3">
      <c r="A248" s="9">
        <v>114</v>
      </c>
      <c r="B248" s="10" t="s">
        <v>622</v>
      </c>
    </row>
    <row r="249" spans="1:3">
      <c r="A249" s="9">
        <v>21</v>
      </c>
      <c r="B249" s="10" t="s">
        <v>622</v>
      </c>
    </row>
    <row r="250" spans="1:3">
      <c r="A250" s="9">
        <v>245</v>
      </c>
      <c r="B250" s="10" t="s">
        <v>622</v>
      </c>
    </row>
    <row r="251" spans="1:3">
      <c r="A251" s="9">
        <v>209</v>
      </c>
      <c r="B251" s="10" t="s">
        <v>490</v>
      </c>
      <c r="C251" s="21">
        <f t="shared" ref="C251" si="4">A251</f>
        <v>209</v>
      </c>
    </row>
    <row r="252" spans="1:3">
      <c r="A252" s="9">
        <v>70</v>
      </c>
      <c r="B252" s="10" t="s">
        <v>14</v>
      </c>
      <c r="C252" s="21">
        <f>AVERAGE(A252:A265)</f>
        <v>43.071428571428569</v>
      </c>
    </row>
    <row r="253" spans="1:3">
      <c r="A253" s="9">
        <v>156</v>
      </c>
      <c r="B253" s="10" t="s">
        <v>14</v>
      </c>
    </row>
    <row r="254" spans="1:3">
      <c r="A254" s="9">
        <v>17</v>
      </c>
      <c r="B254" s="10" t="s">
        <v>14</v>
      </c>
    </row>
    <row r="255" spans="1:3">
      <c r="A255" s="9">
        <v>101</v>
      </c>
      <c r="B255" s="10" t="s">
        <v>14</v>
      </c>
    </row>
    <row r="256" spans="1:3">
      <c r="A256" s="9">
        <v>42</v>
      </c>
      <c r="B256" s="10" t="s">
        <v>14</v>
      </c>
    </row>
    <row r="257" spans="1:3">
      <c r="A257" s="31">
        <v>16</v>
      </c>
      <c r="B257" s="10" t="s">
        <v>14</v>
      </c>
    </row>
    <row r="258" spans="1:3">
      <c r="A258" s="31">
        <v>41</v>
      </c>
      <c r="B258" s="10" t="s">
        <v>14</v>
      </c>
    </row>
    <row r="259" spans="1:3">
      <c r="A259" s="31">
        <v>26</v>
      </c>
      <c r="B259" s="10" t="s">
        <v>14</v>
      </c>
    </row>
    <row r="260" spans="1:3">
      <c r="A260" s="9">
        <v>42</v>
      </c>
      <c r="B260" s="10" t="s">
        <v>14</v>
      </c>
    </row>
    <row r="261" spans="1:3">
      <c r="A261" s="9">
        <v>44</v>
      </c>
      <c r="B261" s="10" t="s">
        <v>14</v>
      </c>
    </row>
    <row r="262" spans="1:3">
      <c r="A262" s="9">
        <v>5</v>
      </c>
      <c r="B262" s="10" t="s">
        <v>14</v>
      </c>
    </row>
    <row r="263" spans="1:3">
      <c r="A263" s="9">
        <v>9</v>
      </c>
      <c r="B263" s="10" t="s">
        <v>14</v>
      </c>
    </row>
    <row r="264" spans="1:3">
      <c r="A264" s="9">
        <v>25</v>
      </c>
      <c r="B264" s="10" t="s">
        <v>14</v>
      </c>
    </row>
    <row r="265" spans="1:3">
      <c r="A265" s="31">
        <v>9</v>
      </c>
      <c r="B265" s="10" t="s">
        <v>14</v>
      </c>
    </row>
    <row r="266" spans="1:3">
      <c r="A266" s="9">
        <v>93</v>
      </c>
      <c r="B266" s="10" t="s">
        <v>336</v>
      </c>
      <c r="C266" s="21">
        <f t="shared" ref="C266" si="5">A266</f>
        <v>93</v>
      </c>
    </row>
    <row r="267" spans="1:3">
      <c r="A267" s="9">
        <v>109</v>
      </c>
      <c r="B267" s="10" t="s">
        <v>15</v>
      </c>
      <c r="C267" s="21">
        <f>AVERAGE(A267:A280)</f>
        <v>49.285714285714285</v>
      </c>
    </row>
    <row r="268" spans="1:3">
      <c r="A268" s="9">
        <v>158</v>
      </c>
      <c r="B268" s="10" t="s">
        <v>15</v>
      </c>
    </row>
    <row r="269" spans="1:3">
      <c r="A269" s="9">
        <v>28</v>
      </c>
      <c r="B269" s="10" t="s">
        <v>15</v>
      </c>
    </row>
    <row r="270" spans="1:3">
      <c r="A270" s="9">
        <v>68</v>
      </c>
      <c r="B270" s="10" t="s">
        <v>15</v>
      </c>
    </row>
    <row r="271" spans="1:3">
      <c r="A271" s="31">
        <v>56</v>
      </c>
      <c r="B271" s="10" t="s">
        <v>15</v>
      </c>
    </row>
    <row r="272" spans="1:3">
      <c r="A272" s="31">
        <v>64</v>
      </c>
      <c r="B272" s="10" t="s">
        <v>15</v>
      </c>
    </row>
    <row r="273" spans="1:3">
      <c r="A273" s="31">
        <v>26</v>
      </c>
      <c r="B273" s="10" t="s">
        <v>15</v>
      </c>
    </row>
    <row r="274" spans="1:3">
      <c r="A274" s="31">
        <v>74</v>
      </c>
      <c r="B274" s="10" t="s">
        <v>15</v>
      </c>
    </row>
    <row r="275" spans="1:3">
      <c r="A275" s="31">
        <v>32</v>
      </c>
      <c r="B275" s="10" t="s">
        <v>15</v>
      </c>
    </row>
    <row r="276" spans="1:3">
      <c r="A276" s="9">
        <v>4</v>
      </c>
      <c r="B276" s="10" t="s">
        <v>15</v>
      </c>
    </row>
    <row r="277" spans="1:3">
      <c r="A277" s="9">
        <v>17</v>
      </c>
      <c r="B277" s="10" t="s">
        <v>15</v>
      </c>
    </row>
    <row r="278" spans="1:3">
      <c r="A278" s="9">
        <v>23</v>
      </c>
      <c r="B278" s="10" t="s">
        <v>15</v>
      </c>
    </row>
    <row r="279" spans="1:3">
      <c r="A279" s="9">
        <v>26</v>
      </c>
      <c r="B279" s="10" t="s">
        <v>15</v>
      </c>
    </row>
    <row r="280" spans="1:3">
      <c r="A280" s="9">
        <v>5</v>
      </c>
      <c r="B280" s="10" t="s">
        <v>15</v>
      </c>
    </row>
    <row r="281" spans="1:3">
      <c r="A281" s="9">
        <v>47</v>
      </c>
      <c r="B281" s="10" t="s">
        <v>265</v>
      </c>
      <c r="C281" s="21">
        <f t="shared" ref="C281" si="6">A281</f>
        <v>47</v>
      </c>
    </row>
    <row r="282" spans="1:3">
      <c r="A282" s="9">
        <v>202</v>
      </c>
      <c r="B282" s="10" t="s">
        <v>155</v>
      </c>
      <c r="C282" s="21">
        <f>AVERAGE(A282:A287)</f>
        <v>99.166666666666671</v>
      </c>
    </row>
    <row r="283" spans="1:3">
      <c r="A283" s="9">
        <v>201</v>
      </c>
      <c r="B283" s="10" t="s">
        <v>155</v>
      </c>
    </row>
    <row r="284" spans="1:3">
      <c r="A284" s="9">
        <v>50</v>
      </c>
      <c r="B284" s="10" t="s">
        <v>155</v>
      </c>
    </row>
    <row r="285" spans="1:3">
      <c r="A285" s="9">
        <v>50</v>
      </c>
      <c r="B285" s="10" t="s">
        <v>155</v>
      </c>
    </row>
    <row r="286" spans="1:3">
      <c r="A286" s="31">
        <v>73</v>
      </c>
      <c r="B286" s="10" t="s">
        <v>155</v>
      </c>
    </row>
    <row r="287" spans="1:3">
      <c r="A287" s="9">
        <v>19</v>
      </c>
      <c r="B287" s="10" t="s">
        <v>155</v>
      </c>
    </row>
    <row r="288" spans="1:3">
      <c r="A288" s="9">
        <v>44</v>
      </c>
      <c r="B288" s="10" t="s">
        <v>111</v>
      </c>
      <c r="C288" s="21">
        <f>AVERAGE(A288:A297)</f>
        <v>51.7</v>
      </c>
    </row>
    <row r="289" spans="1:3">
      <c r="A289" s="9">
        <v>110</v>
      </c>
      <c r="B289" s="10" t="s">
        <v>111</v>
      </c>
    </row>
    <row r="290" spans="1:3">
      <c r="A290" s="31">
        <v>85</v>
      </c>
      <c r="B290" s="10" t="s">
        <v>111</v>
      </c>
    </row>
    <row r="291" spans="1:3">
      <c r="A291" s="31">
        <v>80</v>
      </c>
      <c r="B291" s="10" t="s">
        <v>111</v>
      </c>
    </row>
    <row r="292" spans="1:3">
      <c r="A292" s="31">
        <v>49</v>
      </c>
      <c r="B292" s="10" t="s">
        <v>111</v>
      </c>
    </row>
    <row r="293" spans="1:3">
      <c r="A293" s="9">
        <v>39</v>
      </c>
      <c r="B293" s="10" t="s">
        <v>111</v>
      </c>
    </row>
    <row r="294" spans="1:3">
      <c r="A294" s="9">
        <v>36</v>
      </c>
      <c r="B294" s="10" t="s">
        <v>111</v>
      </c>
    </row>
    <row r="295" spans="1:3">
      <c r="A295" s="9">
        <v>41</v>
      </c>
      <c r="B295" s="10" t="s">
        <v>111</v>
      </c>
    </row>
    <row r="296" spans="1:3">
      <c r="A296" s="9">
        <v>18</v>
      </c>
      <c r="B296" s="10" t="s">
        <v>111</v>
      </c>
    </row>
    <row r="297" spans="1:3">
      <c r="A297" s="9">
        <v>15</v>
      </c>
      <c r="B297" s="10" t="s">
        <v>111</v>
      </c>
    </row>
    <row r="298" spans="1:3">
      <c r="A298" s="31">
        <v>38</v>
      </c>
      <c r="B298" s="10" t="s">
        <v>406</v>
      </c>
      <c r="C298" s="21">
        <f t="shared" ref="C298" si="7">A298</f>
        <v>38</v>
      </c>
    </row>
    <row r="299" spans="1:3">
      <c r="A299" s="9">
        <v>217</v>
      </c>
      <c r="B299" s="10" t="s">
        <v>494</v>
      </c>
      <c r="C299" s="21">
        <f>AVERAGE(A299:A300)</f>
        <v>221.5</v>
      </c>
    </row>
    <row r="300" spans="1:3">
      <c r="A300" s="9">
        <v>226</v>
      </c>
      <c r="B300" s="10" t="s">
        <v>494</v>
      </c>
    </row>
    <row r="301" spans="1:3">
      <c r="A301" s="9">
        <v>49</v>
      </c>
      <c r="B301" s="10" t="s">
        <v>572</v>
      </c>
      <c r="C301" s="21">
        <f t="shared" ref="C301" si="8">A301</f>
        <v>49</v>
      </c>
    </row>
    <row r="302" spans="1:3">
      <c r="A302" s="9">
        <v>5</v>
      </c>
      <c r="B302" s="10" t="s">
        <v>48</v>
      </c>
      <c r="C302" s="21">
        <f>AVERAGE(A302:A324)</f>
        <v>14</v>
      </c>
    </row>
    <row r="303" spans="1:3">
      <c r="A303" s="9">
        <v>21</v>
      </c>
      <c r="B303" s="10" t="s">
        <v>48</v>
      </c>
    </row>
    <row r="304" spans="1:3">
      <c r="A304" s="9">
        <v>80</v>
      </c>
      <c r="B304" s="10" t="s">
        <v>48</v>
      </c>
    </row>
    <row r="305" spans="1:2">
      <c r="A305" s="9">
        <v>14</v>
      </c>
      <c r="B305" s="10" t="s">
        <v>48</v>
      </c>
    </row>
    <row r="306" spans="1:2">
      <c r="A306" s="31">
        <v>7</v>
      </c>
      <c r="B306" s="10" t="s">
        <v>48</v>
      </c>
    </row>
    <row r="307" spans="1:2">
      <c r="A307" s="31">
        <v>1</v>
      </c>
      <c r="B307" s="10" t="s">
        <v>48</v>
      </c>
    </row>
    <row r="308" spans="1:2">
      <c r="A308" s="9">
        <v>9</v>
      </c>
      <c r="B308" s="10" t="s">
        <v>48</v>
      </c>
    </row>
    <row r="309" spans="1:2">
      <c r="A309" s="31">
        <v>4</v>
      </c>
      <c r="B309" s="10" t="s">
        <v>48</v>
      </c>
    </row>
    <row r="310" spans="1:2">
      <c r="A310" s="9">
        <v>12</v>
      </c>
      <c r="B310" s="10" t="s">
        <v>48</v>
      </c>
    </row>
    <row r="311" spans="1:2">
      <c r="A311" s="31">
        <v>11</v>
      </c>
      <c r="B311" s="10" t="s">
        <v>48</v>
      </c>
    </row>
    <row r="312" spans="1:2">
      <c r="A312" s="9">
        <v>27</v>
      </c>
      <c r="B312" s="10" t="s">
        <v>48</v>
      </c>
    </row>
    <row r="313" spans="1:2">
      <c r="A313" s="9">
        <v>12</v>
      </c>
      <c r="B313" s="10" t="s">
        <v>48</v>
      </c>
    </row>
    <row r="314" spans="1:2">
      <c r="A314" s="9">
        <v>2</v>
      </c>
      <c r="B314" s="10" t="s">
        <v>48</v>
      </c>
    </row>
    <row r="315" spans="1:2">
      <c r="A315" s="9">
        <v>20</v>
      </c>
      <c r="B315" s="10" t="s">
        <v>48</v>
      </c>
    </row>
    <row r="316" spans="1:2">
      <c r="A316" s="9">
        <v>2</v>
      </c>
      <c r="B316" s="10" t="s">
        <v>48</v>
      </c>
    </row>
    <row r="317" spans="1:2">
      <c r="A317" s="9">
        <v>11</v>
      </c>
      <c r="B317" s="10" t="s">
        <v>48</v>
      </c>
    </row>
    <row r="318" spans="1:2">
      <c r="A318" s="9">
        <v>8</v>
      </c>
      <c r="B318" s="10" t="s">
        <v>48</v>
      </c>
    </row>
    <row r="319" spans="1:2">
      <c r="A319" s="9">
        <v>11</v>
      </c>
      <c r="B319" s="10" t="s">
        <v>48</v>
      </c>
    </row>
    <row r="320" spans="1:2">
      <c r="A320" s="9">
        <v>4</v>
      </c>
      <c r="B320" s="10" t="s">
        <v>48</v>
      </c>
    </row>
    <row r="321" spans="1:3">
      <c r="A321" s="9">
        <v>18</v>
      </c>
      <c r="B321" s="10" t="s">
        <v>48</v>
      </c>
    </row>
    <row r="322" spans="1:3">
      <c r="A322" s="9">
        <v>16</v>
      </c>
      <c r="B322" s="10" t="s">
        <v>48</v>
      </c>
    </row>
    <row r="323" spans="1:3">
      <c r="A323" s="31">
        <v>19</v>
      </c>
      <c r="B323" s="10" t="s">
        <v>48</v>
      </c>
    </row>
    <row r="324" spans="1:3">
      <c r="A324" s="31">
        <v>8</v>
      </c>
      <c r="B324" s="10" t="s">
        <v>48</v>
      </c>
    </row>
    <row r="325" spans="1:3">
      <c r="A325" s="9">
        <v>95</v>
      </c>
      <c r="B325" s="10" t="s">
        <v>101</v>
      </c>
      <c r="C325" s="21">
        <f>AVERAGE(A325:A329)</f>
        <v>71</v>
      </c>
    </row>
    <row r="326" spans="1:3">
      <c r="A326" s="9">
        <v>104</v>
      </c>
      <c r="B326" s="10" t="s">
        <v>101</v>
      </c>
    </row>
    <row r="327" spans="1:3">
      <c r="A327" s="31">
        <v>68</v>
      </c>
      <c r="B327" s="10" t="s">
        <v>101</v>
      </c>
    </row>
    <row r="328" spans="1:3">
      <c r="A328" s="31">
        <v>62</v>
      </c>
      <c r="B328" s="10" t="s">
        <v>101</v>
      </c>
    </row>
    <row r="329" spans="1:3">
      <c r="A329" s="9">
        <v>26</v>
      </c>
      <c r="B329" s="10" t="s">
        <v>101</v>
      </c>
    </row>
    <row r="330" spans="1:3">
      <c r="A330" s="9">
        <v>98</v>
      </c>
      <c r="B330" s="10" t="s">
        <v>44</v>
      </c>
      <c r="C330" s="21">
        <f>AVERAGE(A330:A334)</f>
        <v>67.2</v>
      </c>
    </row>
    <row r="331" spans="1:3">
      <c r="A331" s="9">
        <v>139</v>
      </c>
      <c r="B331" s="10" t="s">
        <v>44</v>
      </c>
    </row>
    <row r="332" spans="1:3">
      <c r="A332" s="31">
        <v>20</v>
      </c>
      <c r="B332" s="10" t="s">
        <v>44</v>
      </c>
    </row>
    <row r="333" spans="1:3">
      <c r="A333" s="9">
        <v>29</v>
      </c>
      <c r="B333" s="10" t="s">
        <v>44</v>
      </c>
    </row>
    <row r="334" spans="1:3">
      <c r="A334" s="9">
        <v>50</v>
      </c>
      <c r="B334" s="10" t="s">
        <v>44</v>
      </c>
    </row>
    <row r="335" spans="1:3">
      <c r="A335" s="9">
        <v>11</v>
      </c>
      <c r="B335" s="10" t="s">
        <v>42</v>
      </c>
      <c r="C335" s="21">
        <f>AVERAGE(A335:A353)</f>
        <v>23.210526315789473</v>
      </c>
    </row>
    <row r="336" spans="1:3">
      <c r="A336" s="9">
        <v>72</v>
      </c>
      <c r="B336" s="10" t="s">
        <v>42</v>
      </c>
    </row>
    <row r="337" spans="1:2">
      <c r="A337" s="9">
        <v>60</v>
      </c>
      <c r="B337" s="10" t="s">
        <v>42</v>
      </c>
    </row>
    <row r="338" spans="1:2">
      <c r="A338" s="31">
        <v>4</v>
      </c>
      <c r="B338" s="10" t="s">
        <v>42</v>
      </c>
    </row>
    <row r="339" spans="1:2">
      <c r="A339" s="31">
        <v>29</v>
      </c>
      <c r="B339" s="10" t="s">
        <v>42</v>
      </c>
    </row>
    <row r="340" spans="1:2">
      <c r="A340" s="31">
        <v>17</v>
      </c>
      <c r="B340" s="10" t="s">
        <v>42</v>
      </c>
    </row>
    <row r="341" spans="1:2">
      <c r="A341" s="9">
        <v>15</v>
      </c>
      <c r="B341" s="10" t="s">
        <v>42</v>
      </c>
    </row>
    <row r="342" spans="1:2">
      <c r="A342" s="31">
        <v>23</v>
      </c>
      <c r="B342" s="10" t="s">
        <v>42</v>
      </c>
    </row>
    <row r="343" spans="1:2">
      <c r="A343" s="31">
        <v>59</v>
      </c>
      <c r="B343" s="10" t="s">
        <v>42</v>
      </c>
    </row>
    <row r="344" spans="1:2">
      <c r="A344" s="9">
        <v>6</v>
      </c>
      <c r="B344" s="10" t="s">
        <v>42</v>
      </c>
    </row>
    <row r="345" spans="1:2">
      <c r="A345" s="9">
        <v>8</v>
      </c>
      <c r="B345" s="10" t="s">
        <v>42</v>
      </c>
    </row>
    <row r="346" spans="1:2">
      <c r="A346" s="9">
        <v>38</v>
      </c>
      <c r="B346" s="10" t="s">
        <v>42</v>
      </c>
    </row>
    <row r="347" spans="1:2">
      <c r="A347" s="9">
        <v>1</v>
      </c>
      <c r="B347" s="10" t="s">
        <v>42</v>
      </c>
    </row>
    <row r="348" spans="1:2">
      <c r="A348" s="9">
        <v>20</v>
      </c>
      <c r="B348" s="10" t="s">
        <v>42</v>
      </c>
    </row>
    <row r="349" spans="1:2">
      <c r="A349" s="9">
        <v>33</v>
      </c>
      <c r="B349" s="10" t="s">
        <v>42</v>
      </c>
    </row>
    <row r="350" spans="1:2">
      <c r="A350" s="9">
        <v>2</v>
      </c>
      <c r="B350" s="10" t="s">
        <v>42</v>
      </c>
    </row>
    <row r="351" spans="1:2">
      <c r="A351" s="9">
        <v>20</v>
      </c>
      <c r="B351" s="10" t="s">
        <v>42</v>
      </c>
    </row>
    <row r="352" spans="1:2">
      <c r="A352" s="9">
        <v>11</v>
      </c>
      <c r="B352" s="10" t="s">
        <v>42</v>
      </c>
    </row>
    <row r="353" spans="1:3">
      <c r="A353" s="31">
        <v>12</v>
      </c>
      <c r="B353" s="10" t="s">
        <v>42</v>
      </c>
    </row>
    <row r="354" spans="1:3">
      <c r="A354" s="9">
        <v>160</v>
      </c>
      <c r="B354" s="10" t="s">
        <v>160</v>
      </c>
      <c r="C354" s="21">
        <f>AVERAGE(A354:A357)</f>
        <v>100.75</v>
      </c>
    </row>
    <row r="355" spans="1:3">
      <c r="A355" s="9">
        <v>134</v>
      </c>
      <c r="B355" s="10" t="s">
        <v>160</v>
      </c>
    </row>
    <row r="356" spans="1:3">
      <c r="A356" s="9">
        <v>62</v>
      </c>
      <c r="B356" s="10" t="s">
        <v>160</v>
      </c>
    </row>
    <row r="357" spans="1:3">
      <c r="A357" s="31">
        <v>47</v>
      </c>
      <c r="B357" s="10" t="s">
        <v>160</v>
      </c>
    </row>
    <row r="358" spans="1:3">
      <c r="A358" s="9">
        <v>134</v>
      </c>
      <c r="B358" s="10" t="s">
        <v>453</v>
      </c>
      <c r="C358" s="21">
        <f>AVERAGE(A358:A359)</f>
        <v>173</v>
      </c>
    </row>
    <row r="359" spans="1:3">
      <c r="A359" s="9">
        <v>212</v>
      </c>
      <c r="B359" s="10" t="s">
        <v>453</v>
      </c>
    </row>
    <row r="360" spans="1:3">
      <c r="A360" s="9">
        <v>28</v>
      </c>
      <c r="B360" s="10" t="s">
        <v>63</v>
      </c>
      <c r="C360" s="21">
        <f>AVERAGE(A360:A368)</f>
        <v>27.888888888888889</v>
      </c>
    </row>
    <row r="361" spans="1:3">
      <c r="A361" s="9">
        <v>45</v>
      </c>
      <c r="B361" s="10" t="s">
        <v>63</v>
      </c>
    </row>
    <row r="362" spans="1:3">
      <c r="A362" s="31">
        <v>14</v>
      </c>
      <c r="B362" s="10" t="s">
        <v>63</v>
      </c>
    </row>
    <row r="363" spans="1:3">
      <c r="A363" s="31">
        <v>62</v>
      </c>
      <c r="B363" s="10" t="s">
        <v>63</v>
      </c>
    </row>
    <row r="364" spans="1:3">
      <c r="A364" s="31">
        <v>11</v>
      </c>
      <c r="B364" s="10" t="s">
        <v>63</v>
      </c>
    </row>
    <row r="365" spans="1:3">
      <c r="A365" s="31">
        <v>14</v>
      </c>
      <c r="B365" s="10" t="s">
        <v>63</v>
      </c>
    </row>
    <row r="366" spans="1:3">
      <c r="A366" s="31">
        <v>11</v>
      </c>
      <c r="B366" s="10" t="s">
        <v>63</v>
      </c>
    </row>
    <row r="367" spans="1:3">
      <c r="A367" s="9">
        <v>20</v>
      </c>
      <c r="B367" s="10" t="s">
        <v>63</v>
      </c>
    </row>
    <row r="368" spans="1:3">
      <c r="A368" s="9">
        <v>46</v>
      </c>
      <c r="B368" s="10" t="s">
        <v>63</v>
      </c>
    </row>
    <row r="369" spans="1:3">
      <c r="A369" s="9">
        <v>238</v>
      </c>
      <c r="B369" s="10" t="s">
        <v>507</v>
      </c>
      <c r="C369" s="21">
        <f>AVERAGE(A369:A370)</f>
        <v>152.5</v>
      </c>
    </row>
    <row r="370" spans="1:3">
      <c r="A370" s="9">
        <v>67</v>
      </c>
      <c r="B370" s="10" t="s">
        <v>507</v>
      </c>
    </row>
    <row r="371" spans="1:3">
      <c r="A371" s="9">
        <v>15</v>
      </c>
      <c r="B371" s="10" t="s">
        <v>308</v>
      </c>
      <c r="C371" s="21">
        <f t="shared" ref="C371" si="9">A371</f>
        <v>15</v>
      </c>
    </row>
    <row r="372" spans="1:3">
      <c r="A372" s="9">
        <v>135</v>
      </c>
      <c r="B372" s="10" t="s">
        <v>24</v>
      </c>
      <c r="C372" s="21">
        <f>AVERAGE(A372:A384)</f>
        <v>58</v>
      </c>
    </row>
    <row r="373" spans="1:3">
      <c r="A373" s="9">
        <v>221</v>
      </c>
      <c r="B373" s="10" t="s">
        <v>24</v>
      </c>
    </row>
    <row r="374" spans="1:3">
      <c r="A374" s="9">
        <v>55</v>
      </c>
      <c r="B374" s="10" t="s">
        <v>24</v>
      </c>
    </row>
    <row r="375" spans="1:3">
      <c r="A375" s="31">
        <v>63</v>
      </c>
      <c r="B375" s="10" t="s">
        <v>24</v>
      </c>
    </row>
    <row r="376" spans="1:3">
      <c r="A376" s="9">
        <v>63</v>
      </c>
      <c r="B376" s="10" t="s">
        <v>24</v>
      </c>
    </row>
    <row r="377" spans="1:3">
      <c r="A377" s="31">
        <v>40</v>
      </c>
      <c r="B377" s="10" t="s">
        <v>24</v>
      </c>
    </row>
    <row r="378" spans="1:3">
      <c r="A378" s="9">
        <v>43</v>
      </c>
      <c r="B378" s="10" t="s">
        <v>24</v>
      </c>
    </row>
    <row r="379" spans="1:3">
      <c r="A379" s="9">
        <v>43</v>
      </c>
      <c r="B379" s="10" t="s">
        <v>24</v>
      </c>
    </row>
    <row r="380" spans="1:3">
      <c r="A380" s="9">
        <v>17</v>
      </c>
      <c r="B380" s="10" t="s">
        <v>24</v>
      </c>
    </row>
    <row r="381" spans="1:3">
      <c r="A381" s="9">
        <v>16</v>
      </c>
      <c r="B381" s="10" t="s">
        <v>24</v>
      </c>
    </row>
    <row r="382" spans="1:3">
      <c r="A382" s="9">
        <v>28</v>
      </c>
      <c r="B382" s="10" t="s">
        <v>24</v>
      </c>
    </row>
    <row r="383" spans="1:3">
      <c r="A383" s="9">
        <v>24</v>
      </c>
      <c r="B383" s="10" t="s">
        <v>24</v>
      </c>
    </row>
    <row r="384" spans="1:3">
      <c r="A384" s="31">
        <v>6</v>
      </c>
      <c r="B384" s="10" t="s">
        <v>24</v>
      </c>
    </row>
    <row r="385" spans="1:3">
      <c r="A385" s="9">
        <v>174</v>
      </c>
      <c r="B385" s="10" t="s">
        <v>476</v>
      </c>
      <c r="C385" s="21">
        <f>AVERAGE(A385:A386)</f>
        <v>164.5</v>
      </c>
    </row>
    <row r="386" spans="1:3">
      <c r="A386" s="9">
        <v>155</v>
      </c>
      <c r="B386" s="10" t="s">
        <v>476</v>
      </c>
    </row>
    <row r="387" spans="1:3">
      <c r="A387" s="9">
        <v>227</v>
      </c>
      <c r="B387" s="10" t="s">
        <v>23</v>
      </c>
      <c r="C387" s="21">
        <f>AVERAGE(A387:A393)</f>
        <v>90</v>
      </c>
    </row>
    <row r="388" spans="1:3">
      <c r="A388" s="9">
        <v>175</v>
      </c>
      <c r="B388" s="10" t="s">
        <v>23</v>
      </c>
    </row>
    <row r="389" spans="1:3">
      <c r="A389" s="31">
        <v>60</v>
      </c>
      <c r="B389" s="10" t="s">
        <v>23</v>
      </c>
    </row>
    <row r="390" spans="1:3">
      <c r="A390" s="31">
        <v>65</v>
      </c>
      <c r="B390" s="10" t="s">
        <v>23</v>
      </c>
    </row>
    <row r="391" spans="1:3">
      <c r="A391" s="31">
        <v>50</v>
      </c>
      <c r="B391" s="10" t="s">
        <v>23</v>
      </c>
    </row>
    <row r="392" spans="1:3">
      <c r="A392" s="9">
        <v>39</v>
      </c>
      <c r="B392" s="10" t="s">
        <v>23</v>
      </c>
    </row>
    <row r="393" spans="1:3">
      <c r="A393" s="9">
        <v>14</v>
      </c>
      <c r="B393" s="10" t="s">
        <v>23</v>
      </c>
    </row>
    <row r="394" spans="1:3">
      <c r="A394" s="9">
        <v>178</v>
      </c>
      <c r="B394" s="10" t="s">
        <v>5</v>
      </c>
      <c r="C394" s="21">
        <f>AVERAGE(A394:A402)</f>
        <v>87.888888888888886</v>
      </c>
    </row>
    <row r="395" spans="1:3">
      <c r="A395" s="9">
        <v>200</v>
      </c>
      <c r="B395" s="10" t="s">
        <v>5</v>
      </c>
    </row>
    <row r="396" spans="1:3">
      <c r="A396" s="9">
        <v>33</v>
      </c>
      <c r="B396" s="10" t="s">
        <v>5</v>
      </c>
    </row>
    <row r="397" spans="1:3">
      <c r="A397" s="9">
        <v>112</v>
      </c>
      <c r="B397" s="10" t="s">
        <v>5</v>
      </c>
    </row>
    <row r="398" spans="1:3">
      <c r="A398" s="31">
        <v>69</v>
      </c>
      <c r="B398" s="10" t="s">
        <v>5</v>
      </c>
    </row>
    <row r="399" spans="1:3">
      <c r="A399" s="9">
        <v>75</v>
      </c>
      <c r="B399" s="10" t="s">
        <v>5</v>
      </c>
    </row>
    <row r="400" spans="1:3">
      <c r="A400" s="31">
        <v>65</v>
      </c>
      <c r="B400" s="10" t="s">
        <v>5</v>
      </c>
    </row>
    <row r="401" spans="1:3">
      <c r="A401" s="31">
        <v>35</v>
      </c>
      <c r="B401" s="10" t="s">
        <v>5</v>
      </c>
    </row>
    <row r="402" spans="1:3">
      <c r="A402" s="9">
        <v>24</v>
      </c>
      <c r="B402" s="10" t="s">
        <v>5</v>
      </c>
    </row>
    <row r="403" spans="1:3">
      <c r="A403" s="9">
        <v>226</v>
      </c>
      <c r="B403" s="10" t="s">
        <v>500</v>
      </c>
      <c r="C403" s="21">
        <f t="shared" ref="C403" si="10">A403</f>
        <v>226</v>
      </c>
    </row>
    <row r="404" spans="1:3">
      <c r="A404" s="9">
        <v>126</v>
      </c>
      <c r="B404" s="10" t="s">
        <v>350</v>
      </c>
      <c r="C404" s="21">
        <f>AVERAGE(A404:A406)</f>
        <v>81.333333333333329</v>
      </c>
    </row>
    <row r="405" spans="1:3">
      <c r="A405" s="9">
        <v>75</v>
      </c>
      <c r="B405" s="10" t="s">
        <v>350</v>
      </c>
    </row>
    <row r="406" spans="1:3">
      <c r="A406" s="31">
        <v>43</v>
      </c>
      <c r="B406" s="10" t="s">
        <v>350</v>
      </c>
    </row>
    <row r="407" spans="1:3">
      <c r="A407" s="9">
        <v>102</v>
      </c>
      <c r="B407" s="10" t="s">
        <v>438</v>
      </c>
      <c r="C407" s="21">
        <f t="shared" ref="C407:C408" si="11">A407</f>
        <v>102</v>
      </c>
    </row>
    <row r="408" spans="1:3">
      <c r="A408" s="9">
        <v>7</v>
      </c>
      <c r="B408" s="10" t="s">
        <v>284</v>
      </c>
      <c r="C408" s="21">
        <f t="shared" si="11"/>
        <v>7</v>
      </c>
    </row>
    <row r="409" spans="1:3">
      <c r="A409" s="9">
        <v>91</v>
      </c>
      <c r="B409" s="10" t="s">
        <v>435</v>
      </c>
      <c r="C409" s="21">
        <f>AVERAGE(A409:A412)</f>
        <v>110</v>
      </c>
    </row>
    <row r="410" spans="1:3">
      <c r="A410" s="9">
        <v>242</v>
      </c>
      <c r="B410" s="10" t="s">
        <v>435</v>
      </c>
    </row>
    <row r="411" spans="1:3">
      <c r="A411" s="31">
        <v>88</v>
      </c>
      <c r="B411" s="10" t="s">
        <v>435</v>
      </c>
    </row>
    <row r="412" spans="1:3">
      <c r="A412" s="31">
        <v>19</v>
      </c>
      <c r="B412" s="10" t="s">
        <v>435</v>
      </c>
    </row>
    <row r="413" spans="1:3">
      <c r="A413" s="9">
        <v>223</v>
      </c>
      <c r="B413" s="10" t="s">
        <v>612</v>
      </c>
      <c r="C413" s="21">
        <f t="shared" ref="C413:C414" si="12">A413</f>
        <v>223</v>
      </c>
    </row>
    <row r="414" spans="1:3">
      <c r="A414" s="9">
        <v>149</v>
      </c>
      <c r="B414" s="10" t="s">
        <v>366</v>
      </c>
      <c r="C414" s="21">
        <f t="shared" si="12"/>
        <v>149</v>
      </c>
    </row>
    <row r="415" spans="1:3">
      <c r="A415" s="9">
        <v>27</v>
      </c>
      <c r="B415" s="10" t="s">
        <v>135</v>
      </c>
      <c r="C415" s="21">
        <f>AVERAGE(A415:A420)</f>
        <v>31.5</v>
      </c>
    </row>
    <row r="416" spans="1:3">
      <c r="A416" s="31">
        <v>9</v>
      </c>
      <c r="B416" s="10" t="s">
        <v>135</v>
      </c>
    </row>
    <row r="417" spans="1:3">
      <c r="A417" s="31">
        <v>38</v>
      </c>
      <c r="B417" s="10" t="s">
        <v>135</v>
      </c>
    </row>
    <row r="418" spans="1:3">
      <c r="A418" s="31">
        <v>31</v>
      </c>
      <c r="B418" s="10" t="s">
        <v>135</v>
      </c>
    </row>
    <row r="419" spans="1:3">
      <c r="A419" s="9">
        <v>57</v>
      </c>
      <c r="B419" s="10" t="s">
        <v>135</v>
      </c>
    </row>
    <row r="420" spans="1:3">
      <c r="A420" s="9">
        <v>27</v>
      </c>
      <c r="B420" s="10" t="s">
        <v>135</v>
      </c>
    </row>
    <row r="421" spans="1:3">
      <c r="A421" s="9">
        <v>136</v>
      </c>
      <c r="B421" s="10" t="s">
        <v>357</v>
      </c>
      <c r="C421" s="21">
        <f t="shared" ref="C421" si="13">A421</f>
        <v>136</v>
      </c>
    </row>
    <row r="422" spans="1:3">
      <c r="A422" s="9">
        <v>194</v>
      </c>
      <c r="B422" s="10" t="s">
        <v>230</v>
      </c>
      <c r="C422" s="21">
        <f>AVERAGE(A422:A427)</f>
        <v>66.166666666666671</v>
      </c>
    </row>
    <row r="423" spans="1:3">
      <c r="A423" s="9">
        <v>111</v>
      </c>
      <c r="B423" s="10" t="s">
        <v>230</v>
      </c>
    </row>
    <row r="424" spans="1:3">
      <c r="A424" s="31">
        <v>50</v>
      </c>
      <c r="B424" s="10" t="s">
        <v>230</v>
      </c>
    </row>
    <row r="425" spans="1:3">
      <c r="A425" s="31">
        <v>1</v>
      </c>
      <c r="B425" s="10" t="s">
        <v>230</v>
      </c>
    </row>
    <row r="426" spans="1:3">
      <c r="A426" s="9">
        <v>27</v>
      </c>
      <c r="B426" s="10" t="s">
        <v>230</v>
      </c>
    </row>
    <row r="427" spans="1:3">
      <c r="A427" s="9">
        <v>14</v>
      </c>
      <c r="B427" s="10" t="s">
        <v>230</v>
      </c>
    </row>
    <row r="428" spans="1:3">
      <c r="A428" s="9">
        <v>151</v>
      </c>
      <c r="B428" s="10" t="s">
        <v>464</v>
      </c>
      <c r="C428" s="21">
        <f>AVERAGE(A428:A430)</f>
        <v>107.66666666666667</v>
      </c>
    </row>
    <row r="429" spans="1:3">
      <c r="A429" s="9">
        <v>129</v>
      </c>
      <c r="B429" s="10" t="s">
        <v>464</v>
      </c>
    </row>
    <row r="430" spans="1:3">
      <c r="A430" s="31">
        <v>43</v>
      </c>
      <c r="B430" s="10" t="s">
        <v>464</v>
      </c>
    </row>
    <row r="431" spans="1:3">
      <c r="A431" s="9">
        <v>172</v>
      </c>
      <c r="B431" s="10" t="s">
        <v>381</v>
      </c>
      <c r="C431" s="21">
        <f t="shared" ref="C431" si="14">A431</f>
        <v>172</v>
      </c>
    </row>
    <row r="432" spans="1:3">
      <c r="A432" s="9">
        <v>228</v>
      </c>
      <c r="B432" s="10" t="s">
        <v>334</v>
      </c>
      <c r="C432" s="21">
        <f>AVERAGE(A432:A433)</f>
        <v>159.5</v>
      </c>
    </row>
    <row r="433" spans="1:3">
      <c r="A433" s="9">
        <v>91</v>
      </c>
      <c r="B433" s="10" t="s">
        <v>334</v>
      </c>
    </row>
    <row r="434" spans="1:3">
      <c r="A434" s="9">
        <v>40</v>
      </c>
      <c r="B434" s="10" t="s">
        <v>62</v>
      </c>
      <c r="C434" s="21">
        <f>AVERAGE(A434:A438)</f>
        <v>28</v>
      </c>
    </row>
    <row r="435" spans="1:3">
      <c r="A435" s="31">
        <v>12</v>
      </c>
      <c r="B435" s="10" t="s">
        <v>62</v>
      </c>
    </row>
    <row r="436" spans="1:3">
      <c r="A436" s="9">
        <v>25</v>
      </c>
      <c r="B436" s="10" t="s">
        <v>62</v>
      </c>
    </row>
    <row r="437" spans="1:3">
      <c r="A437" s="9">
        <v>14</v>
      </c>
      <c r="B437" s="10" t="s">
        <v>62</v>
      </c>
    </row>
    <row r="438" spans="1:3">
      <c r="A438" s="9">
        <v>49</v>
      </c>
      <c r="B438" s="10" t="s">
        <v>62</v>
      </c>
    </row>
    <row r="439" spans="1:3">
      <c r="A439" s="9">
        <v>240</v>
      </c>
      <c r="B439" s="10" t="s">
        <v>12</v>
      </c>
      <c r="C439" s="21">
        <f>AVERAGE(A439:A451)</f>
        <v>47.307692307692307</v>
      </c>
    </row>
    <row r="440" spans="1:3">
      <c r="A440" s="9">
        <v>38</v>
      </c>
      <c r="B440" s="10" t="s">
        <v>12</v>
      </c>
    </row>
    <row r="441" spans="1:3">
      <c r="A441" s="9">
        <v>130</v>
      </c>
      <c r="B441" s="10" t="s">
        <v>12</v>
      </c>
    </row>
    <row r="442" spans="1:3">
      <c r="A442" s="31">
        <v>19</v>
      </c>
      <c r="B442" s="10" t="s">
        <v>12</v>
      </c>
    </row>
    <row r="443" spans="1:3">
      <c r="A443" s="9">
        <v>42</v>
      </c>
      <c r="B443" s="10" t="s">
        <v>12</v>
      </c>
    </row>
    <row r="444" spans="1:3">
      <c r="A444" s="31">
        <v>4</v>
      </c>
      <c r="B444" s="10" t="s">
        <v>12</v>
      </c>
    </row>
    <row r="445" spans="1:3">
      <c r="A445" s="9">
        <v>14</v>
      </c>
      <c r="B445" s="10" t="s">
        <v>12</v>
      </c>
    </row>
    <row r="446" spans="1:3">
      <c r="A446" s="9">
        <v>26</v>
      </c>
      <c r="B446" s="10" t="s">
        <v>12</v>
      </c>
    </row>
    <row r="447" spans="1:3">
      <c r="A447" s="9">
        <v>17</v>
      </c>
      <c r="B447" s="10" t="s">
        <v>12</v>
      </c>
    </row>
    <row r="448" spans="1:3">
      <c r="A448" s="9">
        <v>22</v>
      </c>
      <c r="B448" s="10" t="s">
        <v>12</v>
      </c>
    </row>
    <row r="449" spans="1:3">
      <c r="A449" s="9">
        <v>29</v>
      </c>
      <c r="B449" s="10" t="s">
        <v>12</v>
      </c>
    </row>
    <row r="450" spans="1:3">
      <c r="A450" s="9">
        <v>24</v>
      </c>
      <c r="B450" s="10" t="s">
        <v>12</v>
      </c>
    </row>
    <row r="451" spans="1:3">
      <c r="A451" s="9">
        <v>10</v>
      </c>
      <c r="B451" s="10" t="s">
        <v>12</v>
      </c>
    </row>
    <row r="452" spans="1:3">
      <c r="A452" s="9">
        <v>123</v>
      </c>
      <c r="B452" s="10" t="s">
        <v>181</v>
      </c>
      <c r="C452" s="21">
        <f>AVERAGE(A452:A453)</f>
        <v>107</v>
      </c>
    </row>
    <row r="453" spans="1:3">
      <c r="A453" s="9">
        <v>91</v>
      </c>
      <c r="B453" s="10" t="s">
        <v>181</v>
      </c>
    </row>
    <row r="454" spans="1:3">
      <c r="A454" s="9">
        <v>101</v>
      </c>
      <c r="B454" s="10" t="s">
        <v>335</v>
      </c>
      <c r="C454" s="21">
        <f>AVERAGE(A454:A456)</f>
        <v>81.666666666666671</v>
      </c>
    </row>
    <row r="455" spans="1:3">
      <c r="A455" s="9">
        <v>92</v>
      </c>
      <c r="B455" s="10" t="s">
        <v>335</v>
      </c>
    </row>
    <row r="456" spans="1:3">
      <c r="A456" s="31">
        <v>52</v>
      </c>
      <c r="B456" s="10" t="s">
        <v>335</v>
      </c>
    </row>
    <row r="457" spans="1:3">
      <c r="A457" s="9">
        <v>1</v>
      </c>
      <c r="B457" s="10" t="s">
        <v>564</v>
      </c>
      <c r="C457" s="21">
        <f t="shared" ref="C457" si="15">A457</f>
        <v>1</v>
      </c>
    </row>
    <row r="458" spans="1:3">
      <c r="A458" s="9">
        <v>179</v>
      </c>
      <c r="B458" s="10" t="s">
        <v>294</v>
      </c>
      <c r="C458" s="21">
        <f>AVERAGE(A458:A459)</f>
        <v>109.5</v>
      </c>
    </row>
    <row r="459" spans="1:3">
      <c r="A459" s="9">
        <v>40</v>
      </c>
      <c r="B459" s="10" t="s">
        <v>294</v>
      </c>
    </row>
    <row r="460" spans="1:3">
      <c r="A460" s="9">
        <v>64</v>
      </c>
      <c r="B460" s="10" t="s">
        <v>224</v>
      </c>
      <c r="C460" s="21">
        <f>AVERAGE(A460:A466)</f>
        <v>44.857142857142854</v>
      </c>
    </row>
    <row r="461" spans="1:3">
      <c r="A461" s="9">
        <v>65</v>
      </c>
      <c r="B461" s="10" t="s">
        <v>224</v>
      </c>
    </row>
    <row r="462" spans="1:3">
      <c r="A462" s="31">
        <v>51</v>
      </c>
      <c r="B462" s="10" t="s">
        <v>224</v>
      </c>
    </row>
    <row r="463" spans="1:3">
      <c r="A463" s="31">
        <v>34</v>
      </c>
      <c r="B463" s="10" t="s">
        <v>224</v>
      </c>
    </row>
    <row r="464" spans="1:3">
      <c r="A464" s="31">
        <v>44</v>
      </c>
      <c r="B464" s="10" t="s">
        <v>224</v>
      </c>
    </row>
    <row r="465" spans="1:3">
      <c r="A465" s="31">
        <v>37</v>
      </c>
      <c r="B465" s="10" t="s">
        <v>224</v>
      </c>
    </row>
    <row r="466" spans="1:3">
      <c r="A466" s="9">
        <v>19</v>
      </c>
      <c r="B466" s="10" t="s">
        <v>224</v>
      </c>
    </row>
    <row r="467" spans="1:3">
      <c r="A467" s="9">
        <v>43</v>
      </c>
      <c r="B467" s="10" t="s">
        <v>324</v>
      </c>
      <c r="C467" s="21">
        <f t="shared" ref="C467:C471" si="16">A467</f>
        <v>43</v>
      </c>
    </row>
    <row r="468" spans="1:3">
      <c r="A468" s="9">
        <v>138</v>
      </c>
      <c r="B468" s="10" t="s">
        <v>358</v>
      </c>
      <c r="C468" s="21">
        <f t="shared" si="16"/>
        <v>138</v>
      </c>
    </row>
    <row r="469" spans="1:3">
      <c r="A469" s="9">
        <v>153</v>
      </c>
      <c r="B469" s="10" t="s">
        <v>589</v>
      </c>
      <c r="C469" s="21">
        <f t="shared" si="16"/>
        <v>153</v>
      </c>
    </row>
    <row r="470" spans="1:3">
      <c r="A470" s="9">
        <v>191</v>
      </c>
      <c r="B470" s="10" t="s">
        <v>392</v>
      </c>
      <c r="C470" s="21">
        <f t="shared" si="16"/>
        <v>191</v>
      </c>
    </row>
    <row r="471" spans="1:3">
      <c r="A471" s="31">
        <v>61</v>
      </c>
      <c r="B471" s="10" t="s">
        <v>98</v>
      </c>
      <c r="C471" s="21">
        <f t="shared" si="16"/>
        <v>61</v>
      </c>
    </row>
    <row r="472" spans="1:3">
      <c r="A472" s="9">
        <v>103</v>
      </c>
      <c r="B472" s="10" t="s">
        <v>266</v>
      </c>
      <c r="C472" s="21">
        <f>AVERAGE(A472:A476)</f>
        <v>66.8</v>
      </c>
    </row>
    <row r="473" spans="1:3">
      <c r="A473" s="9">
        <v>105</v>
      </c>
      <c r="B473" s="10" t="s">
        <v>266</v>
      </c>
    </row>
    <row r="474" spans="1:3">
      <c r="A474" s="31">
        <v>59</v>
      </c>
      <c r="B474" s="10" t="s">
        <v>266</v>
      </c>
    </row>
    <row r="475" spans="1:3">
      <c r="A475" s="31">
        <v>17</v>
      </c>
      <c r="B475" s="10" t="s">
        <v>266</v>
      </c>
    </row>
    <row r="476" spans="1:3">
      <c r="A476" s="9">
        <v>50</v>
      </c>
      <c r="B476" s="10" t="s">
        <v>266</v>
      </c>
    </row>
    <row r="477" spans="1:3">
      <c r="A477" s="9">
        <v>22</v>
      </c>
      <c r="B477" s="10" t="s">
        <v>168</v>
      </c>
      <c r="C477" s="21">
        <f>AVERAGE(A477:A482)</f>
        <v>40.166666666666664</v>
      </c>
    </row>
    <row r="478" spans="1:3">
      <c r="A478" s="9">
        <v>6</v>
      </c>
      <c r="B478" s="10" t="s">
        <v>168</v>
      </c>
    </row>
    <row r="479" spans="1:3">
      <c r="A479" s="9">
        <v>73</v>
      </c>
      <c r="B479" s="10" t="s">
        <v>168</v>
      </c>
    </row>
    <row r="480" spans="1:3">
      <c r="A480" s="31">
        <v>75</v>
      </c>
      <c r="B480" s="10" t="s">
        <v>168</v>
      </c>
    </row>
    <row r="481" spans="1:3">
      <c r="A481" s="31">
        <v>43</v>
      </c>
      <c r="B481" s="10" t="s">
        <v>168</v>
      </c>
    </row>
    <row r="482" spans="1:3">
      <c r="A482" s="31">
        <v>22</v>
      </c>
      <c r="B482" s="10" t="s">
        <v>168</v>
      </c>
    </row>
    <row r="483" spans="1:3">
      <c r="A483" s="9">
        <v>34</v>
      </c>
      <c r="B483" s="10" t="s">
        <v>291</v>
      </c>
      <c r="C483" s="21">
        <f t="shared" ref="C483" si="17">A483</f>
        <v>34</v>
      </c>
    </row>
    <row r="484" spans="1:3">
      <c r="A484" s="9">
        <v>45</v>
      </c>
      <c r="B484" s="10" t="s">
        <v>182</v>
      </c>
      <c r="C484" s="21">
        <f>AVERAGE(A484:A496)</f>
        <v>34.230769230769234</v>
      </c>
    </row>
    <row r="485" spans="1:3">
      <c r="A485" s="9">
        <v>24</v>
      </c>
      <c r="B485" s="10" t="s">
        <v>182</v>
      </c>
    </row>
    <row r="486" spans="1:3">
      <c r="A486" s="9">
        <v>82</v>
      </c>
      <c r="B486" s="10" t="s">
        <v>182</v>
      </c>
    </row>
    <row r="487" spans="1:3">
      <c r="A487" s="9">
        <v>92</v>
      </c>
      <c r="B487" s="10" t="s">
        <v>182</v>
      </c>
    </row>
    <row r="488" spans="1:3">
      <c r="A488" s="31">
        <v>19</v>
      </c>
      <c r="B488" s="10" t="s">
        <v>182</v>
      </c>
    </row>
    <row r="489" spans="1:3">
      <c r="A489" s="9">
        <v>51</v>
      </c>
      <c r="B489" s="10" t="s">
        <v>182</v>
      </c>
    </row>
    <row r="490" spans="1:3">
      <c r="A490" s="9">
        <v>15</v>
      </c>
      <c r="B490" s="10" t="s">
        <v>182</v>
      </c>
    </row>
    <row r="491" spans="1:3">
      <c r="A491" s="9">
        <v>30</v>
      </c>
      <c r="B491" s="10" t="s">
        <v>182</v>
      </c>
    </row>
    <row r="492" spans="1:3">
      <c r="A492" s="9">
        <v>40</v>
      </c>
      <c r="B492" s="10" t="s">
        <v>182</v>
      </c>
    </row>
    <row r="493" spans="1:3">
      <c r="A493" s="9">
        <v>28</v>
      </c>
      <c r="B493" s="10" t="s">
        <v>182</v>
      </c>
    </row>
    <row r="494" spans="1:3">
      <c r="A494" s="9">
        <v>9</v>
      </c>
      <c r="B494" s="10" t="s">
        <v>182</v>
      </c>
    </row>
    <row r="495" spans="1:3">
      <c r="A495" s="31">
        <v>7</v>
      </c>
      <c r="B495" s="10" t="s">
        <v>182</v>
      </c>
    </row>
    <row r="496" spans="1:3">
      <c r="A496" s="9">
        <v>3</v>
      </c>
      <c r="B496" s="10" t="s">
        <v>182</v>
      </c>
    </row>
    <row r="497" spans="1:3">
      <c r="A497" s="9">
        <v>183</v>
      </c>
      <c r="B497" s="10" t="s">
        <v>481</v>
      </c>
      <c r="C497" s="21">
        <f>AVERAGE(A497:A498)</f>
        <v>198.5</v>
      </c>
    </row>
    <row r="498" spans="1:3">
      <c r="A498" s="9">
        <v>214</v>
      </c>
      <c r="B498" s="10" t="s">
        <v>481</v>
      </c>
    </row>
    <row r="499" spans="1:3">
      <c r="A499" s="9">
        <v>229</v>
      </c>
      <c r="B499" s="10" t="s">
        <v>616</v>
      </c>
      <c r="C499" s="21">
        <f t="shared" ref="C499:C501" si="18">A499</f>
        <v>229</v>
      </c>
    </row>
    <row r="500" spans="1:3">
      <c r="A500" s="31">
        <v>41</v>
      </c>
      <c r="B500" s="10" t="s">
        <v>81</v>
      </c>
      <c r="C500" s="21">
        <f t="shared" si="18"/>
        <v>41</v>
      </c>
    </row>
    <row r="501" spans="1:3">
      <c r="A501" s="9">
        <v>28</v>
      </c>
      <c r="B501" s="10" t="s">
        <v>136</v>
      </c>
      <c r="C501" s="21">
        <f t="shared" si="18"/>
        <v>28</v>
      </c>
    </row>
    <row r="502" spans="1:3">
      <c r="A502" s="9">
        <v>105</v>
      </c>
      <c r="B502" s="10" t="s">
        <v>100</v>
      </c>
      <c r="C502" s="21">
        <f>AVERAGE(A502:A507)</f>
        <v>57.666666666666664</v>
      </c>
    </row>
    <row r="503" spans="1:3">
      <c r="A503" s="31">
        <v>67</v>
      </c>
      <c r="B503" s="10" t="s">
        <v>100</v>
      </c>
    </row>
    <row r="504" spans="1:3">
      <c r="A504" s="31">
        <v>55</v>
      </c>
      <c r="B504" s="10" t="s">
        <v>100</v>
      </c>
    </row>
    <row r="505" spans="1:3">
      <c r="A505" s="9">
        <v>54</v>
      </c>
      <c r="B505" s="10" t="s">
        <v>100</v>
      </c>
    </row>
    <row r="506" spans="1:3">
      <c r="A506" s="9">
        <v>48</v>
      </c>
      <c r="B506" s="10" t="s">
        <v>100</v>
      </c>
    </row>
    <row r="507" spans="1:3">
      <c r="A507" s="9">
        <v>17</v>
      </c>
      <c r="B507" s="10" t="s">
        <v>100</v>
      </c>
    </row>
    <row r="508" spans="1:3">
      <c r="A508" s="9">
        <v>9</v>
      </c>
      <c r="B508" s="10" t="s">
        <v>64</v>
      </c>
      <c r="C508" s="21">
        <f>AVERAGE(A508:A533)</f>
        <v>12.615384615384615</v>
      </c>
    </row>
    <row r="509" spans="1:3">
      <c r="A509" s="9">
        <v>17</v>
      </c>
      <c r="B509" s="10" t="s">
        <v>64</v>
      </c>
    </row>
    <row r="510" spans="1:3">
      <c r="A510" s="9">
        <v>10</v>
      </c>
      <c r="B510" s="10" t="s">
        <v>64</v>
      </c>
    </row>
    <row r="511" spans="1:3">
      <c r="A511" s="9">
        <v>12</v>
      </c>
      <c r="B511" s="10" t="s">
        <v>64</v>
      </c>
    </row>
    <row r="512" spans="1:3">
      <c r="A512" s="31">
        <v>15</v>
      </c>
      <c r="B512" s="10" t="s">
        <v>64</v>
      </c>
    </row>
    <row r="513" spans="1:2">
      <c r="A513" s="31">
        <v>16</v>
      </c>
      <c r="B513" s="10" t="s">
        <v>64</v>
      </c>
    </row>
    <row r="514" spans="1:2">
      <c r="A514" s="31">
        <v>14</v>
      </c>
      <c r="B514" s="10" t="s">
        <v>64</v>
      </c>
    </row>
    <row r="515" spans="1:2">
      <c r="A515" s="9">
        <v>6</v>
      </c>
      <c r="B515" s="10" t="s">
        <v>64</v>
      </c>
    </row>
    <row r="516" spans="1:2">
      <c r="A516" s="31">
        <v>14</v>
      </c>
      <c r="B516" s="10" t="s">
        <v>64</v>
      </c>
    </row>
    <row r="517" spans="1:2">
      <c r="A517" s="31">
        <v>7</v>
      </c>
      <c r="B517" s="10" t="s">
        <v>64</v>
      </c>
    </row>
    <row r="518" spans="1:2">
      <c r="A518" s="9">
        <v>18</v>
      </c>
      <c r="B518" s="10" t="s">
        <v>64</v>
      </c>
    </row>
    <row r="519" spans="1:2">
      <c r="A519" s="9">
        <v>7</v>
      </c>
      <c r="B519" s="10" t="s">
        <v>64</v>
      </c>
    </row>
    <row r="520" spans="1:2">
      <c r="A520" s="9">
        <v>4</v>
      </c>
      <c r="B520" s="10" t="s">
        <v>64</v>
      </c>
    </row>
    <row r="521" spans="1:2">
      <c r="A521" s="9">
        <v>32</v>
      </c>
      <c r="B521" s="10" t="s">
        <v>64</v>
      </c>
    </row>
    <row r="522" spans="1:2">
      <c r="A522" s="9">
        <v>11</v>
      </c>
      <c r="B522" s="10" t="s">
        <v>64</v>
      </c>
    </row>
    <row r="523" spans="1:2">
      <c r="A523" s="9">
        <v>15</v>
      </c>
      <c r="B523" s="10" t="s">
        <v>64</v>
      </c>
    </row>
    <row r="524" spans="1:2">
      <c r="A524" s="9">
        <v>5</v>
      </c>
      <c r="B524" s="10" t="s">
        <v>64</v>
      </c>
    </row>
    <row r="525" spans="1:2">
      <c r="A525" s="9">
        <v>28</v>
      </c>
      <c r="B525" s="10" t="s">
        <v>64</v>
      </c>
    </row>
    <row r="526" spans="1:2">
      <c r="A526" s="9">
        <v>18</v>
      </c>
      <c r="B526" s="10" t="s">
        <v>64</v>
      </c>
    </row>
    <row r="527" spans="1:2">
      <c r="A527" s="9">
        <v>9</v>
      </c>
      <c r="B527" s="10" t="s">
        <v>64</v>
      </c>
    </row>
    <row r="528" spans="1:2">
      <c r="A528" s="9">
        <v>25</v>
      </c>
      <c r="B528" s="10" t="s">
        <v>64</v>
      </c>
    </row>
    <row r="529" spans="1:3">
      <c r="A529" s="9">
        <v>9</v>
      </c>
      <c r="B529" s="10" t="s">
        <v>64</v>
      </c>
    </row>
    <row r="530" spans="1:3">
      <c r="A530" s="31">
        <v>6</v>
      </c>
      <c r="B530" s="10" t="s">
        <v>64</v>
      </c>
    </row>
    <row r="531" spans="1:3">
      <c r="A531" s="31">
        <v>12</v>
      </c>
      <c r="B531" s="10" t="s">
        <v>64</v>
      </c>
    </row>
    <row r="532" spans="1:3">
      <c r="A532" s="9">
        <v>6</v>
      </c>
      <c r="B532" s="10" t="s">
        <v>64</v>
      </c>
    </row>
    <row r="533" spans="1:3">
      <c r="A533" s="9">
        <v>3</v>
      </c>
      <c r="B533" s="10" t="s">
        <v>64</v>
      </c>
    </row>
    <row r="534" spans="1:3">
      <c r="A534" s="9">
        <v>208</v>
      </c>
      <c r="B534" s="10" t="s">
        <v>232</v>
      </c>
      <c r="C534" s="21">
        <f>AVERAGE(A534:A535)</f>
        <v>133.5</v>
      </c>
    </row>
    <row r="535" spans="1:3">
      <c r="A535" s="31">
        <v>59</v>
      </c>
      <c r="B535" s="10" t="s">
        <v>232</v>
      </c>
    </row>
    <row r="536" spans="1:3">
      <c r="A536" s="9">
        <v>148</v>
      </c>
      <c r="B536" s="10" t="s">
        <v>131</v>
      </c>
      <c r="C536" s="21">
        <f>AVERAGE(A536:A554)</f>
        <v>37.421052631578945</v>
      </c>
    </row>
    <row r="537" spans="1:3">
      <c r="A537" s="9">
        <v>34</v>
      </c>
      <c r="B537" s="10" t="s">
        <v>131</v>
      </c>
    </row>
    <row r="538" spans="1:3">
      <c r="A538" s="9">
        <v>118</v>
      </c>
      <c r="B538" s="10" t="s">
        <v>131</v>
      </c>
    </row>
    <row r="539" spans="1:3">
      <c r="A539" s="31">
        <v>69</v>
      </c>
      <c r="B539" s="10" t="s">
        <v>131</v>
      </c>
    </row>
    <row r="540" spans="1:3">
      <c r="A540" s="31">
        <v>19</v>
      </c>
      <c r="B540" s="10" t="s">
        <v>131</v>
      </c>
    </row>
    <row r="541" spans="1:3">
      <c r="A541" s="31">
        <v>76</v>
      </c>
      <c r="B541" s="10" t="s">
        <v>131</v>
      </c>
    </row>
    <row r="542" spans="1:3">
      <c r="A542" s="9">
        <v>15</v>
      </c>
      <c r="B542" s="10" t="s">
        <v>131</v>
      </c>
    </row>
    <row r="543" spans="1:3">
      <c r="A543" s="31">
        <v>17</v>
      </c>
      <c r="B543" s="10" t="s">
        <v>131</v>
      </c>
    </row>
    <row r="544" spans="1:3">
      <c r="A544" s="9">
        <v>45</v>
      </c>
      <c r="B544" s="10" t="s">
        <v>131</v>
      </c>
    </row>
    <row r="545" spans="1:3">
      <c r="A545" s="9">
        <v>26</v>
      </c>
      <c r="B545" s="10" t="s">
        <v>131</v>
      </c>
    </row>
    <row r="546" spans="1:3">
      <c r="A546" s="9">
        <v>38</v>
      </c>
      <c r="B546" s="10" t="s">
        <v>131</v>
      </c>
    </row>
    <row r="547" spans="1:3">
      <c r="A547" s="9">
        <v>10</v>
      </c>
      <c r="B547" s="10" t="s">
        <v>131</v>
      </c>
    </row>
    <row r="548" spans="1:3">
      <c r="A548" s="9">
        <v>16</v>
      </c>
      <c r="B548" s="10" t="s">
        <v>131</v>
      </c>
    </row>
    <row r="549" spans="1:3">
      <c r="A549" s="9">
        <v>30</v>
      </c>
      <c r="B549" s="10" t="s">
        <v>131</v>
      </c>
    </row>
    <row r="550" spans="1:3">
      <c r="A550" s="9">
        <v>3</v>
      </c>
      <c r="B550" s="10" t="s">
        <v>131</v>
      </c>
    </row>
    <row r="551" spans="1:3">
      <c r="A551" s="9">
        <v>19</v>
      </c>
      <c r="B551" s="10" t="s">
        <v>131</v>
      </c>
    </row>
    <row r="552" spans="1:3">
      <c r="A552" s="9">
        <v>6</v>
      </c>
      <c r="B552" s="10" t="s">
        <v>131</v>
      </c>
    </row>
    <row r="553" spans="1:3">
      <c r="A553" s="31">
        <v>18</v>
      </c>
      <c r="B553" s="10" t="s">
        <v>131</v>
      </c>
    </row>
    <row r="554" spans="1:3">
      <c r="A554" s="9">
        <v>4</v>
      </c>
      <c r="B554" s="10" t="s">
        <v>131</v>
      </c>
    </row>
    <row r="555" spans="1:3">
      <c r="A555" s="9">
        <v>143</v>
      </c>
      <c r="B555" s="10" t="s">
        <v>229</v>
      </c>
      <c r="C555" s="21">
        <f>AVERAGE(A555:A558)</f>
        <v>107.5</v>
      </c>
    </row>
    <row r="556" spans="1:3">
      <c r="A556" s="9">
        <v>196</v>
      </c>
      <c r="B556" s="10" t="s">
        <v>229</v>
      </c>
    </row>
    <row r="557" spans="1:3">
      <c r="A557" s="9">
        <v>48</v>
      </c>
      <c r="B557" s="10" t="s">
        <v>229</v>
      </c>
    </row>
    <row r="558" spans="1:3">
      <c r="A558" s="31">
        <v>43</v>
      </c>
      <c r="B558" s="10" t="s">
        <v>229</v>
      </c>
    </row>
    <row r="559" spans="1:3">
      <c r="A559" s="9">
        <v>233</v>
      </c>
      <c r="B559" s="10" t="s">
        <v>504</v>
      </c>
      <c r="C559" s="21">
        <f t="shared" ref="C559:C560" si="19">A559</f>
        <v>233</v>
      </c>
    </row>
    <row r="560" spans="1:3">
      <c r="A560" s="9">
        <v>118</v>
      </c>
      <c r="B560" s="10" t="s">
        <v>445</v>
      </c>
      <c r="C560" s="21">
        <f t="shared" si="19"/>
        <v>118</v>
      </c>
    </row>
    <row r="561" spans="1:3">
      <c r="A561" s="9">
        <v>7</v>
      </c>
      <c r="B561" s="10" t="s">
        <v>54</v>
      </c>
      <c r="C561" s="21">
        <f>AVERAGE(A561:A582)</f>
        <v>17</v>
      </c>
    </row>
    <row r="562" spans="1:3">
      <c r="A562" s="9">
        <v>43</v>
      </c>
      <c r="B562" s="10" t="s">
        <v>54</v>
      </c>
    </row>
    <row r="563" spans="1:3">
      <c r="A563" s="9">
        <v>9</v>
      </c>
      <c r="B563" s="10" t="s">
        <v>54</v>
      </c>
    </row>
    <row r="564" spans="1:3">
      <c r="A564" s="31">
        <v>1</v>
      </c>
      <c r="B564" s="10" t="s">
        <v>54</v>
      </c>
    </row>
    <row r="565" spans="1:3">
      <c r="A565" s="31">
        <v>7</v>
      </c>
      <c r="B565" s="10" t="s">
        <v>54</v>
      </c>
    </row>
    <row r="566" spans="1:3">
      <c r="A566" s="31">
        <v>68</v>
      </c>
      <c r="B566" s="10" t="s">
        <v>54</v>
      </c>
    </row>
    <row r="567" spans="1:3">
      <c r="A567" s="9">
        <v>3</v>
      </c>
      <c r="B567" s="10" t="s">
        <v>54</v>
      </c>
    </row>
    <row r="568" spans="1:3">
      <c r="A568" s="9">
        <v>6</v>
      </c>
      <c r="B568" s="10" t="s">
        <v>54</v>
      </c>
    </row>
    <row r="569" spans="1:3">
      <c r="A569" s="9">
        <v>26</v>
      </c>
      <c r="B569" s="10" t="s">
        <v>54</v>
      </c>
    </row>
    <row r="570" spans="1:3">
      <c r="A570" s="9">
        <v>1</v>
      </c>
      <c r="B570" s="10" t="s">
        <v>54</v>
      </c>
    </row>
    <row r="571" spans="1:3">
      <c r="A571" s="9">
        <v>10</v>
      </c>
      <c r="B571" s="10" t="s">
        <v>54</v>
      </c>
    </row>
    <row r="572" spans="1:3">
      <c r="A572" s="9">
        <v>12</v>
      </c>
      <c r="B572" s="10" t="s">
        <v>54</v>
      </c>
    </row>
    <row r="573" spans="1:3">
      <c r="A573" s="9">
        <v>9</v>
      </c>
      <c r="B573" s="10" t="s">
        <v>54</v>
      </c>
    </row>
    <row r="574" spans="1:3">
      <c r="A574" s="9">
        <v>25</v>
      </c>
      <c r="B574" s="10" t="s">
        <v>54</v>
      </c>
    </row>
    <row r="575" spans="1:3">
      <c r="A575" s="9">
        <v>35</v>
      </c>
      <c r="B575" s="10" t="s">
        <v>54</v>
      </c>
    </row>
    <row r="576" spans="1:3">
      <c r="A576" s="9">
        <v>26</v>
      </c>
      <c r="B576" s="10" t="s">
        <v>54</v>
      </c>
    </row>
    <row r="577" spans="1:3">
      <c r="A577" s="9">
        <v>15</v>
      </c>
      <c r="B577" s="10" t="s">
        <v>54</v>
      </c>
    </row>
    <row r="578" spans="1:3">
      <c r="A578" s="9">
        <v>22</v>
      </c>
      <c r="B578" s="10" t="s">
        <v>54</v>
      </c>
    </row>
    <row r="579" spans="1:3">
      <c r="A579" s="9">
        <v>29</v>
      </c>
      <c r="B579" s="10" t="s">
        <v>54</v>
      </c>
    </row>
    <row r="580" spans="1:3">
      <c r="A580" s="9">
        <v>1</v>
      </c>
      <c r="B580" s="10" t="s">
        <v>54</v>
      </c>
    </row>
    <row r="581" spans="1:3">
      <c r="A581" s="31">
        <v>13</v>
      </c>
      <c r="B581" s="10" t="s">
        <v>54</v>
      </c>
    </row>
    <row r="582" spans="1:3">
      <c r="A582" s="31">
        <v>6</v>
      </c>
      <c r="B582" s="10" t="s">
        <v>54</v>
      </c>
    </row>
    <row r="583" spans="1:3">
      <c r="A583" s="9">
        <v>82</v>
      </c>
      <c r="B583" s="10" t="s">
        <v>431</v>
      </c>
      <c r="C583" s="21">
        <f>AVERAGE(A583:A585)</f>
        <v>66.333333333333329</v>
      </c>
    </row>
    <row r="584" spans="1:3">
      <c r="A584" s="9">
        <v>87</v>
      </c>
      <c r="B584" s="10" t="s">
        <v>431</v>
      </c>
    </row>
    <row r="585" spans="1:3">
      <c r="A585" s="9">
        <v>30</v>
      </c>
      <c r="B585" s="10" t="s">
        <v>290</v>
      </c>
    </row>
    <row r="586" spans="1:3">
      <c r="A586" s="9">
        <v>77</v>
      </c>
      <c r="B586" s="10" t="s">
        <v>170</v>
      </c>
      <c r="C586" s="21">
        <f t="shared" ref="C586" si="20">A586</f>
        <v>77</v>
      </c>
    </row>
    <row r="587" spans="1:3">
      <c r="A587" s="9">
        <v>177</v>
      </c>
      <c r="B587" s="10" t="s">
        <v>478</v>
      </c>
      <c r="C587" s="21">
        <f>AVERAGE(A587:A588)</f>
        <v>213</v>
      </c>
    </row>
    <row r="588" spans="1:3">
      <c r="A588" s="9">
        <v>249</v>
      </c>
      <c r="B588" s="10" t="s">
        <v>478</v>
      </c>
    </row>
    <row r="589" spans="1:3">
      <c r="A589" s="9">
        <v>214</v>
      </c>
      <c r="B589" s="10" t="s">
        <v>493</v>
      </c>
      <c r="C589" s="21">
        <f>AVERAGE(A589:A590)</f>
        <v>196</v>
      </c>
    </row>
    <row r="590" spans="1:3">
      <c r="A590" s="9">
        <v>178</v>
      </c>
      <c r="B590" s="10" t="s">
        <v>493</v>
      </c>
    </row>
    <row r="591" spans="1:3">
      <c r="A591" s="9">
        <v>233</v>
      </c>
      <c r="B591" s="10" t="s">
        <v>619</v>
      </c>
      <c r="C591" s="21">
        <f t="shared" ref="C591" si="21">A591</f>
        <v>233</v>
      </c>
    </row>
    <row r="592" spans="1:3">
      <c r="A592" s="9">
        <v>140</v>
      </c>
      <c r="B592" s="10" t="s">
        <v>104</v>
      </c>
      <c r="C592" s="21">
        <f>AVERAGE(A592:A597)</f>
        <v>92</v>
      </c>
    </row>
    <row r="593" spans="1:3">
      <c r="A593" s="9">
        <v>180</v>
      </c>
      <c r="B593" s="10" t="s">
        <v>104</v>
      </c>
    </row>
    <row r="594" spans="1:3">
      <c r="A594" s="9">
        <v>75</v>
      </c>
      <c r="B594" s="10" t="s">
        <v>104</v>
      </c>
    </row>
    <row r="595" spans="1:3">
      <c r="A595" s="31">
        <v>74</v>
      </c>
      <c r="B595" s="10" t="s">
        <v>104</v>
      </c>
    </row>
    <row r="596" spans="1:3">
      <c r="A596" s="9">
        <v>35</v>
      </c>
      <c r="B596" s="10" t="s">
        <v>104</v>
      </c>
    </row>
    <row r="597" spans="1:3">
      <c r="A597" s="9">
        <v>48</v>
      </c>
      <c r="B597" s="10" t="s">
        <v>104</v>
      </c>
    </row>
    <row r="598" spans="1:3">
      <c r="A598" s="9">
        <v>183</v>
      </c>
      <c r="B598" s="10" t="s">
        <v>386</v>
      </c>
      <c r="C598" s="21">
        <f t="shared" ref="C598" si="22">A598</f>
        <v>183</v>
      </c>
    </row>
    <row r="599" spans="1:3">
      <c r="A599" s="9">
        <v>3</v>
      </c>
      <c r="B599" s="10" t="s">
        <v>72</v>
      </c>
      <c r="C599" s="21">
        <f>AVERAGE(A599:A630)</f>
        <v>10.9375</v>
      </c>
    </row>
    <row r="600" spans="1:3">
      <c r="A600" s="9">
        <v>41</v>
      </c>
      <c r="B600" s="10" t="s">
        <v>72</v>
      </c>
    </row>
    <row r="601" spans="1:3">
      <c r="A601" s="9">
        <v>16</v>
      </c>
      <c r="B601" s="10" t="s">
        <v>72</v>
      </c>
    </row>
    <row r="602" spans="1:3">
      <c r="A602" s="9">
        <v>2</v>
      </c>
      <c r="B602" s="10" t="s">
        <v>72</v>
      </c>
    </row>
    <row r="603" spans="1:3">
      <c r="A603" s="31">
        <v>27</v>
      </c>
      <c r="B603" s="10" t="s">
        <v>72</v>
      </c>
    </row>
    <row r="604" spans="1:3">
      <c r="A604" s="31">
        <v>8</v>
      </c>
      <c r="B604" s="10" t="s">
        <v>72</v>
      </c>
    </row>
    <row r="605" spans="1:3">
      <c r="A605" s="9">
        <v>39</v>
      </c>
      <c r="B605" s="10" t="s">
        <v>72</v>
      </c>
    </row>
    <row r="606" spans="1:3">
      <c r="A606" s="31">
        <v>8</v>
      </c>
      <c r="B606" s="10" t="s">
        <v>72</v>
      </c>
    </row>
    <row r="607" spans="1:3">
      <c r="A607" s="31">
        <v>2</v>
      </c>
      <c r="B607" s="10" t="s">
        <v>72</v>
      </c>
    </row>
    <row r="608" spans="1:3">
      <c r="A608" s="31">
        <v>5</v>
      </c>
      <c r="B608" s="10" t="s">
        <v>72</v>
      </c>
    </row>
    <row r="609" spans="1:2">
      <c r="A609" s="31">
        <v>7</v>
      </c>
      <c r="B609" s="10" t="s">
        <v>72</v>
      </c>
    </row>
    <row r="610" spans="1:2">
      <c r="A610" s="31">
        <v>22</v>
      </c>
      <c r="B610" s="10" t="s">
        <v>72</v>
      </c>
    </row>
    <row r="611" spans="1:2">
      <c r="A611" s="9">
        <v>2</v>
      </c>
      <c r="B611" s="10" t="s">
        <v>72</v>
      </c>
    </row>
    <row r="612" spans="1:2">
      <c r="A612" s="9">
        <v>3</v>
      </c>
      <c r="B612" s="10" t="s">
        <v>72</v>
      </c>
    </row>
    <row r="613" spans="1:2">
      <c r="A613" s="9">
        <v>37</v>
      </c>
      <c r="B613" s="10" t="s">
        <v>72</v>
      </c>
    </row>
    <row r="614" spans="1:2">
      <c r="A614" s="9">
        <v>18</v>
      </c>
      <c r="B614" s="10" t="s">
        <v>72</v>
      </c>
    </row>
    <row r="615" spans="1:2">
      <c r="A615" s="9">
        <v>3</v>
      </c>
      <c r="B615" s="10" t="s">
        <v>72</v>
      </c>
    </row>
    <row r="616" spans="1:2">
      <c r="A616" s="9">
        <v>4</v>
      </c>
      <c r="B616" s="10" t="s">
        <v>72</v>
      </c>
    </row>
    <row r="617" spans="1:2">
      <c r="A617" s="9">
        <v>11</v>
      </c>
      <c r="B617" s="10" t="s">
        <v>72</v>
      </c>
    </row>
    <row r="618" spans="1:2">
      <c r="A618" s="9">
        <v>10</v>
      </c>
      <c r="B618" s="10" t="s">
        <v>72</v>
      </c>
    </row>
    <row r="619" spans="1:2">
      <c r="A619" s="9">
        <v>8</v>
      </c>
      <c r="B619" s="10" t="s">
        <v>72</v>
      </c>
    </row>
    <row r="620" spans="1:2">
      <c r="A620" s="9">
        <v>6</v>
      </c>
      <c r="B620" s="10" t="s">
        <v>72</v>
      </c>
    </row>
    <row r="621" spans="1:2">
      <c r="A621" s="9">
        <v>1</v>
      </c>
      <c r="B621" s="10" t="s">
        <v>72</v>
      </c>
    </row>
    <row r="622" spans="1:2">
      <c r="A622" s="9">
        <v>5</v>
      </c>
      <c r="B622" s="10" t="s">
        <v>72</v>
      </c>
    </row>
    <row r="623" spans="1:2">
      <c r="A623" s="9">
        <v>5</v>
      </c>
      <c r="B623" s="10" t="s">
        <v>72</v>
      </c>
    </row>
    <row r="624" spans="1:2">
      <c r="A624" s="9">
        <v>5</v>
      </c>
      <c r="B624" s="10" t="s">
        <v>72</v>
      </c>
    </row>
    <row r="625" spans="1:3">
      <c r="A625" s="9">
        <v>15</v>
      </c>
      <c r="B625" s="10" t="s">
        <v>72</v>
      </c>
    </row>
    <row r="626" spans="1:3">
      <c r="A626" s="31">
        <v>4</v>
      </c>
      <c r="B626" s="10" t="s">
        <v>72</v>
      </c>
    </row>
    <row r="627" spans="1:3">
      <c r="A627" s="9">
        <v>20</v>
      </c>
      <c r="B627" s="10" t="s">
        <v>72</v>
      </c>
    </row>
    <row r="628" spans="1:3">
      <c r="A628" s="31">
        <v>11</v>
      </c>
      <c r="B628" s="10" t="s">
        <v>72</v>
      </c>
    </row>
    <row r="629" spans="1:3">
      <c r="A629" s="9">
        <v>1</v>
      </c>
      <c r="B629" s="10" t="s">
        <v>72</v>
      </c>
    </row>
    <row r="630" spans="1:3">
      <c r="A630" s="9">
        <v>1</v>
      </c>
      <c r="B630" s="10" t="s">
        <v>72</v>
      </c>
    </row>
    <row r="631" spans="1:3">
      <c r="A631" s="9">
        <v>190</v>
      </c>
      <c r="B631" s="10" t="s">
        <v>391</v>
      </c>
      <c r="C631" s="21">
        <f t="shared" ref="C631" si="23">A631</f>
        <v>190</v>
      </c>
    </row>
    <row r="632" spans="1:3">
      <c r="A632" s="9">
        <v>246</v>
      </c>
      <c r="B632" s="10" t="s">
        <v>514</v>
      </c>
      <c r="C632" s="21">
        <f>AVERAGE(A632:A633)</f>
        <v>172.5</v>
      </c>
    </row>
    <row r="633" spans="1:3">
      <c r="A633" s="9">
        <v>99</v>
      </c>
      <c r="B633" s="10" t="s">
        <v>188</v>
      </c>
    </row>
    <row r="634" spans="1:3">
      <c r="A634" s="9">
        <v>230</v>
      </c>
      <c r="B634" s="10" t="s">
        <v>617</v>
      </c>
      <c r="C634" s="21">
        <f t="shared" ref="C634:C639" si="24">A634</f>
        <v>230</v>
      </c>
    </row>
    <row r="635" spans="1:3">
      <c r="A635" s="9">
        <v>227</v>
      </c>
      <c r="B635" s="10" t="s">
        <v>614</v>
      </c>
      <c r="C635" s="21">
        <f t="shared" si="24"/>
        <v>227</v>
      </c>
    </row>
    <row r="636" spans="1:3">
      <c r="A636" s="9">
        <v>243</v>
      </c>
      <c r="B636" s="10" t="s">
        <v>511</v>
      </c>
      <c r="C636" s="21">
        <f t="shared" si="24"/>
        <v>243</v>
      </c>
    </row>
    <row r="637" spans="1:3">
      <c r="A637" s="9">
        <v>242</v>
      </c>
      <c r="B637" s="10" t="s">
        <v>510</v>
      </c>
      <c r="C637" s="21">
        <f t="shared" si="24"/>
        <v>242</v>
      </c>
    </row>
    <row r="638" spans="1:3">
      <c r="A638" s="9">
        <v>50</v>
      </c>
      <c r="B638" s="10" t="s">
        <v>538</v>
      </c>
      <c r="C638" s="21">
        <f t="shared" si="24"/>
        <v>50</v>
      </c>
    </row>
    <row r="639" spans="1:3">
      <c r="A639" s="31">
        <v>30</v>
      </c>
      <c r="B639" s="10" t="s">
        <v>74</v>
      </c>
      <c r="C639" s="21">
        <f t="shared" si="24"/>
        <v>30</v>
      </c>
    </row>
    <row r="640" spans="1:3">
      <c r="A640" s="9">
        <v>194</v>
      </c>
      <c r="B640" s="10" t="s">
        <v>486</v>
      </c>
      <c r="C640" s="21">
        <f>AVERAGE(A640:A642)</f>
        <v>109.33333333333333</v>
      </c>
    </row>
    <row r="641" spans="1:3">
      <c r="A641" s="9">
        <v>76</v>
      </c>
      <c r="B641" s="10" t="s">
        <v>486</v>
      </c>
    </row>
    <row r="642" spans="1:3">
      <c r="A642" s="31">
        <v>58</v>
      </c>
      <c r="B642" s="10" t="s">
        <v>486</v>
      </c>
    </row>
    <row r="643" spans="1:3">
      <c r="A643" s="9">
        <v>151</v>
      </c>
      <c r="B643" s="10" t="s">
        <v>368</v>
      </c>
      <c r="C643" s="21">
        <f t="shared" ref="C643" si="25">A643</f>
        <v>151</v>
      </c>
    </row>
    <row r="644" spans="1:3">
      <c r="A644" s="9">
        <v>100</v>
      </c>
      <c r="B644" s="10" t="s">
        <v>159</v>
      </c>
      <c r="C644" s="21">
        <f>AVERAGE(A644:A647)</f>
        <v>119.5</v>
      </c>
    </row>
    <row r="645" spans="1:3">
      <c r="A645" s="9">
        <v>241</v>
      </c>
      <c r="B645" s="10" t="s">
        <v>159</v>
      </c>
    </row>
    <row r="646" spans="1:3">
      <c r="A646" s="9">
        <v>79</v>
      </c>
      <c r="B646" s="10" t="s">
        <v>159</v>
      </c>
    </row>
    <row r="647" spans="1:3">
      <c r="A647" s="9">
        <v>58</v>
      </c>
      <c r="B647" s="10" t="s">
        <v>159</v>
      </c>
    </row>
    <row r="648" spans="1:3">
      <c r="A648" s="9">
        <v>78</v>
      </c>
      <c r="B648" s="10" t="s">
        <v>33</v>
      </c>
      <c r="C648" s="21">
        <f>AVERAGE(A648:A655)</f>
        <v>48.25</v>
      </c>
    </row>
    <row r="649" spans="1:3">
      <c r="A649" s="9">
        <v>77</v>
      </c>
      <c r="B649" s="10" t="s">
        <v>33</v>
      </c>
    </row>
    <row r="650" spans="1:3">
      <c r="A650" s="9">
        <v>16</v>
      </c>
      <c r="B650" s="10" t="s">
        <v>33</v>
      </c>
    </row>
    <row r="651" spans="1:3">
      <c r="A651" s="31">
        <v>62</v>
      </c>
      <c r="B651" s="10" t="s">
        <v>33</v>
      </c>
    </row>
    <row r="652" spans="1:3">
      <c r="A652" s="31">
        <v>10</v>
      </c>
      <c r="B652" s="10" t="s">
        <v>33</v>
      </c>
    </row>
    <row r="653" spans="1:3">
      <c r="A653" s="31">
        <v>67</v>
      </c>
      <c r="B653" s="10" t="s">
        <v>33</v>
      </c>
    </row>
    <row r="654" spans="1:3">
      <c r="A654" s="9">
        <v>36</v>
      </c>
      <c r="B654" s="10" t="s">
        <v>33</v>
      </c>
    </row>
    <row r="655" spans="1:3">
      <c r="A655" s="9">
        <v>40</v>
      </c>
      <c r="B655" s="10" t="s">
        <v>33</v>
      </c>
    </row>
    <row r="656" spans="1:3">
      <c r="A656" s="9">
        <v>119</v>
      </c>
      <c r="B656" s="10" t="s">
        <v>446</v>
      </c>
      <c r="C656" s="21">
        <f>AVERAGE(A656:A658)</f>
        <v>116.66666666666667</v>
      </c>
    </row>
    <row r="657" spans="1:3">
      <c r="A657" s="9">
        <v>164</v>
      </c>
      <c r="B657" s="10" t="s">
        <v>446</v>
      </c>
    </row>
    <row r="658" spans="1:3">
      <c r="A658" s="31">
        <v>67</v>
      </c>
      <c r="B658" s="10" t="s">
        <v>446</v>
      </c>
    </row>
    <row r="659" spans="1:3">
      <c r="A659" s="9">
        <v>221</v>
      </c>
      <c r="B659" s="10" t="s">
        <v>132</v>
      </c>
      <c r="C659" s="21">
        <f>AVERAGE(A659:A662)</f>
        <v>81.75</v>
      </c>
    </row>
    <row r="660" spans="1:3">
      <c r="A660" s="9">
        <v>36</v>
      </c>
      <c r="B660" s="10" t="s">
        <v>132</v>
      </c>
    </row>
    <row r="661" spans="1:3">
      <c r="A661" s="9">
        <v>48</v>
      </c>
      <c r="B661" s="10" t="s">
        <v>132</v>
      </c>
    </row>
    <row r="662" spans="1:3">
      <c r="A662" s="9">
        <v>22</v>
      </c>
      <c r="B662" s="10" t="s">
        <v>132</v>
      </c>
    </row>
    <row r="663" spans="1:3">
      <c r="A663" s="9">
        <v>34</v>
      </c>
      <c r="B663" s="10" t="s">
        <v>45</v>
      </c>
      <c r="C663" s="21">
        <f>AVERAGE(A663:A667)</f>
        <v>36.200000000000003</v>
      </c>
    </row>
    <row r="664" spans="1:3">
      <c r="A664" s="9">
        <v>27</v>
      </c>
      <c r="B664" s="10" t="s">
        <v>45</v>
      </c>
    </row>
    <row r="665" spans="1:3">
      <c r="A665" s="31">
        <v>36</v>
      </c>
      <c r="B665" s="10" t="s">
        <v>45</v>
      </c>
    </row>
    <row r="666" spans="1:3">
      <c r="A666" s="31">
        <v>56</v>
      </c>
      <c r="B666" s="10" t="s">
        <v>45</v>
      </c>
    </row>
    <row r="667" spans="1:3">
      <c r="A667" s="31">
        <v>28</v>
      </c>
      <c r="B667" s="10" t="s">
        <v>45</v>
      </c>
    </row>
    <row r="668" spans="1:3">
      <c r="A668" s="9">
        <v>74</v>
      </c>
      <c r="B668" s="10" t="s">
        <v>8</v>
      </c>
      <c r="C668" s="21">
        <f>AVERAGE(A668:A686)</f>
        <v>43.789473684210527</v>
      </c>
    </row>
    <row r="669" spans="1:3">
      <c r="A669" s="9">
        <v>236</v>
      </c>
      <c r="B669" s="10" t="s">
        <v>8</v>
      </c>
    </row>
    <row r="670" spans="1:3">
      <c r="A670" s="9">
        <v>51</v>
      </c>
      <c r="B670" s="10" t="s">
        <v>8</v>
      </c>
    </row>
    <row r="671" spans="1:3">
      <c r="A671" s="9">
        <v>59</v>
      </c>
      <c r="B671" s="10" t="s">
        <v>8</v>
      </c>
    </row>
    <row r="672" spans="1:3">
      <c r="A672" s="31">
        <v>32</v>
      </c>
      <c r="B672" s="10" t="s">
        <v>8</v>
      </c>
    </row>
    <row r="673" spans="1:3">
      <c r="A673" s="9">
        <v>27</v>
      </c>
      <c r="B673" s="10" t="s">
        <v>8</v>
      </c>
    </row>
    <row r="674" spans="1:3">
      <c r="A674" s="31">
        <v>35</v>
      </c>
      <c r="B674" s="10" t="s">
        <v>8</v>
      </c>
    </row>
    <row r="675" spans="1:3">
      <c r="A675" s="9">
        <v>12</v>
      </c>
      <c r="B675" s="10" t="s">
        <v>8</v>
      </c>
    </row>
    <row r="676" spans="1:3">
      <c r="A676" s="9">
        <v>33</v>
      </c>
      <c r="B676" s="10" t="s">
        <v>8</v>
      </c>
    </row>
    <row r="677" spans="1:3">
      <c r="A677" s="9">
        <v>43</v>
      </c>
      <c r="B677" s="10" t="s">
        <v>8</v>
      </c>
    </row>
    <row r="678" spans="1:3">
      <c r="A678" s="9">
        <v>45</v>
      </c>
      <c r="B678" s="10" t="s">
        <v>8</v>
      </c>
    </row>
    <row r="679" spans="1:3">
      <c r="A679" s="9">
        <v>44</v>
      </c>
      <c r="B679" s="10" t="s">
        <v>8</v>
      </c>
    </row>
    <row r="680" spans="1:3">
      <c r="A680" s="9">
        <v>18</v>
      </c>
      <c r="B680" s="10" t="s">
        <v>8</v>
      </c>
    </row>
    <row r="681" spans="1:3">
      <c r="A681" s="9">
        <v>46</v>
      </c>
      <c r="B681" s="10" t="s">
        <v>8</v>
      </c>
    </row>
    <row r="682" spans="1:3">
      <c r="A682" s="9">
        <v>13</v>
      </c>
      <c r="B682" s="10" t="s">
        <v>8</v>
      </c>
    </row>
    <row r="683" spans="1:3">
      <c r="A683" s="9">
        <v>25</v>
      </c>
      <c r="B683" s="10" t="s">
        <v>8</v>
      </c>
    </row>
    <row r="684" spans="1:3">
      <c r="A684" s="9">
        <v>9</v>
      </c>
      <c r="B684" s="10" t="s">
        <v>8</v>
      </c>
    </row>
    <row r="685" spans="1:3">
      <c r="A685" s="9">
        <v>24</v>
      </c>
      <c r="B685" s="10" t="s">
        <v>8</v>
      </c>
    </row>
    <row r="686" spans="1:3">
      <c r="A686" s="9">
        <v>6</v>
      </c>
      <c r="B686" s="10" t="s">
        <v>8</v>
      </c>
    </row>
    <row r="687" spans="1:3">
      <c r="A687" s="9">
        <v>181</v>
      </c>
      <c r="B687" s="10" t="s">
        <v>245</v>
      </c>
      <c r="C687" s="21">
        <f>AVERAGE(A687:A693)</f>
        <v>78</v>
      </c>
    </row>
    <row r="688" spans="1:3">
      <c r="A688" s="9">
        <v>165</v>
      </c>
      <c r="B688" s="10" t="s">
        <v>245</v>
      </c>
    </row>
    <row r="689" spans="1:3">
      <c r="A689" s="31">
        <v>58</v>
      </c>
      <c r="B689" s="10" t="s">
        <v>245</v>
      </c>
    </row>
    <row r="690" spans="1:3">
      <c r="A690" s="9">
        <v>54</v>
      </c>
      <c r="B690" s="10" t="s">
        <v>245</v>
      </c>
    </row>
    <row r="691" spans="1:3">
      <c r="A691" s="9">
        <v>31</v>
      </c>
      <c r="B691" s="10" t="s">
        <v>245</v>
      </c>
    </row>
    <row r="692" spans="1:3">
      <c r="A692" s="9">
        <v>29</v>
      </c>
      <c r="B692" s="10" t="s">
        <v>245</v>
      </c>
    </row>
    <row r="693" spans="1:3">
      <c r="A693" s="9">
        <v>28</v>
      </c>
      <c r="B693" s="10" t="s">
        <v>245</v>
      </c>
    </row>
    <row r="694" spans="1:3">
      <c r="A694" s="9">
        <v>47</v>
      </c>
      <c r="B694" s="10" t="s">
        <v>7</v>
      </c>
      <c r="C694" s="21">
        <f>AVERAGE(A694:A720)</f>
        <v>21.74074074074074</v>
      </c>
    </row>
    <row r="695" spans="1:3">
      <c r="A695" s="9">
        <v>51</v>
      </c>
      <c r="B695" s="10" t="s">
        <v>7</v>
      </c>
    </row>
    <row r="696" spans="1:3">
      <c r="A696" s="9">
        <v>9</v>
      </c>
      <c r="B696" s="10" t="s">
        <v>7</v>
      </c>
    </row>
    <row r="697" spans="1:3">
      <c r="A697" s="9">
        <v>27</v>
      </c>
      <c r="B697" s="10" t="s">
        <v>7</v>
      </c>
    </row>
    <row r="698" spans="1:3">
      <c r="A698" s="31">
        <v>87</v>
      </c>
      <c r="B698" s="10" t="s">
        <v>7</v>
      </c>
    </row>
    <row r="699" spans="1:3">
      <c r="A699" s="31">
        <v>44</v>
      </c>
      <c r="B699" s="10" t="s">
        <v>7</v>
      </c>
    </row>
    <row r="700" spans="1:3">
      <c r="A700" s="31">
        <v>17</v>
      </c>
      <c r="B700" s="10" t="s">
        <v>7</v>
      </c>
    </row>
    <row r="701" spans="1:3">
      <c r="A701" s="9">
        <v>36</v>
      </c>
      <c r="B701" s="10" t="s">
        <v>7</v>
      </c>
    </row>
    <row r="702" spans="1:3">
      <c r="A702" s="31">
        <v>31</v>
      </c>
      <c r="B702" s="10" t="s">
        <v>7</v>
      </c>
    </row>
    <row r="703" spans="1:3">
      <c r="A703" s="9">
        <v>3</v>
      </c>
      <c r="B703" s="10" t="s">
        <v>7</v>
      </c>
    </row>
    <row r="704" spans="1:3">
      <c r="A704" s="9">
        <v>36</v>
      </c>
      <c r="B704" s="10" t="s">
        <v>7</v>
      </c>
    </row>
    <row r="705" spans="1:2">
      <c r="A705" s="9">
        <v>17</v>
      </c>
      <c r="B705" s="10" t="s">
        <v>7</v>
      </c>
    </row>
    <row r="706" spans="1:2">
      <c r="A706" s="9">
        <v>5</v>
      </c>
      <c r="B706" s="10" t="s">
        <v>7</v>
      </c>
    </row>
    <row r="707" spans="1:2">
      <c r="A707" s="9">
        <v>15</v>
      </c>
      <c r="B707" s="10" t="s">
        <v>7</v>
      </c>
    </row>
    <row r="708" spans="1:2">
      <c r="A708" s="9">
        <v>27</v>
      </c>
      <c r="B708" s="10" t="s">
        <v>7</v>
      </c>
    </row>
    <row r="709" spans="1:2">
      <c r="A709" s="9">
        <v>10</v>
      </c>
      <c r="B709" s="10" t="s">
        <v>7</v>
      </c>
    </row>
    <row r="710" spans="1:2">
      <c r="A710" s="9">
        <v>6</v>
      </c>
      <c r="B710" s="10" t="s">
        <v>7</v>
      </c>
    </row>
    <row r="711" spans="1:2">
      <c r="A711" s="9">
        <v>9</v>
      </c>
      <c r="B711" s="10" t="s">
        <v>7</v>
      </c>
    </row>
    <row r="712" spans="1:2">
      <c r="A712" s="9">
        <v>25</v>
      </c>
      <c r="B712" s="10" t="s">
        <v>7</v>
      </c>
    </row>
    <row r="713" spans="1:2">
      <c r="A713" s="9">
        <v>5</v>
      </c>
      <c r="B713" s="10" t="s">
        <v>7</v>
      </c>
    </row>
    <row r="714" spans="1:2">
      <c r="A714" s="9">
        <v>17</v>
      </c>
      <c r="B714" s="10" t="s">
        <v>7</v>
      </c>
    </row>
    <row r="715" spans="1:2">
      <c r="A715" s="9">
        <v>18</v>
      </c>
      <c r="B715" s="10" t="s">
        <v>7</v>
      </c>
    </row>
    <row r="716" spans="1:2">
      <c r="A716" s="9">
        <v>7</v>
      </c>
      <c r="B716" s="10" t="s">
        <v>7</v>
      </c>
    </row>
    <row r="717" spans="1:2">
      <c r="A717" s="31">
        <v>12</v>
      </c>
      <c r="B717" s="10" t="s">
        <v>7</v>
      </c>
    </row>
    <row r="718" spans="1:2">
      <c r="A718" s="31">
        <v>9</v>
      </c>
      <c r="B718" s="10" t="s">
        <v>7</v>
      </c>
    </row>
    <row r="719" spans="1:2">
      <c r="A719" s="9">
        <v>9</v>
      </c>
      <c r="B719" s="10" t="s">
        <v>7</v>
      </c>
    </row>
    <row r="720" spans="1:2">
      <c r="A720" s="9">
        <v>8</v>
      </c>
      <c r="B720" s="10" t="s">
        <v>7</v>
      </c>
    </row>
    <row r="721" spans="1:3">
      <c r="A721" s="9">
        <v>121</v>
      </c>
      <c r="B721" s="10" t="s">
        <v>180</v>
      </c>
      <c r="C721" s="21">
        <f>AVERAGE(A721:A732)</f>
        <v>51.166666666666664</v>
      </c>
    </row>
    <row r="722" spans="1:3">
      <c r="A722" s="9">
        <v>121</v>
      </c>
      <c r="B722" s="10" t="s">
        <v>180</v>
      </c>
    </row>
    <row r="723" spans="1:3">
      <c r="A723" s="9">
        <v>64</v>
      </c>
      <c r="B723" s="10" t="s">
        <v>180</v>
      </c>
    </row>
    <row r="724" spans="1:3">
      <c r="A724" s="9">
        <v>90</v>
      </c>
      <c r="B724" s="10" t="s">
        <v>180</v>
      </c>
    </row>
    <row r="725" spans="1:3">
      <c r="A725" s="31">
        <v>43</v>
      </c>
      <c r="B725" s="10" t="s">
        <v>180</v>
      </c>
    </row>
    <row r="726" spans="1:3">
      <c r="A726" s="9">
        <v>42</v>
      </c>
      <c r="B726" s="10" t="s">
        <v>180</v>
      </c>
    </row>
    <row r="727" spans="1:3">
      <c r="A727" s="9">
        <v>27</v>
      </c>
      <c r="B727" s="10" t="s">
        <v>180</v>
      </c>
    </row>
    <row r="728" spans="1:3">
      <c r="A728" s="31">
        <v>43</v>
      </c>
      <c r="B728" s="10" t="s">
        <v>180</v>
      </c>
    </row>
    <row r="729" spans="1:3">
      <c r="A729" s="9">
        <v>10</v>
      </c>
      <c r="B729" s="10" t="s">
        <v>180</v>
      </c>
    </row>
    <row r="730" spans="1:3">
      <c r="A730" s="9">
        <v>29</v>
      </c>
      <c r="B730" s="10" t="s">
        <v>180</v>
      </c>
    </row>
    <row r="731" spans="1:3">
      <c r="A731" s="9">
        <v>17</v>
      </c>
      <c r="B731" s="10" t="s">
        <v>180</v>
      </c>
    </row>
    <row r="732" spans="1:3">
      <c r="A732" s="31">
        <v>7</v>
      </c>
      <c r="B732" s="10" t="s">
        <v>180</v>
      </c>
    </row>
    <row r="733" spans="1:3">
      <c r="A733" s="9">
        <v>54</v>
      </c>
      <c r="B733" s="10" t="s">
        <v>274</v>
      </c>
      <c r="C733" s="21">
        <f>AVERAGE(A733:A740)</f>
        <v>44.5</v>
      </c>
    </row>
    <row r="734" spans="1:3">
      <c r="A734" s="9">
        <v>73</v>
      </c>
      <c r="B734" s="10" t="s">
        <v>274</v>
      </c>
    </row>
    <row r="735" spans="1:3">
      <c r="A735" s="9">
        <v>36</v>
      </c>
      <c r="B735" s="10" t="s">
        <v>274</v>
      </c>
    </row>
    <row r="736" spans="1:3">
      <c r="A736" s="31">
        <v>45</v>
      </c>
      <c r="B736" s="10" t="s">
        <v>274</v>
      </c>
    </row>
    <row r="737" spans="1:3">
      <c r="A737" s="9">
        <v>39</v>
      </c>
      <c r="B737" s="10" t="s">
        <v>274</v>
      </c>
    </row>
    <row r="738" spans="1:3">
      <c r="A738" s="9">
        <v>18</v>
      </c>
      <c r="B738" s="10" t="s">
        <v>274</v>
      </c>
    </row>
    <row r="739" spans="1:3">
      <c r="A739" s="31">
        <v>44</v>
      </c>
      <c r="B739" s="10" t="s">
        <v>274</v>
      </c>
    </row>
    <row r="740" spans="1:3">
      <c r="A740" s="9">
        <v>47</v>
      </c>
      <c r="B740" s="10" t="s">
        <v>274</v>
      </c>
    </row>
    <row r="741" spans="1:3">
      <c r="A741" s="9">
        <v>63</v>
      </c>
      <c r="B741" s="10" t="s">
        <v>89</v>
      </c>
      <c r="C741" s="21">
        <f>AVERAGE(A741:A746)</f>
        <v>52.833333333333336</v>
      </c>
    </row>
    <row r="742" spans="1:3">
      <c r="A742" s="9">
        <v>37</v>
      </c>
      <c r="B742" s="10" t="s">
        <v>89</v>
      </c>
    </row>
    <row r="743" spans="1:3">
      <c r="A743" s="31">
        <v>50</v>
      </c>
      <c r="B743" s="10" t="s">
        <v>89</v>
      </c>
    </row>
    <row r="744" spans="1:3">
      <c r="A744" s="9">
        <v>54</v>
      </c>
      <c r="B744" s="10" t="s">
        <v>89</v>
      </c>
    </row>
    <row r="745" spans="1:3">
      <c r="A745" s="9">
        <v>72</v>
      </c>
      <c r="B745" s="10" t="s">
        <v>89</v>
      </c>
    </row>
    <row r="746" spans="1:3">
      <c r="A746" s="9">
        <v>41</v>
      </c>
      <c r="B746" s="10" t="s">
        <v>89</v>
      </c>
    </row>
    <row r="747" spans="1:3">
      <c r="A747" s="9">
        <v>161</v>
      </c>
      <c r="B747" s="10" t="s">
        <v>375</v>
      </c>
      <c r="C747" s="21">
        <f t="shared" ref="C747" si="26">A747</f>
        <v>161</v>
      </c>
    </row>
    <row r="748" spans="1:3">
      <c r="A748" s="9">
        <v>189</v>
      </c>
      <c r="B748" s="10" t="s">
        <v>216</v>
      </c>
      <c r="C748" s="21">
        <f>AVERAGE(A748:A753)</f>
        <v>84.833333333333329</v>
      </c>
    </row>
    <row r="749" spans="1:3">
      <c r="A749" s="9">
        <v>148</v>
      </c>
      <c r="B749" s="10" t="s">
        <v>216</v>
      </c>
    </row>
    <row r="750" spans="1:3">
      <c r="A750" s="9">
        <v>139</v>
      </c>
      <c r="B750" s="10" t="s">
        <v>216</v>
      </c>
    </row>
    <row r="751" spans="1:3">
      <c r="A751" s="9">
        <v>15</v>
      </c>
      <c r="B751" s="10" t="s">
        <v>216</v>
      </c>
    </row>
    <row r="752" spans="1:3">
      <c r="A752" s="9">
        <v>13</v>
      </c>
      <c r="B752" s="10" t="s">
        <v>216</v>
      </c>
    </row>
    <row r="753" spans="1:3">
      <c r="A753" s="31">
        <v>5</v>
      </c>
      <c r="B753" s="10" t="s">
        <v>216</v>
      </c>
    </row>
    <row r="754" spans="1:3">
      <c r="A754" s="9">
        <v>140</v>
      </c>
      <c r="B754" s="10" t="s">
        <v>360</v>
      </c>
      <c r="C754" s="21">
        <f t="shared" ref="C754" si="27">A754</f>
        <v>140</v>
      </c>
    </row>
    <row r="755" spans="1:3">
      <c r="A755" s="9">
        <v>144</v>
      </c>
      <c r="B755" s="10" t="s">
        <v>186</v>
      </c>
      <c r="C755" s="21">
        <f>AVERAGE(A755:A756)</f>
        <v>120</v>
      </c>
    </row>
    <row r="756" spans="1:3">
      <c r="A756" s="9">
        <v>96</v>
      </c>
      <c r="B756" s="10" t="s">
        <v>186</v>
      </c>
    </row>
    <row r="757" spans="1:3">
      <c r="A757" s="9">
        <v>54</v>
      </c>
      <c r="B757" s="10" t="s">
        <v>133</v>
      </c>
      <c r="C757" s="21">
        <f>AVERAGE(A757:A769)</f>
        <v>40.384615384615387</v>
      </c>
    </row>
    <row r="758" spans="1:3">
      <c r="A758" s="9">
        <v>137</v>
      </c>
      <c r="B758" s="10" t="s">
        <v>133</v>
      </c>
    </row>
    <row r="759" spans="1:3">
      <c r="A759" s="9">
        <v>78</v>
      </c>
      <c r="B759" s="10" t="s">
        <v>133</v>
      </c>
    </row>
    <row r="760" spans="1:3">
      <c r="A760" s="31">
        <v>58</v>
      </c>
      <c r="B760" s="10" t="s">
        <v>133</v>
      </c>
    </row>
    <row r="761" spans="1:3">
      <c r="A761" s="9">
        <v>24</v>
      </c>
      <c r="B761" s="10" t="s">
        <v>133</v>
      </c>
    </row>
    <row r="762" spans="1:3">
      <c r="A762" s="31">
        <v>46</v>
      </c>
      <c r="B762" s="10" t="s">
        <v>133</v>
      </c>
    </row>
    <row r="763" spans="1:3">
      <c r="A763" s="9">
        <v>11</v>
      </c>
      <c r="B763" s="10" t="s">
        <v>133</v>
      </c>
    </row>
    <row r="764" spans="1:3">
      <c r="A764" s="9">
        <v>17</v>
      </c>
      <c r="B764" s="10" t="s">
        <v>133</v>
      </c>
    </row>
    <row r="765" spans="1:3">
      <c r="A765" s="9">
        <v>33</v>
      </c>
      <c r="B765" s="10" t="s">
        <v>133</v>
      </c>
    </row>
    <row r="766" spans="1:3">
      <c r="A766" s="9">
        <v>23</v>
      </c>
      <c r="B766" s="10" t="s">
        <v>133</v>
      </c>
    </row>
    <row r="767" spans="1:3">
      <c r="A767" s="9">
        <v>16</v>
      </c>
      <c r="B767" s="10" t="s">
        <v>133</v>
      </c>
    </row>
    <row r="768" spans="1:3">
      <c r="A768" s="31">
        <v>22</v>
      </c>
      <c r="B768" s="10" t="s">
        <v>133</v>
      </c>
    </row>
    <row r="769" spans="1:3">
      <c r="A769" s="9">
        <v>6</v>
      </c>
      <c r="B769" s="10" t="s">
        <v>133</v>
      </c>
    </row>
    <row r="770" spans="1:3">
      <c r="A770" s="9">
        <v>189</v>
      </c>
      <c r="B770" s="10" t="s">
        <v>390</v>
      </c>
      <c r="C770" s="21">
        <f t="shared" ref="C770" si="28">A770</f>
        <v>189</v>
      </c>
    </row>
    <row r="771" spans="1:3">
      <c r="A771" s="9">
        <v>125</v>
      </c>
      <c r="B771" s="10" t="s">
        <v>210</v>
      </c>
      <c r="C771" s="21">
        <f>AVERAGE(A771:A776)</f>
        <v>82.166666666666671</v>
      </c>
    </row>
    <row r="772" spans="1:3">
      <c r="A772" s="9">
        <v>119</v>
      </c>
      <c r="B772" s="10" t="s">
        <v>210</v>
      </c>
    </row>
    <row r="773" spans="1:3">
      <c r="A773" s="9">
        <v>132</v>
      </c>
      <c r="B773" s="10" t="s">
        <v>210</v>
      </c>
    </row>
    <row r="774" spans="1:3">
      <c r="A774" s="9">
        <v>60</v>
      </c>
      <c r="B774" s="10" t="s">
        <v>210</v>
      </c>
    </row>
    <row r="775" spans="1:3">
      <c r="A775" s="31">
        <v>13</v>
      </c>
      <c r="B775" s="10" t="s">
        <v>210</v>
      </c>
    </row>
    <row r="776" spans="1:3">
      <c r="A776" s="9">
        <v>44</v>
      </c>
      <c r="B776" s="10" t="s">
        <v>210</v>
      </c>
    </row>
    <row r="777" spans="1:3">
      <c r="A777" s="9">
        <v>142</v>
      </c>
      <c r="B777" s="10" t="s">
        <v>361</v>
      </c>
      <c r="C777" s="21">
        <f t="shared" ref="C777" si="29">A777</f>
        <v>142</v>
      </c>
    </row>
    <row r="778" spans="1:3">
      <c r="A778" s="9">
        <v>32</v>
      </c>
      <c r="B778" s="10" t="s">
        <v>107</v>
      </c>
      <c r="C778" s="21">
        <f>AVERAGE(A778:A792)</f>
        <v>37.733333333333334</v>
      </c>
    </row>
    <row r="779" spans="1:3">
      <c r="A779" s="9">
        <v>13</v>
      </c>
      <c r="B779" s="10" t="s">
        <v>107</v>
      </c>
    </row>
    <row r="780" spans="1:3">
      <c r="A780" s="9">
        <v>42</v>
      </c>
      <c r="B780" s="10" t="s">
        <v>107</v>
      </c>
    </row>
    <row r="781" spans="1:3">
      <c r="A781" s="9">
        <v>39</v>
      </c>
      <c r="B781" s="10" t="s">
        <v>107</v>
      </c>
    </row>
    <row r="782" spans="1:3">
      <c r="A782" s="31">
        <v>79</v>
      </c>
      <c r="B782" s="10" t="s">
        <v>107</v>
      </c>
    </row>
    <row r="783" spans="1:3">
      <c r="A783" s="31">
        <v>7</v>
      </c>
      <c r="B783" s="10" t="s">
        <v>107</v>
      </c>
    </row>
    <row r="784" spans="1:3">
      <c r="A784" s="31">
        <v>58</v>
      </c>
      <c r="B784" s="10" t="s">
        <v>107</v>
      </c>
    </row>
    <row r="785" spans="1:3">
      <c r="A785" s="9">
        <v>60</v>
      </c>
      <c r="B785" s="10" t="s">
        <v>107</v>
      </c>
    </row>
    <row r="786" spans="1:3">
      <c r="A786" s="9">
        <v>33</v>
      </c>
      <c r="B786" s="10" t="s">
        <v>107</v>
      </c>
    </row>
    <row r="787" spans="1:3">
      <c r="A787" s="31">
        <v>73</v>
      </c>
      <c r="B787" s="10" t="s">
        <v>107</v>
      </c>
    </row>
    <row r="788" spans="1:3">
      <c r="A788" s="9">
        <v>36</v>
      </c>
      <c r="B788" s="10" t="s">
        <v>107</v>
      </c>
    </row>
    <row r="789" spans="1:3">
      <c r="A789" s="9">
        <v>20</v>
      </c>
      <c r="B789" s="10" t="s">
        <v>107</v>
      </c>
    </row>
    <row r="790" spans="1:3">
      <c r="A790" s="9">
        <v>33</v>
      </c>
      <c r="B790" s="10" t="s">
        <v>107</v>
      </c>
    </row>
    <row r="791" spans="1:3">
      <c r="A791" s="9">
        <v>27</v>
      </c>
      <c r="B791" s="10" t="s">
        <v>107</v>
      </c>
    </row>
    <row r="792" spans="1:3">
      <c r="A792" s="9">
        <v>14</v>
      </c>
      <c r="B792" s="10" t="s">
        <v>107</v>
      </c>
    </row>
    <row r="793" spans="1:3">
      <c r="A793" s="9">
        <v>161</v>
      </c>
      <c r="B793" s="10" t="s">
        <v>468</v>
      </c>
      <c r="C793" s="21">
        <f>AVERAGE(A793:A794)</f>
        <v>154</v>
      </c>
    </row>
    <row r="794" spans="1:3">
      <c r="A794" s="9">
        <v>147</v>
      </c>
      <c r="B794" s="10" t="s">
        <v>468</v>
      </c>
    </row>
    <row r="795" spans="1:3">
      <c r="A795" s="9">
        <v>41</v>
      </c>
      <c r="B795" s="10" t="s">
        <v>423</v>
      </c>
      <c r="C795" s="21">
        <f>AVERAGE(A795:A798)</f>
        <v>52.75</v>
      </c>
    </row>
    <row r="796" spans="1:3">
      <c r="A796" s="9">
        <v>32</v>
      </c>
      <c r="B796" s="10" t="s">
        <v>423</v>
      </c>
    </row>
    <row r="797" spans="1:3">
      <c r="A797" s="31">
        <v>95</v>
      </c>
      <c r="B797" s="10" t="s">
        <v>423</v>
      </c>
    </row>
    <row r="798" spans="1:3">
      <c r="A798" s="9">
        <v>43</v>
      </c>
      <c r="B798" s="10" t="s">
        <v>423</v>
      </c>
    </row>
    <row r="799" spans="1:3">
      <c r="A799" s="9">
        <v>17</v>
      </c>
      <c r="B799" s="10" t="s">
        <v>2</v>
      </c>
      <c r="C799" s="21">
        <f>AVERAGE(A799:A826)</f>
        <v>18.857142857142858</v>
      </c>
    </row>
    <row r="800" spans="1:3">
      <c r="A800" s="9">
        <v>53</v>
      </c>
      <c r="B800" s="10" t="s">
        <v>2</v>
      </c>
    </row>
    <row r="801" spans="1:2">
      <c r="A801" s="9">
        <v>7</v>
      </c>
      <c r="B801" s="10" t="s">
        <v>2</v>
      </c>
    </row>
    <row r="802" spans="1:2">
      <c r="A802" s="9">
        <v>3</v>
      </c>
      <c r="B802" s="10" t="s">
        <v>2</v>
      </c>
    </row>
    <row r="803" spans="1:2">
      <c r="A803" s="31">
        <v>73</v>
      </c>
      <c r="B803" s="10" t="s">
        <v>2</v>
      </c>
    </row>
    <row r="804" spans="1:2">
      <c r="A804" s="31">
        <v>22</v>
      </c>
      <c r="B804" s="10" t="s">
        <v>2</v>
      </c>
    </row>
    <row r="805" spans="1:2">
      <c r="A805" s="31">
        <v>16</v>
      </c>
      <c r="B805" s="10" t="s">
        <v>2</v>
      </c>
    </row>
    <row r="806" spans="1:2">
      <c r="A806" s="31">
        <v>31</v>
      </c>
      <c r="B806" s="10" t="s">
        <v>2</v>
      </c>
    </row>
    <row r="807" spans="1:2">
      <c r="A807" s="31">
        <v>4</v>
      </c>
      <c r="B807" s="10" t="s">
        <v>2</v>
      </c>
    </row>
    <row r="808" spans="1:2">
      <c r="A808" s="31">
        <v>5</v>
      </c>
      <c r="B808" s="10" t="s">
        <v>2</v>
      </c>
    </row>
    <row r="809" spans="1:2">
      <c r="A809" s="9">
        <v>44</v>
      </c>
      <c r="B809" s="10" t="s">
        <v>2</v>
      </c>
    </row>
    <row r="810" spans="1:2">
      <c r="A810" s="9">
        <v>38</v>
      </c>
      <c r="B810" s="10" t="s">
        <v>2</v>
      </c>
    </row>
    <row r="811" spans="1:2">
      <c r="A811" s="9">
        <v>15</v>
      </c>
      <c r="B811" s="10" t="s">
        <v>2</v>
      </c>
    </row>
    <row r="812" spans="1:2">
      <c r="A812" s="9">
        <v>22</v>
      </c>
      <c r="B812" s="10" t="s">
        <v>2</v>
      </c>
    </row>
    <row r="813" spans="1:2">
      <c r="A813" s="9">
        <v>28</v>
      </c>
      <c r="B813" s="10" t="s">
        <v>2</v>
      </c>
    </row>
    <row r="814" spans="1:2">
      <c r="A814" s="9">
        <v>5</v>
      </c>
      <c r="B814" s="10" t="s">
        <v>2</v>
      </c>
    </row>
    <row r="815" spans="1:2">
      <c r="A815" s="9">
        <v>8</v>
      </c>
      <c r="B815" s="10" t="s">
        <v>2</v>
      </c>
    </row>
    <row r="816" spans="1:2">
      <c r="A816" s="9">
        <v>10</v>
      </c>
      <c r="B816" s="10" t="s">
        <v>2</v>
      </c>
    </row>
    <row r="817" spans="1:3">
      <c r="A817" s="9">
        <v>7</v>
      </c>
      <c r="B817" s="10" t="s">
        <v>2</v>
      </c>
    </row>
    <row r="818" spans="1:3">
      <c r="A818" s="9">
        <v>18</v>
      </c>
      <c r="B818" s="10" t="s">
        <v>2</v>
      </c>
    </row>
    <row r="819" spans="1:3">
      <c r="A819" s="9">
        <v>8</v>
      </c>
      <c r="B819" s="10" t="s">
        <v>2</v>
      </c>
    </row>
    <row r="820" spans="1:3">
      <c r="A820" s="9">
        <v>29</v>
      </c>
      <c r="B820" s="10" t="s">
        <v>2</v>
      </c>
    </row>
    <row r="821" spans="1:3">
      <c r="A821" s="9">
        <v>10</v>
      </c>
      <c r="B821" s="10" t="s">
        <v>2</v>
      </c>
    </row>
    <row r="822" spans="1:3">
      <c r="A822" s="9">
        <v>12</v>
      </c>
      <c r="B822" s="10" t="s">
        <v>2</v>
      </c>
    </row>
    <row r="823" spans="1:3">
      <c r="A823" s="9">
        <v>23</v>
      </c>
      <c r="B823" s="10" t="s">
        <v>2</v>
      </c>
    </row>
    <row r="824" spans="1:3">
      <c r="A824" s="31">
        <v>13</v>
      </c>
      <c r="B824" s="10" t="s">
        <v>2</v>
      </c>
    </row>
    <row r="825" spans="1:3">
      <c r="A825" s="31">
        <v>2</v>
      </c>
      <c r="B825" s="10" t="s">
        <v>2</v>
      </c>
    </row>
    <row r="826" spans="1:3">
      <c r="A826" s="9">
        <v>5</v>
      </c>
      <c r="B826" s="10" t="s">
        <v>2</v>
      </c>
    </row>
    <row r="827" spans="1:3">
      <c r="A827" s="9">
        <v>127</v>
      </c>
      <c r="B827" s="10" t="s">
        <v>351</v>
      </c>
      <c r="C827" s="21">
        <f t="shared" ref="C827:C828" si="30">A827</f>
        <v>127</v>
      </c>
    </row>
    <row r="828" spans="1:3">
      <c r="A828" s="9">
        <v>4</v>
      </c>
      <c r="B828" s="10" t="s">
        <v>306</v>
      </c>
      <c r="C828" s="21">
        <f t="shared" si="30"/>
        <v>4</v>
      </c>
    </row>
    <row r="829" spans="1:3">
      <c r="A829" s="9">
        <v>167</v>
      </c>
      <c r="B829" s="10" t="s">
        <v>221</v>
      </c>
      <c r="C829" s="21">
        <f>AVERAGE(A829:A834)</f>
        <v>72.833333333333329</v>
      </c>
    </row>
    <row r="830" spans="1:3">
      <c r="A830" s="9">
        <v>58</v>
      </c>
      <c r="B830" s="10" t="s">
        <v>221</v>
      </c>
    </row>
    <row r="831" spans="1:3">
      <c r="A831" s="9">
        <v>130</v>
      </c>
      <c r="B831" s="10" t="s">
        <v>221</v>
      </c>
    </row>
    <row r="832" spans="1:3">
      <c r="A832" s="31">
        <v>20</v>
      </c>
      <c r="B832" s="10" t="s">
        <v>221</v>
      </c>
    </row>
    <row r="833" spans="1:3">
      <c r="A833" s="9">
        <v>30</v>
      </c>
      <c r="B833" s="10" t="s">
        <v>221</v>
      </c>
    </row>
    <row r="834" spans="1:3">
      <c r="A834" s="9">
        <v>32</v>
      </c>
      <c r="B834" s="10" t="s">
        <v>221</v>
      </c>
    </row>
    <row r="835" spans="1:3">
      <c r="A835" s="9">
        <v>193</v>
      </c>
      <c r="B835" s="10" t="s">
        <v>278</v>
      </c>
      <c r="C835" s="21">
        <f>AVERAGE(A835:A840)</f>
        <v>98.5</v>
      </c>
    </row>
    <row r="836" spans="1:3">
      <c r="A836" s="9">
        <v>173</v>
      </c>
      <c r="B836" s="10" t="s">
        <v>278</v>
      </c>
    </row>
    <row r="837" spans="1:3">
      <c r="A837" s="9">
        <v>60</v>
      </c>
      <c r="B837" s="10" t="s">
        <v>278</v>
      </c>
    </row>
    <row r="838" spans="1:3">
      <c r="A838" s="31">
        <v>61</v>
      </c>
      <c r="B838" s="10" t="s">
        <v>278</v>
      </c>
    </row>
    <row r="839" spans="1:3">
      <c r="A839" s="31">
        <v>79</v>
      </c>
      <c r="B839" s="10" t="s">
        <v>278</v>
      </c>
    </row>
    <row r="840" spans="1:3">
      <c r="A840" s="9">
        <v>25</v>
      </c>
      <c r="B840" s="10" t="s">
        <v>278</v>
      </c>
    </row>
    <row r="841" spans="1:3">
      <c r="A841" s="9">
        <v>77</v>
      </c>
      <c r="B841" s="10" t="s">
        <v>163</v>
      </c>
      <c r="C841" s="21">
        <f>AVERAGE(A841:A846)</f>
        <v>60</v>
      </c>
    </row>
    <row r="842" spans="1:3">
      <c r="A842" s="9">
        <v>38</v>
      </c>
      <c r="B842" s="10" t="s">
        <v>163</v>
      </c>
    </row>
    <row r="843" spans="1:3">
      <c r="A843" s="9">
        <v>66</v>
      </c>
      <c r="B843" s="10" t="s">
        <v>163</v>
      </c>
    </row>
    <row r="844" spans="1:3">
      <c r="A844" s="31">
        <v>91</v>
      </c>
      <c r="B844" s="10" t="s">
        <v>163</v>
      </c>
    </row>
    <row r="845" spans="1:3">
      <c r="A845" s="9">
        <v>63</v>
      </c>
      <c r="B845" s="10" t="s">
        <v>163</v>
      </c>
    </row>
    <row r="846" spans="1:3">
      <c r="A846" s="9">
        <v>25</v>
      </c>
      <c r="B846" s="10" t="s">
        <v>163</v>
      </c>
    </row>
    <row r="847" spans="1:3">
      <c r="A847" s="9">
        <v>39</v>
      </c>
      <c r="B847" s="10" t="s">
        <v>148</v>
      </c>
      <c r="C847" s="21">
        <f>AVERAGE(A847:A850)</f>
        <v>38.75</v>
      </c>
    </row>
    <row r="848" spans="1:3">
      <c r="A848" s="9">
        <v>37</v>
      </c>
      <c r="B848" s="10" t="s">
        <v>148</v>
      </c>
    </row>
    <row r="849" spans="1:3">
      <c r="A849" s="31">
        <v>35</v>
      </c>
      <c r="B849" s="10" t="s">
        <v>148</v>
      </c>
    </row>
    <row r="850" spans="1:3">
      <c r="A850" s="9">
        <v>44</v>
      </c>
      <c r="B850" s="10" t="s">
        <v>148</v>
      </c>
    </row>
    <row r="851" spans="1:3">
      <c r="A851" s="31">
        <v>99</v>
      </c>
      <c r="B851" s="10" t="s">
        <v>122</v>
      </c>
      <c r="C851" s="21">
        <f>AVERAGE(A851:A852)</f>
        <v>174.5</v>
      </c>
    </row>
    <row r="852" spans="1:3">
      <c r="A852" s="9">
        <v>250</v>
      </c>
      <c r="B852" s="10" t="s">
        <v>518</v>
      </c>
    </row>
    <row r="853" spans="1:3">
      <c r="A853" s="9">
        <v>68</v>
      </c>
      <c r="B853" s="10" t="s">
        <v>38</v>
      </c>
      <c r="C853" s="21">
        <f>AVERAGE(A853:A865)</f>
        <v>45.153846153846153</v>
      </c>
    </row>
    <row r="854" spans="1:3">
      <c r="A854" s="9">
        <v>168</v>
      </c>
      <c r="B854" s="10" t="s">
        <v>38</v>
      </c>
    </row>
    <row r="855" spans="1:3">
      <c r="A855" s="9">
        <v>23</v>
      </c>
      <c r="B855" s="10" t="s">
        <v>38</v>
      </c>
    </row>
    <row r="856" spans="1:3">
      <c r="A856" s="9">
        <v>36</v>
      </c>
      <c r="B856" s="10" t="s">
        <v>38</v>
      </c>
    </row>
    <row r="857" spans="1:3">
      <c r="A857" s="31">
        <v>24</v>
      </c>
      <c r="B857" s="10" t="s">
        <v>38</v>
      </c>
    </row>
    <row r="858" spans="1:3">
      <c r="A858" s="31">
        <v>55</v>
      </c>
      <c r="B858" s="10" t="s">
        <v>38</v>
      </c>
    </row>
    <row r="859" spans="1:3">
      <c r="A859" s="9">
        <v>72</v>
      </c>
      <c r="B859" s="10" t="s">
        <v>38</v>
      </c>
    </row>
    <row r="860" spans="1:3">
      <c r="A860" s="31">
        <v>16</v>
      </c>
      <c r="B860" s="10" t="s">
        <v>38</v>
      </c>
    </row>
    <row r="861" spans="1:3">
      <c r="A861" s="9">
        <v>44</v>
      </c>
      <c r="B861" s="10" t="s">
        <v>38</v>
      </c>
    </row>
    <row r="862" spans="1:3">
      <c r="A862" s="9">
        <v>28</v>
      </c>
      <c r="B862" s="10" t="s">
        <v>38</v>
      </c>
    </row>
    <row r="863" spans="1:3">
      <c r="A863" s="9">
        <v>34</v>
      </c>
      <c r="B863" s="10" t="s">
        <v>38</v>
      </c>
    </row>
    <row r="864" spans="1:3">
      <c r="A864" s="9">
        <v>15</v>
      </c>
      <c r="B864" s="10" t="s">
        <v>38</v>
      </c>
    </row>
    <row r="865" spans="1:3">
      <c r="A865" s="9">
        <v>4</v>
      </c>
      <c r="B865" s="10" t="s">
        <v>38</v>
      </c>
    </row>
    <row r="866" spans="1:3">
      <c r="A866" s="31">
        <v>37</v>
      </c>
      <c r="B866" s="10" t="s">
        <v>226</v>
      </c>
      <c r="C866" s="21">
        <f>AVERAGE(A866:A867)</f>
        <v>57</v>
      </c>
    </row>
    <row r="867" spans="1:3">
      <c r="A867" s="31">
        <v>77</v>
      </c>
      <c r="B867" s="10" t="s">
        <v>226</v>
      </c>
    </row>
    <row r="868" spans="1:3">
      <c r="A868" s="9">
        <v>71</v>
      </c>
      <c r="B868" s="10" t="s">
        <v>165</v>
      </c>
      <c r="C868" s="21">
        <f>AVERAGE(A868:A876)</f>
        <v>38.333333333333336</v>
      </c>
    </row>
    <row r="869" spans="1:3">
      <c r="A869" s="9">
        <v>62</v>
      </c>
      <c r="B869" s="10" t="s">
        <v>165</v>
      </c>
    </row>
    <row r="870" spans="1:3">
      <c r="A870" s="9">
        <v>69</v>
      </c>
      <c r="B870" s="10" t="s">
        <v>165</v>
      </c>
    </row>
    <row r="871" spans="1:3">
      <c r="A871" s="31">
        <v>36</v>
      </c>
      <c r="B871" s="10" t="s">
        <v>165</v>
      </c>
    </row>
    <row r="872" spans="1:3">
      <c r="A872" s="31">
        <v>41</v>
      </c>
      <c r="B872" s="10" t="s">
        <v>165</v>
      </c>
    </row>
    <row r="873" spans="1:3">
      <c r="A873" s="9">
        <v>16</v>
      </c>
      <c r="B873" s="10" t="s">
        <v>165</v>
      </c>
    </row>
    <row r="874" spans="1:3">
      <c r="A874" s="9">
        <v>19</v>
      </c>
      <c r="B874" s="10" t="s">
        <v>165</v>
      </c>
    </row>
    <row r="875" spans="1:3">
      <c r="A875" s="9">
        <v>10</v>
      </c>
      <c r="B875" s="10" t="s">
        <v>165</v>
      </c>
    </row>
    <row r="876" spans="1:3">
      <c r="A876" s="9">
        <v>21</v>
      </c>
      <c r="B876" s="10" t="s">
        <v>165</v>
      </c>
    </row>
    <row r="877" spans="1:3">
      <c r="A877" s="31">
        <v>20</v>
      </c>
      <c r="B877" s="10" t="s">
        <v>404</v>
      </c>
      <c r="C877" s="21">
        <f t="shared" ref="C877:C879" si="31">A877</f>
        <v>20</v>
      </c>
    </row>
    <row r="878" spans="1:3">
      <c r="A878" s="9">
        <v>158</v>
      </c>
      <c r="B878" s="10" t="s">
        <v>373</v>
      </c>
      <c r="C878" s="21">
        <f t="shared" si="31"/>
        <v>158</v>
      </c>
    </row>
    <row r="879" spans="1:3">
      <c r="A879" s="31">
        <v>70</v>
      </c>
      <c r="B879" s="10" t="s">
        <v>553</v>
      </c>
      <c r="C879" s="21">
        <f t="shared" si="31"/>
        <v>70</v>
      </c>
    </row>
    <row r="880" spans="1:3">
      <c r="A880" s="9">
        <v>197</v>
      </c>
      <c r="B880" s="10" t="s">
        <v>36</v>
      </c>
      <c r="C880" s="21">
        <f>AVERAGE(A880:A897)</f>
        <v>50.111111111111114</v>
      </c>
    </row>
    <row r="881" spans="1:2">
      <c r="A881" s="9">
        <v>106</v>
      </c>
      <c r="B881" s="10" t="s">
        <v>36</v>
      </c>
    </row>
    <row r="882" spans="1:2">
      <c r="A882" s="9">
        <v>28</v>
      </c>
      <c r="B882" s="10" t="s">
        <v>36</v>
      </c>
    </row>
    <row r="883" spans="1:2">
      <c r="A883" s="31">
        <v>76</v>
      </c>
      <c r="B883" s="10" t="s">
        <v>36</v>
      </c>
    </row>
    <row r="884" spans="1:2">
      <c r="A884" s="31">
        <v>71</v>
      </c>
      <c r="B884" s="10" t="s">
        <v>36</v>
      </c>
    </row>
    <row r="885" spans="1:2">
      <c r="A885" s="31">
        <v>14</v>
      </c>
      <c r="B885" s="10" t="s">
        <v>36</v>
      </c>
    </row>
    <row r="886" spans="1:2">
      <c r="A886" s="9">
        <v>35</v>
      </c>
      <c r="B886" s="10" t="s">
        <v>36</v>
      </c>
    </row>
    <row r="887" spans="1:2">
      <c r="A887" s="9">
        <v>25</v>
      </c>
      <c r="B887" s="10" t="s">
        <v>36</v>
      </c>
    </row>
    <row r="888" spans="1:2">
      <c r="A888" s="9">
        <v>4</v>
      </c>
      <c r="B888" s="10" t="s">
        <v>36</v>
      </c>
    </row>
    <row r="889" spans="1:2">
      <c r="A889" s="9">
        <v>32</v>
      </c>
      <c r="B889" s="10" t="s">
        <v>36</v>
      </c>
    </row>
    <row r="890" spans="1:2">
      <c r="A890" s="9">
        <v>30</v>
      </c>
      <c r="B890" s="10" t="s">
        <v>36</v>
      </c>
    </row>
    <row r="891" spans="1:2">
      <c r="A891" s="9">
        <v>29</v>
      </c>
      <c r="B891" s="10" t="s">
        <v>36</v>
      </c>
    </row>
    <row r="892" spans="1:2">
      <c r="A892" s="9">
        <v>13</v>
      </c>
      <c r="B892" s="10" t="s">
        <v>36</v>
      </c>
    </row>
    <row r="893" spans="1:2">
      <c r="A893" s="9">
        <v>26</v>
      </c>
      <c r="B893" s="10" t="s">
        <v>36</v>
      </c>
    </row>
    <row r="894" spans="1:2">
      <c r="A894" s="9">
        <v>8</v>
      </c>
      <c r="B894" s="10" t="s">
        <v>36</v>
      </c>
    </row>
    <row r="895" spans="1:2">
      <c r="A895" s="9">
        <v>5</v>
      </c>
      <c r="B895" s="10" t="s">
        <v>36</v>
      </c>
    </row>
    <row r="896" spans="1:2">
      <c r="A896" s="9">
        <v>11</v>
      </c>
      <c r="B896" s="10" t="s">
        <v>36</v>
      </c>
    </row>
    <row r="897" spans="1:3">
      <c r="A897" s="9">
        <v>192</v>
      </c>
      <c r="B897" s="10" t="s">
        <v>485</v>
      </c>
    </row>
    <row r="898" spans="1:3">
      <c r="A898" s="9">
        <v>176</v>
      </c>
      <c r="B898" s="10" t="s">
        <v>477</v>
      </c>
      <c r="C898" s="21">
        <f t="shared" ref="C898:C899" si="32">A898</f>
        <v>176</v>
      </c>
    </row>
    <row r="899" spans="1:3">
      <c r="A899" s="9">
        <v>244</v>
      </c>
      <c r="B899" s="10" t="s">
        <v>512</v>
      </c>
      <c r="C899" s="21">
        <f t="shared" si="32"/>
        <v>244</v>
      </c>
    </row>
    <row r="900" spans="1:3">
      <c r="A900" s="9">
        <v>166</v>
      </c>
      <c r="B900" s="10" t="s">
        <v>471</v>
      </c>
      <c r="C900" s="21">
        <f>AVERAGE(A900:A901)</f>
        <v>146.5</v>
      </c>
    </row>
    <row r="901" spans="1:3">
      <c r="A901" s="9">
        <v>127</v>
      </c>
      <c r="B901" s="10" t="s">
        <v>471</v>
      </c>
    </row>
    <row r="902" spans="1:3">
      <c r="A902" s="9">
        <v>188</v>
      </c>
      <c r="B902" s="10" t="s">
        <v>289</v>
      </c>
      <c r="C902" s="21">
        <f>AVERAGE(A902:A903)</f>
        <v>107.5</v>
      </c>
    </row>
    <row r="903" spans="1:3">
      <c r="A903" s="9">
        <v>27</v>
      </c>
      <c r="B903" s="10" t="s">
        <v>289</v>
      </c>
    </row>
    <row r="904" spans="1:3">
      <c r="A904" s="9">
        <v>243</v>
      </c>
      <c r="B904" s="10" t="s">
        <v>208</v>
      </c>
      <c r="C904" s="21">
        <f>AVERAGE(A904:A907)</f>
        <v>129.75</v>
      </c>
    </row>
    <row r="905" spans="1:3">
      <c r="A905" s="9">
        <v>76</v>
      </c>
      <c r="B905" s="10" t="s">
        <v>208</v>
      </c>
    </row>
    <row r="906" spans="1:3">
      <c r="A906" s="9">
        <v>129</v>
      </c>
      <c r="B906" s="10" t="s">
        <v>208</v>
      </c>
    </row>
    <row r="907" spans="1:3">
      <c r="A907" s="31">
        <v>71</v>
      </c>
      <c r="B907" s="10" t="s">
        <v>208</v>
      </c>
    </row>
    <row r="908" spans="1:3">
      <c r="A908" s="31">
        <v>82</v>
      </c>
      <c r="B908" s="10" t="s">
        <v>17</v>
      </c>
      <c r="C908" s="21">
        <f>AVERAGE(A908:A909)</f>
        <v>67.5</v>
      </c>
    </row>
    <row r="909" spans="1:3">
      <c r="A909" s="31">
        <v>53</v>
      </c>
      <c r="B909" s="10" t="s">
        <v>17</v>
      </c>
    </row>
    <row r="910" spans="1:3">
      <c r="A910" s="9">
        <v>78</v>
      </c>
      <c r="B910" s="10" t="s">
        <v>331</v>
      </c>
      <c r="C910" s="21">
        <f t="shared" ref="C910" si="33">A910</f>
        <v>78</v>
      </c>
    </row>
    <row r="911" spans="1:3">
      <c r="A911" s="9">
        <v>201</v>
      </c>
      <c r="B911" s="10" t="s">
        <v>393</v>
      </c>
      <c r="C911" s="21">
        <f>AVERAGE(A911:A914)</f>
        <v>149</v>
      </c>
    </row>
    <row r="912" spans="1:3">
      <c r="A912" s="9">
        <v>144</v>
      </c>
      <c r="B912" s="10" t="s">
        <v>393</v>
      </c>
    </row>
    <row r="913" spans="1:3">
      <c r="A913" s="9">
        <v>192</v>
      </c>
      <c r="B913" s="10" t="s">
        <v>393</v>
      </c>
    </row>
    <row r="914" spans="1:3">
      <c r="A914" s="31">
        <v>59</v>
      </c>
      <c r="B914" s="10" t="s">
        <v>393</v>
      </c>
    </row>
    <row r="915" spans="1:3">
      <c r="A915" s="9">
        <v>189</v>
      </c>
      <c r="B915" s="10" t="s">
        <v>597</v>
      </c>
      <c r="C915" s="21">
        <f t="shared" ref="C915" si="34">A915</f>
        <v>189</v>
      </c>
    </row>
    <row r="916" spans="1:3">
      <c r="A916" s="9">
        <v>225</v>
      </c>
      <c r="B916" s="10" t="s">
        <v>541</v>
      </c>
      <c r="C916" s="21">
        <f>AVERAGE(A916:A917)</f>
        <v>132</v>
      </c>
    </row>
    <row r="917" spans="1:3">
      <c r="A917" s="9">
        <v>39</v>
      </c>
      <c r="B917" s="10" t="s">
        <v>541</v>
      </c>
    </row>
    <row r="918" spans="1:3">
      <c r="A918" s="9">
        <v>83</v>
      </c>
      <c r="B918" s="10" t="s">
        <v>154</v>
      </c>
      <c r="C918" s="21">
        <f>AVERAGE(A918:A926)</f>
        <v>35.555555555555557</v>
      </c>
    </row>
    <row r="919" spans="1:3">
      <c r="A919" s="9">
        <v>15</v>
      </c>
      <c r="B919" s="10" t="s">
        <v>154</v>
      </c>
    </row>
    <row r="920" spans="1:3">
      <c r="A920" s="9">
        <v>11</v>
      </c>
      <c r="B920" s="10" t="s">
        <v>154</v>
      </c>
    </row>
    <row r="921" spans="1:3">
      <c r="A921" s="9">
        <v>48</v>
      </c>
      <c r="B921" s="10" t="s">
        <v>154</v>
      </c>
    </row>
    <row r="922" spans="1:3">
      <c r="A922" s="31">
        <v>10</v>
      </c>
      <c r="B922" s="10" t="s">
        <v>154</v>
      </c>
    </row>
    <row r="923" spans="1:3">
      <c r="A923" s="31">
        <v>68</v>
      </c>
      <c r="B923" s="10" t="s">
        <v>154</v>
      </c>
    </row>
    <row r="924" spans="1:3">
      <c r="A924" s="9">
        <v>33</v>
      </c>
      <c r="B924" s="10" t="s">
        <v>154</v>
      </c>
    </row>
    <row r="925" spans="1:3">
      <c r="A925" s="9">
        <v>48</v>
      </c>
      <c r="B925" s="10" t="s">
        <v>154</v>
      </c>
    </row>
    <row r="926" spans="1:3">
      <c r="A926" s="9">
        <v>4</v>
      </c>
      <c r="B926" s="10" t="s">
        <v>154</v>
      </c>
    </row>
    <row r="927" spans="1:3">
      <c r="A927" s="9">
        <v>149</v>
      </c>
      <c r="B927" s="10" t="s">
        <v>167</v>
      </c>
      <c r="C927" s="21">
        <f>AVERAGE(A927:A931)</f>
        <v>75.8</v>
      </c>
    </row>
    <row r="928" spans="1:3">
      <c r="A928" s="9">
        <v>112</v>
      </c>
      <c r="B928" s="10" t="s">
        <v>167</v>
      </c>
    </row>
    <row r="929" spans="1:3">
      <c r="A929" s="9">
        <v>29</v>
      </c>
      <c r="B929" s="10" t="s">
        <v>167</v>
      </c>
    </row>
    <row r="930" spans="1:3">
      <c r="A930" s="9">
        <v>71</v>
      </c>
      <c r="B930" s="10" t="s">
        <v>167</v>
      </c>
    </row>
    <row r="931" spans="1:3">
      <c r="A931" s="31">
        <v>18</v>
      </c>
      <c r="B931" s="10" t="s">
        <v>167</v>
      </c>
    </row>
    <row r="932" spans="1:3">
      <c r="A932" s="9">
        <v>159</v>
      </c>
      <c r="B932" s="10" t="s">
        <v>374</v>
      </c>
      <c r="C932" s="21">
        <f t="shared" ref="C932" si="35">A932</f>
        <v>159</v>
      </c>
    </row>
    <row r="933" spans="1:3">
      <c r="A933" s="9">
        <v>115</v>
      </c>
      <c r="B933" s="10" t="s">
        <v>444</v>
      </c>
      <c r="C933" s="21">
        <f>AVERAGE(A933:A934)</f>
        <v>71</v>
      </c>
    </row>
    <row r="934" spans="1:3">
      <c r="A934" s="9">
        <v>27</v>
      </c>
      <c r="B934" s="10" t="s">
        <v>272</v>
      </c>
    </row>
    <row r="935" spans="1:3">
      <c r="A935" s="9">
        <v>90</v>
      </c>
      <c r="B935" s="10" t="s">
        <v>434</v>
      </c>
      <c r="C935" s="21">
        <f>AVERAGE(A935:A936)</f>
        <v>66</v>
      </c>
    </row>
    <row r="936" spans="1:3">
      <c r="A936" s="9">
        <v>42</v>
      </c>
      <c r="B936" s="10" t="s">
        <v>434</v>
      </c>
    </row>
    <row r="937" spans="1:3">
      <c r="A937" s="9">
        <v>59</v>
      </c>
      <c r="B937" s="10" t="s">
        <v>573</v>
      </c>
      <c r="C937" s="21">
        <f t="shared" ref="C937:C938" si="36">A937</f>
        <v>59</v>
      </c>
    </row>
    <row r="938" spans="1:3">
      <c r="A938" s="9">
        <v>48</v>
      </c>
      <c r="B938" s="10" t="s">
        <v>571</v>
      </c>
      <c r="C938" s="21">
        <f t="shared" si="36"/>
        <v>48</v>
      </c>
    </row>
    <row r="939" spans="1:3">
      <c r="A939" s="9">
        <v>187</v>
      </c>
      <c r="B939" s="10" t="s">
        <v>483</v>
      </c>
      <c r="C939" s="21">
        <f>AVERAGE(A939:A940)</f>
        <v>186</v>
      </c>
    </row>
    <row r="940" spans="1:3">
      <c r="A940" s="9">
        <v>185</v>
      </c>
      <c r="B940" s="10" t="s">
        <v>483</v>
      </c>
    </row>
    <row r="941" spans="1:3">
      <c r="A941" s="9">
        <v>99</v>
      </c>
      <c r="B941" s="10" t="s">
        <v>88</v>
      </c>
      <c r="C941" s="21">
        <f>AVERAGE(A941:A943)</f>
        <v>52</v>
      </c>
    </row>
    <row r="942" spans="1:3">
      <c r="A942" s="31">
        <v>49</v>
      </c>
      <c r="B942" s="10" t="s">
        <v>88</v>
      </c>
    </row>
    <row r="943" spans="1:3">
      <c r="A943" s="9">
        <v>8</v>
      </c>
      <c r="B943" s="10" t="s">
        <v>88</v>
      </c>
    </row>
    <row r="944" spans="1:3">
      <c r="A944" s="9">
        <v>138</v>
      </c>
      <c r="B944" s="10" t="s">
        <v>215</v>
      </c>
      <c r="C944" s="21">
        <f t="shared" ref="C944" si="37">A944</f>
        <v>138</v>
      </c>
    </row>
    <row r="945" spans="1:3">
      <c r="A945" s="31">
        <v>55</v>
      </c>
      <c r="B945" s="10" t="s">
        <v>137</v>
      </c>
      <c r="C945" s="21">
        <f>AVERAGE(A945:A947)</f>
        <v>39.666666666666664</v>
      </c>
    </row>
    <row r="946" spans="1:3">
      <c r="A946" s="9">
        <v>35</v>
      </c>
      <c r="B946" s="10" t="s">
        <v>137</v>
      </c>
    </row>
    <row r="947" spans="1:3">
      <c r="A947" s="9">
        <v>29</v>
      </c>
      <c r="B947" s="10" t="s">
        <v>137</v>
      </c>
    </row>
    <row r="948" spans="1:3">
      <c r="A948" s="9">
        <v>157</v>
      </c>
      <c r="B948" s="10" t="s">
        <v>183</v>
      </c>
      <c r="C948" s="21">
        <f>AVERAGE(A948:A959)</f>
        <v>49.333333333333336</v>
      </c>
    </row>
    <row r="949" spans="1:3">
      <c r="A949" s="9">
        <v>71</v>
      </c>
      <c r="B949" s="10" t="s">
        <v>183</v>
      </c>
    </row>
    <row r="950" spans="1:3">
      <c r="A950" s="9">
        <v>93</v>
      </c>
      <c r="B950" s="10" t="s">
        <v>183</v>
      </c>
    </row>
    <row r="951" spans="1:3">
      <c r="A951" s="31">
        <v>47</v>
      </c>
      <c r="B951" s="10" t="s">
        <v>183</v>
      </c>
    </row>
    <row r="952" spans="1:3">
      <c r="A952" s="9">
        <v>15</v>
      </c>
      <c r="B952" s="10" t="s">
        <v>183</v>
      </c>
    </row>
    <row r="953" spans="1:3">
      <c r="A953" s="9">
        <v>72</v>
      </c>
      <c r="B953" s="10" t="s">
        <v>183</v>
      </c>
    </row>
    <row r="954" spans="1:3">
      <c r="A954" s="31">
        <v>34</v>
      </c>
      <c r="B954" s="10" t="s">
        <v>183</v>
      </c>
    </row>
    <row r="955" spans="1:3">
      <c r="A955" s="9">
        <v>8</v>
      </c>
      <c r="B955" s="10" t="s">
        <v>183</v>
      </c>
    </row>
    <row r="956" spans="1:3">
      <c r="A956" s="9">
        <v>40</v>
      </c>
      <c r="B956" s="10" t="s">
        <v>183</v>
      </c>
    </row>
    <row r="957" spans="1:3">
      <c r="A957" s="9">
        <v>16</v>
      </c>
      <c r="B957" s="10" t="s">
        <v>183</v>
      </c>
    </row>
    <row r="958" spans="1:3">
      <c r="A958" s="9">
        <v>22</v>
      </c>
      <c r="B958" s="10" t="s">
        <v>183</v>
      </c>
    </row>
    <row r="959" spans="1:3">
      <c r="A959" s="9">
        <v>17</v>
      </c>
      <c r="B959" s="10" t="s">
        <v>183</v>
      </c>
    </row>
    <row r="960" spans="1:3">
      <c r="A960" s="9">
        <v>137</v>
      </c>
      <c r="B960" s="10" t="s">
        <v>211</v>
      </c>
      <c r="C960" s="21">
        <f>AVERAGE(A960:A963)</f>
        <v>99.75</v>
      </c>
    </row>
    <row r="961" spans="1:3">
      <c r="A961" s="9">
        <v>133</v>
      </c>
      <c r="B961" s="10" t="s">
        <v>211</v>
      </c>
    </row>
    <row r="962" spans="1:3">
      <c r="A962" s="31">
        <v>79</v>
      </c>
      <c r="B962" s="10" t="s">
        <v>211</v>
      </c>
    </row>
    <row r="963" spans="1:3">
      <c r="A963" s="9">
        <v>50</v>
      </c>
      <c r="B963" s="10" t="s">
        <v>211</v>
      </c>
    </row>
    <row r="964" spans="1:3">
      <c r="A964" s="9">
        <v>205</v>
      </c>
      <c r="B964" s="10" t="s">
        <v>488</v>
      </c>
      <c r="C964" s="21">
        <f t="shared" ref="C964:C965" si="38">A964</f>
        <v>205</v>
      </c>
    </row>
    <row r="965" spans="1:3">
      <c r="A965" s="9">
        <v>130</v>
      </c>
      <c r="B965" s="10" t="s">
        <v>452</v>
      </c>
      <c r="C965" s="21">
        <f t="shared" si="38"/>
        <v>130</v>
      </c>
    </row>
    <row r="966" spans="1:3">
      <c r="A966" s="9">
        <v>145</v>
      </c>
      <c r="B966" s="10" t="s">
        <v>262</v>
      </c>
      <c r="C966" s="21">
        <f>AVERAGE(A966:A969)</f>
        <v>48</v>
      </c>
    </row>
    <row r="967" spans="1:3">
      <c r="A967" s="9">
        <v>9</v>
      </c>
      <c r="B967" s="10" t="s">
        <v>262</v>
      </c>
    </row>
    <row r="968" spans="1:3">
      <c r="A968" s="9">
        <v>18</v>
      </c>
      <c r="B968" s="10" t="s">
        <v>262</v>
      </c>
    </row>
    <row r="969" spans="1:3">
      <c r="A969" s="9">
        <v>20</v>
      </c>
      <c r="B969" s="10" t="s">
        <v>262</v>
      </c>
    </row>
    <row r="970" spans="1:3">
      <c r="A970" s="9">
        <v>174</v>
      </c>
      <c r="B970" s="10" t="s">
        <v>383</v>
      </c>
      <c r="C970" s="21">
        <f t="shared" ref="C970" si="39">A970</f>
        <v>174</v>
      </c>
    </row>
    <row r="971" spans="1:3">
      <c r="A971" s="9">
        <v>86</v>
      </c>
      <c r="B971" s="10" t="s">
        <v>157</v>
      </c>
      <c r="C971" s="21">
        <f>AVERAGE(A971:A978)</f>
        <v>49.625</v>
      </c>
    </row>
    <row r="972" spans="1:3">
      <c r="A972" s="9">
        <v>96</v>
      </c>
      <c r="B972" s="10" t="s">
        <v>157</v>
      </c>
    </row>
    <row r="973" spans="1:3">
      <c r="A973" s="9">
        <v>19</v>
      </c>
      <c r="B973" s="10" t="s">
        <v>157</v>
      </c>
    </row>
    <row r="974" spans="1:3">
      <c r="A974" s="9">
        <v>52</v>
      </c>
      <c r="B974" s="10" t="s">
        <v>157</v>
      </c>
    </row>
    <row r="975" spans="1:3">
      <c r="A975" s="31">
        <v>57</v>
      </c>
      <c r="B975" s="10" t="s">
        <v>157</v>
      </c>
    </row>
    <row r="976" spans="1:3">
      <c r="A976" s="9">
        <v>54</v>
      </c>
      <c r="B976" s="10" t="s">
        <v>157</v>
      </c>
    </row>
    <row r="977" spans="1:3">
      <c r="A977" s="9">
        <v>12</v>
      </c>
      <c r="B977" s="10" t="s">
        <v>157</v>
      </c>
    </row>
    <row r="978" spans="1:3">
      <c r="A978" s="9">
        <v>21</v>
      </c>
      <c r="B978" s="10" t="s">
        <v>157</v>
      </c>
    </row>
    <row r="979" spans="1:3">
      <c r="A979" s="9">
        <v>202</v>
      </c>
      <c r="B979" s="10" t="s">
        <v>275</v>
      </c>
      <c r="C979" s="21">
        <f>AVERAGE(A979:A981)</f>
        <v>108.66666666666667</v>
      </c>
    </row>
    <row r="980" spans="1:3">
      <c r="A980" s="9">
        <v>84</v>
      </c>
      <c r="B980" s="10" t="s">
        <v>275</v>
      </c>
    </row>
    <row r="981" spans="1:3">
      <c r="A981" s="31">
        <v>40</v>
      </c>
      <c r="B981" s="10" t="s">
        <v>275</v>
      </c>
    </row>
    <row r="982" spans="1:3">
      <c r="A982" s="9">
        <v>193</v>
      </c>
      <c r="B982" s="10" t="s">
        <v>394</v>
      </c>
      <c r="C982" s="21">
        <f t="shared" ref="C982" si="40">A982</f>
        <v>193</v>
      </c>
    </row>
    <row r="983" spans="1:3">
      <c r="A983" s="9">
        <v>248</v>
      </c>
      <c r="B983" s="10" t="s">
        <v>173</v>
      </c>
      <c r="C983" s="21">
        <f>AVERAGE(A983:A987)</f>
        <v>95</v>
      </c>
    </row>
    <row r="984" spans="1:3">
      <c r="A984" s="9">
        <v>115</v>
      </c>
      <c r="B984" s="10" t="s">
        <v>173</v>
      </c>
    </row>
    <row r="985" spans="1:3">
      <c r="A985" s="9">
        <v>81</v>
      </c>
      <c r="B985" s="10" t="s">
        <v>173</v>
      </c>
    </row>
    <row r="986" spans="1:3">
      <c r="A986" s="31">
        <v>23</v>
      </c>
      <c r="B986" s="10" t="s">
        <v>173</v>
      </c>
    </row>
    <row r="987" spans="1:3">
      <c r="A987" s="31">
        <v>8</v>
      </c>
      <c r="B987" s="10" t="s">
        <v>173</v>
      </c>
    </row>
    <row r="988" spans="1:3">
      <c r="A988" s="9">
        <v>131</v>
      </c>
      <c r="B988" s="10" t="s">
        <v>246</v>
      </c>
      <c r="C988" s="21">
        <f>AVERAGE(A988:A992)</f>
        <v>82.8</v>
      </c>
    </row>
    <row r="989" spans="1:3">
      <c r="A989" s="9">
        <v>183</v>
      </c>
      <c r="B989" s="10" t="s">
        <v>246</v>
      </c>
    </row>
    <row r="990" spans="1:3">
      <c r="A990" s="31">
        <v>35</v>
      </c>
      <c r="B990" s="10" t="s">
        <v>246</v>
      </c>
    </row>
    <row r="991" spans="1:3">
      <c r="A991" s="9">
        <v>35</v>
      </c>
      <c r="B991" s="10" t="s">
        <v>246</v>
      </c>
    </row>
    <row r="992" spans="1:3">
      <c r="A992" s="9">
        <v>30</v>
      </c>
      <c r="B992" s="10" t="s">
        <v>246</v>
      </c>
    </row>
    <row r="993" spans="1:3">
      <c r="A993" s="9">
        <v>3</v>
      </c>
      <c r="B993" s="10" t="s">
        <v>565</v>
      </c>
      <c r="C993" s="21">
        <f t="shared" ref="C993:C997" si="41">A993</f>
        <v>3</v>
      </c>
    </row>
    <row r="994" spans="1:3">
      <c r="A994" s="9">
        <v>116</v>
      </c>
      <c r="B994" s="10" t="s">
        <v>346</v>
      </c>
      <c r="C994" s="21">
        <f t="shared" si="41"/>
        <v>116</v>
      </c>
    </row>
    <row r="995" spans="1:3">
      <c r="A995" s="9">
        <v>67</v>
      </c>
      <c r="B995" s="10" t="s">
        <v>164</v>
      </c>
      <c r="C995" s="21">
        <f t="shared" si="41"/>
        <v>67</v>
      </c>
    </row>
    <row r="996" spans="1:3">
      <c r="A996" s="9">
        <v>143</v>
      </c>
      <c r="B996" s="10" t="s">
        <v>460</v>
      </c>
      <c r="C996" s="21">
        <f t="shared" si="41"/>
        <v>143</v>
      </c>
    </row>
    <row r="997" spans="1:3">
      <c r="A997" s="9">
        <v>133</v>
      </c>
      <c r="B997" s="10" t="s">
        <v>355</v>
      </c>
      <c r="C997" s="21">
        <f t="shared" si="41"/>
        <v>133</v>
      </c>
    </row>
    <row r="998" spans="1:3">
      <c r="A998" s="9">
        <v>196</v>
      </c>
      <c r="B998" s="10" t="s">
        <v>337</v>
      </c>
      <c r="C998" s="21">
        <f>AVERAGE(A998:A1000)</f>
        <v>104.33333333333333</v>
      </c>
    </row>
    <row r="999" spans="1:3">
      <c r="A999" s="9">
        <v>95</v>
      </c>
      <c r="B999" s="10" t="s">
        <v>337</v>
      </c>
    </row>
    <row r="1000" spans="1:3">
      <c r="A1000" s="9">
        <v>22</v>
      </c>
      <c r="B1000" s="10" t="s">
        <v>337</v>
      </c>
    </row>
    <row r="1001" spans="1:3">
      <c r="A1001" s="9">
        <v>196</v>
      </c>
      <c r="B1001" s="10" t="s">
        <v>256</v>
      </c>
      <c r="C1001" s="21">
        <f>AVERAGE(A1001:A1005)</f>
        <v>102.6</v>
      </c>
    </row>
    <row r="1002" spans="1:3">
      <c r="A1002" s="9">
        <v>206</v>
      </c>
      <c r="B1002" s="10" t="s">
        <v>256</v>
      </c>
    </row>
    <row r="1003" spans="1:3">
      <c r="A1003" s="31">
        <v>46</v>
      </c>
      <c r="B1003" s="10" t="s">
        <v>256</v>
      </c>
    </row>
    <row r="1004" spans="1:3">
      <c r="A1004" s="9">
        <v>33</v>
      </c>
      <c r="B1004" s="10" t="s">
        <v>256</v>
      </c>
    </row>
    <row r="1005" spans="1:3">
      <c r="A1005" s="9">
        <v>32</v>
      </c>
      <c r="B1005" s="10" t="s">
        <v>256</v>
      </c>
    </row>
    <row r="1006" spans="1:3">
      <c r="A1006" s="9">
        <v>102</v>
      </c>
      <c r="B1006" s="10" t="s">
        <v>339</v>
      </c>
      <c r="C1006" s="21">
        <f t="shared" ref="C1006:C1007" si="42">A1006</f>
        <v>102</v>
      </c>
    </row>
    <row r="1007" spans="1:3">
      <c r="A1007" s="9">
        <v>182</v>
      </c>
      <c r="B1007" s="10" t="s">
        <v>480</v>
      </c>
      <c r="C1007" s="21">
        <f t="shared" si="42"/>
        <v>182</v>
      </c>
    </row>
    <row r="1008" spans="1:3">
      <c r="A1008" s="9">
        <v>199</v>
      </c>
      <c r="B1008" s="10" t="s">
        <v>362</v>
      </c>
      <c r="C1008" s="21">
        <f>AVERAGE(A1008:A1009)</f>
        <v>171</v>
      </c>
    </row>
    <row r="1009" spans="1:3">
      <c r="A1009" s="9">
        <v>143</v>
      </c>
      <c r="B1009" s="10" t="s">
        <v>362</v>
      </c>
    </row>
    <row r="1010" spans="1:3">
      <c r="A1010" s="31">
        <v>95</v>
      </c>
      <c r="B1010" s="10" t="s">
        <v>118</v>
      </c>
      <c r="C1010" s="21">
        <f t="shared" ref="C1010:C1011" si="43">A1010</f>
        <v>95</v>
      </c>
    </row>
    <row r="1011" spans="1:3">
      <c r="A1011" s="9">
        <v>84</v>
      </c>
      <c r="B1011" s="10" t="s">
        <v>576</v>
      </c>
      <c r="C1011" s="21">
        <f t="shared" si="43"/>
        <v>84</v>
      </c>
    </row>
    <row r="1012" spans="1:3">
      <c r="A1012" s="9">
        <v>162</v>
      </c>
      <c r="B1012" s="10" t="s">
        <v>469</v>
      </c>
      <c r="C1012" s="21">
        <f>AVERAGE(A1012:A1013)</f>
        <v>127.5</v>
      </c>
    </row>
    <row r="1013" spans="1:3">
      <c r="A1013" s="9">
        <v>93</v>
      </c>
      <c r="B1013" s="10" t="s">
        <v>469</v>
      </c>
    </row>
    <row r="1014" spans="1:3">
      <c r="A1014" s="9">
        <v>224</v>
      </c>
      <c r="B1014" s="10" t="s">
        <v>613</v>
      </c>
      <c r="C1014" s="21">
        <f>AVERAGE(A1014:A1015)</f>
        <v>198.5</v>
      </c>
    </row>
    <row r="1015" spans="1:3">
      <c r="A1015" s="9">
        <v>173</v>
      </c>
      <c r="B1015" s="10" t="s">
        <v>475</v>
      </c>
    </row>
    <row r="1016" spans="1:3">
      <c r="A1016" s="9">
        <v>59</v>
      </c>
      <c r="B1016" s="10" t="s">
        <v>427</v>
      </c>
      <c r="C1016" s="21">
        <f t="shared" ref="C1016" si="44">A1016</f>
        <v>59</v>
      </c>
    </row>
    <row r="1017" spans="1:3">
      <c r="A1017" s="9">
        <v>129</v>
      </c>
      <c r="B1017" s="10" t="s">
        <v>25</v>
      </c>
      <c r="C1017" s="21">
        <f>AVERAGE(A1017:A1020)</f>
        <v>98.5</v>
      </c>
    </row>
    <row r="1018" spans="1:3">
      <c r="A1018" s="9">
        <v>124</v>
      </c>
      <c r="B1018" s="10" t="s">
        <v>25</v>
      </c>
    </row>
    <row r="1019" spans="1:3">
      <c r="A1019" s="31">
        <v>84</v>
      </c>
      <c r="B1019" s="10" t="s">
        <v>25</v>
      </c>
    </row>
    <row r="1020" spans="1:3">
      <c r="A1020" s="9">
        <v>57</v>
      </c>
      <c r="B1020" s="10" t="s">
        <v>25</v>
      </c>
    </row>
    <row r="1021" spans="1:3">
      <c r="A1021" s="31">
        <v>97</v>
      </c>
      <c r="B1021" s="10" t="s">
        <v>120</v>
      </c>
      <c r="C1021" s="21">
        <f t="shared" ref="C1021" si="45">A1021</f>
        <v>97</v>
      </c>
    </row>
    <row r="1022" spans="1:3">
      <c r="A1022" s="9">
        <v>245</v>
      </c>
      <c r="B1022" s="10" t="s">
        <v>513</v>
      </c>
      <c r="C1022" s="21">
        <f>AVERAGE(A1022:A1023)</f>
        <v>146</v>
      </c>
    </row>
    <row r="1023" spans="1:3">
      <c r="A1023" s="9">
        <v>47</v>
      </c>
      <c r="B1023" s="10" t="s">
        <v>513</v>
      </c>
    </row>
    <row r="1024" spans="1:3">
      <c r="A1024" s="9">
        <v>170</v>
      </c>
      <c r="B1024" s="10" t="s">
        <v>473</v>
      </c>
      <c r="C1024" s="21">
        <f>AVERAGE(A1024:A1026)</f>
        <v>114</v>
      </c>
    </row>
    <row r="1025" spans="1:3">
      <c r="A1025" s="9">
        <v>88</v>
      </c>
      <c r="B1025" s="10" t="s">
        <v>473</v>
      </c>
    </row>
    <row r="1026" spans="1:3">
      <c r="A1026" s="31">
        <v>84</v>
      </c>
      <c r="B1026" s="10" t="s">
        <v>473</v>
      </c>
    </row>
    <row r="1027" spans="1:3">
      <c r="A1027" s="9">
        <v>186</v>
      </c>
      <c r="B1027" s="10" t="s">
        <v>399</v>
      </c>
      <c r="C1027" s="21">
        <f>AVERAGE(A1027:A1030)</f>
        <v>128.25</v>
      </c>
    </row>
    <row r="1028" spans="1:3">
      <c r="A1028" s="31">
        <v>72</v>
      </c>
      <c r="B1028" s="10" t="s">
        <v>399</v>
      </c>
    </row>
    <row r="1029" spans="1:3">
      <c r="A1029" s="9">
        <v>56</v>
      </c>
      <c r="B1029" s="10" t="s">
        <v>399</v>
      </c>
    </row>
    <row r="1030" spans="1:3">
      <c r="A1030" s="9">
        <v>199</v>
      </c>
      <c r="B1030" s="10" t="s">
        <v>399</v>
      </c>
    </row>
    <row r="1031" spans="1:3">
      <c r="A1031" s="31">
        <v>57</v>
      </c>
      <c r="B1031" s="10" t="s">
        <v>95</v>
      </c>
      <c r="C1031" s="21">
        <f t="shared" ref="C1031:C1034" si="46">A1031</f>
        <v>57</v>
      </c>
    </row>
    <row r="1032" spans="1:3">
      <c r="A1032" s="9">
        <v>8</v>
      </c>
      <c r="B1032" s="10" t="s">
        <v>307</v>
      </c>
      <c r="C1032" s="21">
        <f t="shared" si="46"/>
        <v>8</v>
      </c>
    </row>
    <row r="1033" spans="1:3">
      <c r="A1033" s="9">
        <v>187</v>
      </c>
      <c r="B1033" s="10" t="s">
        <v>596</v>
      </c>
      <c r="C1033" s="21">
        <f t="shared" si="46"/>
        <v>187</v>
      </c>
    </row>
    <row r="1034" spans="1:3">
      <c r="A1034" s="9">
        <v>66</v>
      </c>
      <c r="B1034" s="10" t="s">
        <v>543</v>
      </c>
      <c r="C1034" s="21">
        <f t="shared" si="46"/>
        <v>66</v>
      </c>
    </row>
    <row r="1035" spans="1:3">
      <c r="A1035" s="9">
        <v>180</v>
      </c>
      <c r="B1035" s="10" t="s">
        <v>26</v>
      </c>
      <c r="C1035" s="21">
        <f>AVERAGE(A1035:A1043)</f>
        <v>67.666666666666671</v>
      </c>
    </row>
    <row r="1036" spans="1:3">
      <c r="A1036" s="9">
        <v>246</v>
      </c>
      <c r="B1036" s="10" t="s">
        <v>26</v>
      </c>
    </row>
    <row r="1037" spans="1:3">
      <c r="A1037" s="9">
        <v>76</v>
      </c>
      <c r="B1037" s="10" t="s">
        <v>26</v>
      </c>
    </row>
    <row r="1038" spans="1:3">
      <c r="A1038" s="31">
        <v>4</v>
      </c>
      <c r="B1038" s="10" t="s">
        <v>26</v>
      </c>
    </row>
    <row r="1039" spans="1:3">
      <c r="A1039" s="9">
        <v>46</v>
      </c>
      <c r="B1039" s="10" t="s">
        <v>26</v>
      </c>
    </row>
    <row r="1040" spans="1:3">
      <c r="A1040" s="9">
        <v>3</v>
      </c>
      <c r="B1040" s="10" t="s">
        <v>26</v>
      </c>
    </row>
    <row r="1041" spans="1:3">
      <c r="A1041" s="9">
        <v>1</v>
      </c>
      <c r="B1041" s="10" t="s">
        <v>26</v>
      </c>
    </row>
    <row r="1042" spans="1:3">
      <c r="A1042" s="9">
        <v>31</v>
      </c>
      <c r="B1042" s="10" t="s">
        <v>26</v>
      </c>
    </row>
    <row r="1043" spans="1:3">
      <c r="A1043" s="9">
        <v>22</v>
      </c>
      <c r="B1043" s="10" t="s">
        <v>26</v>
      </c>
    </row>
    <row r="1044" spans="1:3">
      <c r="A1044" s="9">
        <v>108</v>
      </c>
      <c r="B1044" s="10" t="s">
        <v>343</v>
      </c>
      <c r="C1044" s="21">
        <f t="shared" ref="C1044:C1045" si="47">A1044</f>
        <v>108</v>
      </c>
    </row>
    <row r="1045" spans="1:3">
      <c r="A1045" s="9">
        <v>169</v>
      </c>
      <c r="B1045" s="10" t="s">
        <v>472</v>
      </c>
      <c r="C1045" s="21">
        <f t="shared" si="47"/>
        <v>169</v>
      </c>
    </row>
    <row r="1046" spans="1:3">
      <c r="A1046" s="9">
        <v>211</v>
      </c>
      <c r="B1046" s="10" t="s">
        <v>94</v>
      </c>
      <c r="C1046" s="21">
        <f>AVERAGE(A1046:A1047)</f>
        <v>133</v>
      </c>
    </row>
    <row r="1047" spans="1:3">
      <c r="A1047" s="31">
        <v>55</v>
      </c>
      <c r="B1047" s="10" t="s">
        <v>94</v>
      </c>
    </row>
    <row r="1048" spans="1:3">
      <c r="A1048" s="9">
        <v>154</v>
      </c>
      <c r="B1048" s="10" t="s">
        <v>223</v>
      </c>
      <c r="C1048" s="21">
        <f>AVERAGE(A1048:A1051)</f>
        <v>81.75</v>
      </c>
    </row>
    <row r="1049" spans="1:3">
      <c r="A1049" s="9">
        <v>85</v>
      </c>
      <c r="B1049" s="10" t="s">
        <v>223</v>
      </c>
    </row>
    <row r="1050" spans="1:3">
      <c r="A1050" s="31">
        <v>59</v>
      </c>
      <c r="B1050" s="10" t="s">
        <v>223</v>
      </c>
    </row>
    <row r="1051" spans="1:3">
      <c r="A1051" s="31">
        <v>29</v>
      </c>
      <c r="B1051" s="10" t="s">
        <v>223</v>
      </c>
    </row>
    <row r="1052" spans="1:3">
      <c r="A1052" s="9">
        <v>123</v>
      </c>
      <c r="B1052" s="10" t="s">
        <v>162</v>
      </c>
      <c r="C1052" s="21">
        <f>AVERAGE(A1052:A1056)</f>
        <v>75</v>
      </c>
    </row>
    <row r="1053" spans="1:3">
      <c r="A1053" s="9">
        <v>46</v>
      </c>
      <c r="B1053" s="10" t="s">
        <v>162</v>
      </c>
    </row>
    <row r="1054" spans="1:3">
      <c r="A1054" s="9">
        <v>65</v>
      </c>
      <c r="B1054" s="10" t="s">
        <v>162</v>
      </c>
    </row>
    <row r="1055" spans="1:3">
      <c r="A1055" s="31">
        <v>97</v>
      </c>
      <c r="B1055" s="10" t="s">
        <v>162</v>
      </c>
    </row>
    <row r="1056" spans="1:3">
      <c r="A1056" s="31">
        <v>44</v>
      </c>
      <c r="B1056" s="10" t="s">
        <v>162</v>
      </c>
    </row>
    <row r="1057" spans="1:3">
      <c r="A1057" s="9">
        <v>128</v>
      </c>
      <c r="B1057" s="10" t="s">
        <v>451</v>
      </c>
      <c r="C1057" s="21">
        <f>AVERAGE(A1057:A1059)</f>
        <v>84</v>
      </c>
    </row>
    <row r="1058" spans="1:3">
      <c r="A1058" s="9">
        <v>79</v>
      </c>
      <c r="B1058" s="10" t="s">
        <v>172</v>
      </c>
    </row>
    <row r="1059" spans="1:3">
      <c r="A1059" s="9">
        <v>45</v>
      </c>
      <c r="B1059" s="10" t="s">
        <v>172</v>
      </c>
    </row>
    <row r="1060" spans="1:3">
      <c r="A1060" s="9">
        <v>10</v>
      </c>
      <c r="B1060" s="10" t="s">
        <v>79</v>
      </c>
      <c r="C1060" s="21">
        <f>AVERAGE(A1060:A1070)</f>
        <v>35.81818181818182</v>
      </c>
    </row>
    <row r="1061" spans="1:3">
      <c r="A1061" s="9">
        <v>47</v>
      </c>
      <c r="B1061" s="10" t="s">
        <v>79</v>
      </c>
    </row>
    <row r="1062" spans="1:3">
      <c r="A1062" s="31">
        <v>39</v>
      </c>
      <c r="B1062" s="10" t="s">
        <v>79</v>
      </c>
    </row>
    <row r="1063" spans="1:3">
      <c r="A1063" s="31">
        <v>53</v>
      </c>
      <c r="B1063" s="10" t="s">
        <v>79</v>
      </c>
    </row>
    <row r="1064" spans="1:3">
      <c r="A1064" s="31">
        <v>76</v>
      </c>
      <c r="B1064" s="10" t="s">
        <v>79</v>
      </c>
    </row>
    <row r="1065" spans="1:3">
      <c r="A1065" s="9">
        <v>2</v>
      </c>
      <c r="B1065" s="10" t="s">
        <v>79</v>
      </c>
    </row>
    <row r="1066" spans="1:3">
      <c r="A1066" s="9">
        <v>47</v>
      </c>
      <c r="B1066" s="10" t="s">
        <v>79</v>
      </c>
    </row>
    <row r="1067" spans="1:3">
      <c r="A1067" s="9">
        <v>30</v>
      </c>
      <c r="B1067" s="10" t="s">
        <v>79</v>
      </c>
    </row>
    <row r="1068" spans="1:3">
      <c r="A1068" s="9">
        <v>25</v>
      </c>
      <c r="B1068" s="10" t="s">
        <v>79</v>
      </c>
    </row>
    <row r="1069" spans="1:3">
      <c r="A1069" s="9">
        <v>20</v>
      </c>
      <c r="B1069" s="10" t="s">
        <v>79</v>
      </c>
    </row>
    <row r="1070" spans="1:3">
      <c r="A1070" s="9">
        <v>45</v>
      </c>
      <c r="B1070" s="10" t="s">
        <v>79</v>
      </c>
    </row>
    <row r="1071" spans="1:3">
      <c r="A1071" s="9">
        <v>131</v>
      </c>
      <c r="B1071" s="10" t="s">
        <v>184</v>
      </c>
      <c r="C1071" s="21">
        <f>AVERAGE(A1071:A1072)</f>
        <v>112.5</v>
      </c>
    </row>
    <row r="1072" spans="1:3">
      <c r="A1072" s="9">
        <v>94</v>
      </c>
      <c r="B1072" s="10" t="s">
        <v>184</v>
      </c>
    </row>
    <row r="1073" spans="1:3">
      <c r="A1073" s="9">
        <v>116</v>
      </c>
      <c r="B1073" s="10" t="s">
        <v>198</v>
      </c>
      <c r="C1073" s="21">
        <f>AVERAGE(A1073:A1076)</f>
        <v>63.75</v>
      </c>
    </row>
    <row r="1074" spans="1:3">
      <c r="A1074" s="31">
        <v>77</v>
      </c>
      <c r="B1074" s="10" t="s">
        <v>198</v>
      </c>
    </row>
    <row r="1075" spans="1:3">
      <c r="A1075" s="9">
        <v>27</v>
      </c>
      <c r="B1075" s="10" t="s">
        <v>198</v>
      </c>
    </row>
    <row r="1076" spans="1:3">
      <c r="A1076" s="9">
        <v>35</v>
      </c>
      <c r="B1076" s="10" t="s">
        <v>198</v>
      </c>
    </row>
    <row r="1077" spans="1:3">
      <c r="A1077" s="9">
        <v>118</v>
      </c>
      <c r="B1077" s="10" t="s">
        <v>319</v>
      </c>
      <c r="C1077" s="21">
        <f>AVERAGE(A1077:A1078)</f>
        <v>66.5</v>
      </c>
    </row>
    <row r="1078" spans="1:3">
      <c r="A1078" s="9">
        <v>15</v>
      </c>
      <c r="B1078" s="10" t="s">
        <v>319</v>
      </c>
    </row>
    <row r="1079" spans="1:3">
      <c r="A1079" s="9">
        <v>121</v>
      </c>
      <c r="B1079" s="10" t="s">
        <v>348</v>
      </c>
      <c r="C1079" s="21">
        <f t="shared" ref="C1079" si="48">A1079</f>
        <v>121</v>
      </c>
    </row>
    <row r="1080" spans="1:3">
      <c r="A1080" s="9">
        <v>166</v>
      </c>
      <c r="B1080" s="10" t="s">
        <v>152</v>
      </c>
      <c r="C1080" s="21">
        <f>AVERAGE(A1080:A1084)</f>
        <v>59.8</v>
      </c>
    </row>
    <row r="1081" spans="1:3">
      <c r="A1081" s="9">
        <v>25</v>
      </c>
      <c r="B1081" s="10" t="s">
        <v>152</v>
      </c>
    </row>
    <row r="1082" spans="1:3">
      <c r="A1082" s="9">
        <v>42</v>
      </c>
      <c r="B1082" s="10" t="s">
        <v>152</v>
      </c>
    </row>
    <row r="1083" spans="1:3">
      <c r="A1083" s="9">
        <v>27</v>
      </c>
      <c r="B1083" s="10" t="s">
        <v>152</v>
      </c>
    </row>
    <row r="1084" spans="1:3">
      <c r="A1084" s="9">
        <v>39</v>
      </c>
      <c r="B1084" s="10" t="s">
        <v>152</v>
      </c>
    </row>
    <row r="1085" spans="1:3">
      <c r="A1085" s="9">
        <v>49</v>
      </c>
      <c r="B1085" s="10" t="s">
        <v>425</v>
      </c>
      <c r="C1085" s="21">
        <f>AVERAGE(A1085:A1086)</f>
        <v>69</v>
      </c>
    </row>
    <row r="1086" spans="1:3">
      <c r="A1086" s="31">
        <v>89</v>
      </c>
      <c r="B1086" s="10" t="s">
        <v>425</v>
      </c>
    </row>
    <row r="1087" spans="1:3">
      <c r="A1087" s="9">
        <v>229</v>
      </c>
      <c r="B1087" s="10" t="s">
        <v>117</v>
      </c>
      <c r="C1087" s="21">
        <f>AVERAGE(A1087:A1091)</f>
        <v>99.6</v>
      </c>
    </row>
    <row r="1088" spans="1:3">
      <c r="A1088" s="9">
        <v>86</v>
      </c>
      <c r="B1088" s="10" t="s">
        <v>117</v>
      </c>
    </row>
    <row r="1089" spans="1:3">
      <c r="A1089" s="31">
        <v>93</v>
      </c>
      <c r="B1089" s="10" t="s">
        <v>117</v>
      </c>
    </row>
    <row r="1090" spans="1:3">
      <c r="A1090" s="9">
        <v>46</v>
      </c>
      <c r="B1090" s="10" t="s">
        <v>117</v>
      </c>
    </row>
    <row r="1091" spans="1:3">
      <c r="A1091" s="9">
        <v>44</v>
      </c>
      <c r="B1091" s="10" t="s">
        <v>117</v>
      </c>
    </row>
    <row r="1092" spans="1:3">
      <c r="A1092" s="9">
        <v>36</v>
      </c>
      <c r="B1092" s="10" t="s">
        <v>570</v>
      </c>
      <c r="C1092" s="21">
        <f t="shared" ref="C1092" si="49">A1092</f>
        <v>36</v>
      </c>
    </row>
    <row r="1093" spans="1:3">
      <c r="A1093" s="9">
        <v>141</v>
      </c>
      <c r="B1093" s="10" t="s">
        <v>458</v>
      </c>
      <c r="C1093" s="21">
        <f>AVERAGE(A1093:A1094)</f>
        <v>94.5</v>
      </c>
    </row>
    <row r="1094" spans="1:3">
      <c r="A1094" s="9">
        <v>48</v>
      </c>
      <c r="B1094" s="10" t="s">
        <v>458</v>
      </c>
    </row>
    <row r="1095" spans="1:3">
      <c r="A1095" s="9">
        <v>152</v>
      </c>
      <c r="B1095" s="10" t="s">
        <v>465</v>
      </c>
      <c r="C1095" s="21">
        <f>AVERAGE(A1095:A1096)</f>
        <v>129.5</v>
      </c>
    </row>
    <row r="1096" spans="1:3">
      <c r="A1096" s="9">
        <v>107</v>
      </c>
      <c r="B1096" s="10" t="s">
        <v>465</v>
      </c>
    </row>
    <row r="1097" spans="1:3">
      <c r="A1097" s="9">
        <v>20</v>
      </c>
      <c r="B1097" s="10" t="s">
        <v>86</v>
      </c>
      <c r="C1097" s="21">
        <f>AVERAGE(A1097:A1105)</f>
        <v>26.666666666666668</v>
      </c>
    </row>
    <row r="1098" spans="1:3">
      <c r="A1098" s="9">
        <v>12</v>
      </c>
      <c r="B1098" s="10" t="s">
        <v>86</v>
      </c>
    </row>
    <row r="1099" spans="1:3">
      <c r="A1099" s="31">
        <v>46</v>
      </c>
      <c r="B1099" s="10" t="s">
        <v>86</v>
      </c>
    </row>
    <row r="1100" spans="1:3">
      <c r="A1100" s="31">
        <v>12</v>
      </c>
      <c r="B1100" s="10" t="s">
        <v>86</v>
      </c>
    </row>
    <row r="1101" spans="1:3">
      <c r="A1101" s="31">
        <v>20</v>
      </c>
      <c r="B1101" s="10" t="s">
        <v>86</v>
      </c>
    </row>
    <row r="1102" spans="1:3">
      <c r="A1102" s="31">
        <v>55</v>
      </c>
      <c r="B1102" s="10" t="s">
        <v>86</v>
      </c>
    </row>
    <row r="1103" spans="1:3">
      <c r="A1103" s="9">
        <v>23</v>
      </c>
      <c r="B1103" s="10" t="s">
        <v>86</v>
      </c>
    </row>
    <row r="1104" spans="1:3">
      <c r="A1104" s="9">
        <v>31</v>
      </c>
      <c r="B1104" s="10" t="s">
        <v>86</v>
      </c>
    </row>
    <row r="1105" spans="1:3">
      <c r="A1105" s="9">
        <v>21</v>
      </c>
      <c r="B1105" s="10" t="s">
        <v>86</v>
      </c>
    </row>
    <row r="1106" spans="1:3">
      <c r="A1106" s="9">
        <v>89</v>
      </c>
      <c r="B1106" s="10" t="s">
        <v>234</v>
      </c>
      <c r="C1106" s="21">
        <f>AVERAGE(A1106:A1110)</f>
        <v>48.8</v>
      </c>
    </row>
    <row r="1107" spans="1:3">
      <c r="A1107" s="9">
        <v>80</v>
      </c>
      <c r="B1107" s="10" t="s">
        <v>234</v>
      </c>
    </row>
    <row r="1108" spans="1:3">
      <c r="A1108" s="31">
        <v>64</v>
      </c>
      <c r="B1108" s="10" t="s">
        <v>234</v>
      </c>
    </row>
    <row r="1109" spans="1:3">
      <c r="A1109" s="31">
        <v>8</v>
      </c>
      <c r="B1109" s="10" t="s">
        <v>234</v>
      </c>
    </row>
    <row r="1110" spans="1:3">
      <c r="A1110" s="9">
        <v>3</v>
      </c>
      <c r="B1110" s="10" t="s">
        <v>234</v>
      </c>
    </row>
    <row r="1111" spans="1:3">
      <c r="A1111" s="9">
        <v>116</v>
      </c>
      <c r="B1111" s="10" t="s">
        <v>264</v>
      </c>
      <c r="C1111" s="21">
        <f>AVERAGE(A1111:A1113)</f>
        <v>69.333333333333329</v>
      </c>
    </row>
    <row r="1112" spans="1:3">
      <c r="A1112" s="31">
        <v>50</v>
      </c>
      <c r="B1112" s="10" t="s">
        <v>264</v>
      </c>
    </row>
    <row r="1113" spans="1:3">
      <c r="A1113" s="9">
        <v>42</v>
      </c>
      <c r="B1113" s="10" t="s">
        <v>264</v>
      </c>
    </row>
    <row r="1114" spans="1:3">
      <c r="A1114" s="9">
        <v>61</v>
      </c>
      <c r="B1114" s="10" t="s">
        <v>325</v>
      </c>
      <c r="C1114" s="21">
        <f t="shared" ref="C1114" si="50">A1114</f>
        <v>61</v>
      </c>
    </row>
    <row r="1115" spans="1:3">
      <c r="A1115" s="9">
        <v>176</v>
      </c>
      <c r="B1115" s="10" t="s">
        <v>367</v>
      </c>
      <c r="C1115" s="21">
        <f>AVERAGE(A1115:A1117)</f>
        <v>137</v>
      </c>
    </row>
    <row r="1116" spans="1:3">
      <c r="A1116" s="9">
        <v>150</v>
      </c>
      <c r="B1116" s="10" t="s">
        <v>367</v>
      </c>
    </row>
    <row r="1117" spans="1:3">
      <c r="A1117" s="31">
        <v>85</v>
      </c>
      <c r="B1117" s="10" t="s">
        <v>367</v>
      </c>
    </row>
    <row r="1118" spans="1:3">
      <c r="A1118" s="9">
        <v>238</v>
      </c>
      <c r="B1118" s="10" t="s">
        <v>314</v>
      </c>
      <c r="C1118" s="21">
        <f>AVERAGE(A1118:A1120)</f>
        <v>141</v>
      </c>
    </row>
    <row r="1119" spans="1:3">
      <c r="A1119" s="9">
        <v>135</v>
      </c>
      <c r="B1119" s="10" t="s">
        <v>314</v>
      </c>
    </row>
    <row r="1120" spans="1:3">
      <c r="A1120" s="9">
        <v>50</v>
      </c>
      <c r="B1120" s="10" t="s">
        <v>314</v>
      </c>
    </row>
    <row r="1121" spans="1:3">
      <c r="A1121" s="9">
        <v>35</v>
      </c>
      <c r="B1121" s="10" t="s">
        <v>70</v>
      </c>
      <c r="C1121" s="21">
        <f>AVERAGE(A1121:A1126)</f>
        <v>34.166666666666664</v>
      </c>
    </row>
    <row r="1122" spans="1:3">
      <c r="A1122" s="9">
        <v>26</v>
      </c>
      <c r="B1122" s="10" t="s">
        <v>70</v>
      </c>
    </row>
    <row r="1123" spans="1:3">
      <c r="A1123" s="9">
        <v>72</v>
      </c>
      <c r="B1123" s="10" t="s">
        <v>70</v>
      </c>
    </row>
    <row r="1124" spans="1:3">
      <c r="A1124" s="31">
        <v>24</v>
      </c>
      <c r="B1124" s="10" t="s">
        <v>70</v>
      </c>
    </row>
    <row r="1125" spans="1:3">
      <c r="A1125" s="31">
        <v>34</v>
      </c>
      <c r="B1125" s="10" t="s">
        <v>70</v>
      </c>
    </row>
    <row r="1126" spans="1:3">
      <c r="A1126" s="9">
        <v>14</v>
      </c>
      <c r="B1126" s="10" t="s">
        <v>70</v>
      </c>
    </row>
    <row r="1127" spans="1:3">
      <c r="A1127" s="9">
        <v>177</v>
      </c>
      <c r="B1127" s="10" t="s">
        <v>82</v>
      </c>
      <c r="C1127" s="21">
        <f>AVERAGE(A1127:A1131)</f>
        <v>58.8</v>
      </c>
    </row>
    <row r="1128" spans="1:3">
      <c r="A1128" s="31">
        <v>42</v>
      </c>
      <c r="B1128" s="10" t="s">
        <v>82</v>
      </c>
    </row>
    <row r="1129" spans="1:3">
      <c r="A1129" s="9">
        <v>33</v>
      </c>
      <c r="B1129" s="10" t="s">
        <v>82</v>
      </c>
    </row>
    <row r="1130" spans="1:3">
      <c r="A1130" s="9">
        <v>26</v>
      </c>
      <c r="B1130" s="10" t="s">
        <v>82</v>
      </c>
    </row>
    <row r="1131" spans="1:3">
      <c r="A1131" s="9">
        <v>16</v>
      </c>
      <c r="B1131" s="10" t="s">
        <v>82</v>
      </c>
    </row>
    <row r="1132" spans="1:3">
      <c r="A1132" s="9">
        <v>147</v>
      </c>
      <c r="B1132" s="10" t="s">
        <v>463</v>
      </c>
      <c r="C1132" s="21">
        <f t="shared" ref="C1132:C1133" si="51">A1132</f>
        <v>147</v>
      </c>
    </row>
    <row r="1133" spans="1:3">
      <c r="A1133" s="9">
        <v>129</v>
      </c>
      <c r="B1133" s="10" t="s">
        <v>352</v>
      </c>
      <c r="C1133" s="21">
        <f t="shared" si="51"/>
        <v>129</v>
      </c>
    </row>
    <row r="1134" spans="1:3">
      <c r="A1134" s="9">
        <v>219</v>
      </c>
      <c r="B1134" s="10" t="s">
        <v>496</v>
      </c>
      <c r="C1134" s="21">
        <f>AVERAGE(A1134:A1135)</f>
        <v>126.5</v>
      </c>
    </row>
    <row r="1135" spans="1:3">
      <c r="A1135" s="9">
        <v>34</v>
      </c>
      <c r="B1135" s="10" t="s">
        <v>496</v>
      </c>
    </row>
    <row r="1136" spans="1:3">
      <c r="A1136" s="9">
        <v>111</v>
      </c>
      <c r="B1136" s="10" t="s">
        <v>443</v>
      </c>
      <c r="C1136" s="21">
        <f t="shared" ref="C1136:C1137" si="52">A1136</f>
        <v>111</v>
      </c>
    </row>
    <row r="1137" spans="1:3">
      <c r="A1137" s="9">
        <v>146</v>
      </c>
      <c r="B1137" s="10" t="s">
        <v>585</v>
      </c>
      <c r="C1137" s="21">
        <f t="shared" si="52"/>
        <v>146</v>
      </c>
    </row>
    <row r="1138" spans="1:3">
      <c r="A1138" s="9">
        <v>99</v>
      </c>
      <c r="B1138" s="10" t="s">
        <v>580</v>
      </c>
      <c r="C1138" s="21">
        <f>AVERAGE(A1138:A1145)</f>
        <v>65.125</v>
      </c>
    </row>
    <row r="1139" spans="1:3">
      <c r="A1139" s="9">
        <v>215</v>
      </c>
      <c r="B1139" s="10" t="s">
        <v>580</v>
      </c>
    </row>
    <row r="1140" spans="1:3">
      <c r="A1140" s="9">
        <v>46</v>
      </c>
      <c r="B1140" s="10" t="s">
        <v>580</v>
      </c>
    </row>
    <row r="1141" spans="1:3">
      <c r="A1141" s="9">
        <v>22</v>
      </c>
      <c r="B1141" s="10" t="s">
        <v>580</v>
      </c>
    </row>
    <row r="1142" spans="1:3">
      <c r="A1142" s="31">
        <v>74</v>
      </c>
      <c r="B1142" s="10" t="s">
        <v>580</v>
      </c>
    </row>
    <row r="1143" spans="1:3">
      <c r="A1143" s="31">
        <v>52</v>
      </c>
      <c r="B1143" s="10" t="s">
        <v>580</v>
      </c>
    </row>
    <row r="1144" spans="1:3">
      <c r="A1144" s="9">
        <v>3</v>
      </c>
      <c r="B1144" s="10" t="s">
        <v>580</v>
      </c>
    </row>
    <row r="1145" spans="1:3">
      <c r="A1145" s="31">
        <v>10</v>
      </c>
      <c r="B1145" s="10" t="s">
        <v>580</v>
      </c>
    </row>
    <row r="1146" spans="1:3">
      <c r="A1146" s="9">
        <v>30</v>
      </c>
      <c r="B1146" s="10" t="s">
        <v>153</v>
      </c>
      <c r="C1146" s="21">
        <f>AVERAGE(A1146:A1157)</f>
        <v>40.833333333333336</v>
      </c>
    </row>
    <row r="1147" spans="1:3">
      <c r="A1147" s="9">
        <v>25</v>
      </c>
      <c r="B1147" s="10" t="s">
        <v>153</v>
      </c>
    </row>
    <row r="1148" spans="1:3">
      <c r="A1148" s="9">
        <v>67</v>
      </c>
      <c r="B1148" s="10" t="s">
        <v>153</v>
      </c>
    </row>
    <row r="1149" spans="1:3">
      <c r="A1149" s="9">
        <v>43</v>
      </c>
      <c r="B1149" s="10" t="s">
        <v>153</v>
      </c>
    </row>
    <row r="1150" spans="1:3">
      <c r="A1150" s="31">
        <v>27</v>
      </c>
      <c r="B1150" s="10" t="s">
        <v>153</v>
      </c>
    </row>
    <row r="1151" spans="1:3">
      <c r="A1151" s="31">
        <v>53</v>
      </c>
      <c r="B1151" s="10" t="s">
        <v>153</v>
      </c>
    </row>
    <row r="1152" spans="1:3">
      <c r="A1152" s="31">
        <v>80</v>
      </c>
      <c r="B1152" s="10" t="s">
        <v>153</v>
      </c>
    </row>
    <row r="1153" spans="1:3">
      <c r="A1153" s="31">
        <v>46</v>
      </c>
      <c r="B1153" s="10" t="s">
        <v>153</v>
      </c>
    </row>
    <row r="1154" spans="1:3">
      <c r="A1154" s="31">
        <v>53</v>
      </c>
      <c r="B1154" s="10" t="s">
        <v>153</v>
      </c>
    </row>
    <row r="1155" spans="1:3">
      <c r="A1155" s="9">
        <v>28</v>
      </c>
      <c r="B1155" s="10" t="s">
        <v>153</v>
      </c>
    </row>
    <row r="1156" spans="1:3">
      <c r="A1156" s="9">
        <v>23</v>
      </c>
      <c r="B1156" s="10" t="s">
        <v>153</v>
      </c>
    </row>
    <row r="1157" spans="1:3">
      <c r="A1157" s="9">
        <v>15</v>
      </c>
      <c r="B1157" s="10" t="s">
        <v>153</v>
      </c>
    </row>
    <row r="1158" spans="1:3">
      <c r="A1158" s="9">
        <v>41</v>
      </c>
      <c r="B1158" s="10" t="s">
        <v>323</v>
      </c>
      <c r="C1158" s="21">
        <f t="shared" ref="C1158" si="53">A1158</f>
        <v>41</v>
      </c>
    </row>
    <row r="1159" spans="1:3">
      <c r="A1159" s="9">
        <v>65</v>
      </c>
      <c r="B1159" s="10" t="s">
        <v>106</v>
      </c>
      <c r="C1159" s="21">
        <f>AVERAGE(A1159:A1160)</f>
        <v>71.5</v>
      </c>
    </row>
    <row r="1160" spans="1:3">
      <c r="A1160" s="31">
        <v>78</v>
      </c>
      <c r="B1160" s="10" t="s">
        <v>106</v>
      </c>
    </row>
    <row r="1161" spans="1:3">
      <c r="A1161" s="9">
        <v>69</v>
      </c>
      <c r="B1161" s="10" t="s">
        <v>156</v>
      </c>
      <c r="C1161" s="21">
        <f>AVERAGE(A1161:A1174)</f>
        <v>56.357142857142854</v>
      </c>
    </row>
    <row r="1162" spans="1:3">
      <c r="A1162" s="9">
        <v>163</v>
      </c>
      <c r="B1162" s="10" t="s">
        <v>156</v>
      </c>
    </row>
    <row r="1163" spans="1:3">
      <c r="A1163" s="9">
        <v>57</v>
      </c>
      <c r="B1163" s="10" t="s">
        <v>156</v>
      </c>
    </row>
    <row r="1164" spans="1:3">
      <c r="A1164" s="9">
        <v>51</v>
      </c>
      <c r="B1164" s="10" t="s">
        <v>156</v>
      </c>
    </row>
    <row r="1165" spans="1:3">
      <c r="A1165" s="31">
        <v>65</v>
      </c>
      <c r="B1165" s="10" t="s">
        <v>156</v>
      </c>
    </row>
    <row r="1166" spans="1:3">
      <c r="A1166" s="31">
        <v>53</v>
      </c>
      <c r="B1166" s="10" t="s">
        <v>156</v>
      </c>
    </row>
    <row r="1167" spans="1:3">
      <c r="A1167" s="31">
        <v>71</v>
      </c>
      <c r="B1167" s="10" t="s">
        <v>156</v>
      </c>
    </row>
    <row r="1168" spans="1:3">
      <c r="A1168" s="31">
        <v>49</v>
      </c>
      <c r="B1168" s="10" t="s">
        <v>156</v>
      </c>
    </row>
    <row r="1169" spans="1:3">
      <c r="A1169" s="9">
        <v>39</v>
      </c>
      <c r="B1169" s="10" t="s">
        <v>156</v>
      </c>
    </row>
    <row r="1170" spans="1:3">
      <c r="A1170" s="9">
        <v>47</v>
      </c>
      <c r="B1170" s="10" t="s">
        <v>156</v>
      </c>
    </row>
    <row r="1171" spans="1:3">
      <c r="A1171" s="9">
        <v>25</v>
      </c>
      <c r="B1171" s="10" t="s">
        <v>156</v>
      </c>
    </row>
    <row r="1172" spans="1:3">
      <c r="A1172" s="9">
        <v>29</v>
      </c>
      <c r="B1172" s="10" t="s">
        <v>156</v>
      </c>
    </row>
    <row r="1173" spans="1:3">
      <c r="A1173" s="9">
        <v>45</v>
      </c>
      <c r="B1173" s="10" t="s">
        <v>156</v>
      </c>
    </row>
    <row r="1174" spans="1:3">
      <c r="A1174" s="9">
        <v>26</v>
      </c>
      <c r="B1174" s="10" t="s">
        <v>156</v>
      </c>
    </row>
    <row r="1175" spans="1:3">
      <c r="A1175" s="9">
        <v>103</v>
      </c>
      <c r="B1175" s="10" t="s">
        <v>340</v>
      </c>
      <c r="C1175" s="21">
        <f t="shared" ref="C1175" si="54">A1175</f>
        <v>103</v>
      </c>
    </row>
    <row r="1176" spans="1:3">
      <c r="A1176" s="9">
        <v>158</v>
      </c>
      <c r="B1176" s="10" t="s">
        <v>103</v>
      </c>
      <c r="C1176" s="21">
        <f>AVERAGE(A1176:A1178)</f>
        <v>129.33333333333334</v>
      </c>
    </row>
    <row r="1177" spans="1:3">
      <c r="A1177" s="9">
        <v>159</v>
      </c>
      <c r="B1177" s="10" t="s">
        <v>103</v>
      </c>
    </row>
    <row r="1178" spans="1:3">
      <c r="A1178" s="31">
        <v>71</v>
      </c>
      <c r="B1178" s="10" t="s">
        <v>103</v>
      </c>
    </row>
    <row r="1179" spans="1:3">
      <c r="A1179" s="9">
        <v>72</v>
      </c>
      <c r="B1179" s="10" t="s">
        <v>146</v>
      </c>
      <c r="C1179" s="21">
        <f>AVERAGE(A1179:A1187)</f>
        <v>38.777777777777779</v>
      </c>
    </row>
    <row r="1180" spans="1:3">
      <c r="A1180" s="9">
        <v>52</v>
      </c>
      <c r="B1180" s="10" t="s">
        <v>146</v>
      </c>
    </row>
    <row r="1181" spans="1:3">
      <c r="A1181" s="9">
        <v>27</v>
      </c>
      <c r="B1181" s="10" t="s">
        <v>146</v>
      </c>
    </row>
    <row r="1182" spans="1:3">
      <c r="A1182" s="9">
        <v>18</v>
      </c>
      <c r="B1182" s="10" t="s">
        <v>146</v>
      </c>
    </row>
    <row r="1183" spans="1:3">
      <c r="A1183" s="31">
        <v>39</v>
      </c>
      <c r="B1183" s="10" t="s">
        <v>146</v>
      </c>
    </row>
    <row r="1184" spans="1:3">
      <c r="A1184" s="31">
        <v>62</v>
      </c>
      <c r="B1184" s="10" t="s">
        <v>146</v>
      </c>
    </row>
    <row r="1185" spans="1:3">
      <c r="A1185" s="9">
        <v>33</v>
      </c>
      <c r="B1185" s="10" t="s">
        <v>146</v>
      </c>
    </row>
    <row r="1186" spans="1:3">
      <c r="A1186" s="9">
        <v>28</v>
      </c>
      <c r="B1186" s="10" t="s">
        <v>146</v>
      </c>
    </row>
    <row r="1187" spans="1:3">
      <c r="A1187" s="9">
        <v>18</v>
      </c>
      <c r="B1187" s="10" t="s">
        <v>146</v>
      </c>
    </row>
    <row r="1188" spans="1:3">
      <c r="A1188" s="9">
        <v>63</v>
      </c>
      <c r="B1188" s="10" t="s">
        <v>138</v>
      </c>
      <c r="C1188" s="21">
        <f>AVERAGE(A1188:A1197)</f>
        <v>27.1</v>
      </c>
    </row>
    <row r="1189" spans="1:3">
      <c r="A1189" s="9">
        <v>61</v>
      </c>
      <c r="B1189" s="10" t="s">
        <v>138</v>
      </c>
    </row>
    <row r="1190" spans="1:3">
      <c r="A1190" s="31">
        <v>32</v>
      </c>
      <c r="B1190" s="10" t="s">
        <v>138</v>
      </c>
    </row>
    <row r="1191" spans="1:3">
      <c r="A1191" s="31">
        <v>28</v>
      </c>
      <c r="B1191" s="10" t="s">
        <v>138</v>
      </c>
    </row>
    <row r="1192" spans="1:3">
      <c r="A1192" s="9">
        <v>2</v>
      </c>
      <c r="B1192" s="10" t="s">
        <v>138</v>
      </c>
    </row>
    <row r="1193" spans="1:3">
      <c r="A1193" s="9">
        <v>3</v>
      </c>
      <c r="B1193" s="10" t="s">
        <v>138</v>
      </c>
    </row>
    <row r="1194" spans="1:3">
      <c r="A1194" s="9">
        <v>23</v>
      </c>
      <c r="B1194" s="10" t="s">
        <v>138</v>
      </c>
    </row>
    <row r="1195" spans="1:3">
      <c r="A1195" s="9">
        <v>31</v>
      </c>
      <c r="B1195" s="10" t="s">
        <v>138</v>
      </c>
    </row>
    <row r="1196" spans="1:3">
      <c r="A1196" s="9">
        <v>18</v>
      </c>
      <c r="B1196" s="10" t="s">
        <v>138</v>
      </c>
    </row>
    <row r="1197" spans="1:3">
      <c r="A1197" s="31">
        <v>10</v>
      </c>
      <c r="B1197" s="10" t="s">
        <v>138</v>
      </c>
    </row>
    <row r="1198" spans="1:3">
      <c r="A1198" s="9">
        <v>167</v>
      </c>
      <c r="B1198" s="10" t="s">
        <v>378</v>
      </c>
      <c r="C1198" s="21">
        <f t="shared" ref="C1198:C1200" si="55">A1198</f>
        <v>167</v>
      </c>
    </row>
    <row r="1199" spans="1:3">
      <c r="A1199" s="9">
        <v>210</v>
      </c>
      <c r="B1199" s="10" t="s">
        <v>491</v>
      </c>
      <c r="C1199" s="21">
        <f t="shared" si="55"/>
        <v>210</v>
      </c>
    </row>
    <row r="1200" spans="1:3">
      <c r="A1200" s="9">
        <v>191</v>
      </c>
      <c r="B1200" s="10" t="s">
        <v>599</v>
      </c>
      <c r="C1200" s="21">
        <f t="shared" si="55"/>
        <v>191</v>
      </c>
    </row>
    <row r="1201" spans="1:3">
      <c r="A1201" s="9">
        <v>178</v>
      </c>
      <c r="B1201" s="10" t="s">
        <v>96</v>
      </c>
      <c r="C1201" s="21">
        <f>AVERAGE(A1201:A1212)</f>
        <v>47.916666666666664</v>
      </c>
    </row>
    <row r="1202" spans="1:3">
      <c r="A1202" s="9">
        <v>127</v>
      </c>
      <c r="B1202" s="10" t="s">
        <v>96</v>
      </c>
    </row>
    <row r="1203" spans="1:3">
      <c r="A1203" s="31">
        <v>58</v>
      </c>
      <c r="B1203" s="10" t="s">
        <v>96</v>
      </c>
    </row>
    <row r="1204" spans="1:3">
      <c r="A1204" s="9">
        <v>69</v>
      </c>
      <c r="B1204" s="10" t="s">
        <v>96</v>
      </c>
    </row>
    <row r="1205" spans="1:3">
      <c r="A1205" s="31">
        <v>4</v>
      </c>
      <c r="B1205" s="10" t="s">
        <v>96</v>
      </c>
    </row>
    <row r="1206" spans="1:3">
      <c r="A1206" s="9">
        <v>6</v>
      </c>
      <c r="B1206" s="10" t="s">
        <v>96</v>
      </c>
    </row>
    <row r="1207" spans="1:3">
      <c r="A1207" s="9">
        <v>18</v>
      </c>
      <c r="B1207" s="10" t="s">
        <v>96</v>
      </c>
    </row>
    <row r="1208" spans="1:3">
      <c r="A1208" s="9">
        <v>37</v>
      </c>
      <c r="B1208" s="10" t="s">
        <v>96</v>
      </c>
    </row>
    <row r="1209" spans="1:3">
      <c r="A1209" s="9">
        <v>21</v>
      </c>
      <c r="B1209" s="10" t="s">
        <v>96</v>
      </c>
    </row>
    <row r="1210" spans="1:3">
      <c r="A1210" s="9">
        <v>15</v>
      </c>
      <c r="B1210" s="10" t="s">
        <v>96</v>
      </c>
    </row>
    <row r="1211" spans="1:3">
      <c r="A1211" s="9">
        <v>27</v>
      </c>
      <c r="B1211" s="10" t="s">
        <v>96</v>
      </c>
    </row>
    <row r="1212" spans="1:3">
      <c r="A1212" s="9">
        <v>15</v>
      </c>
      <c r="B1212" s="10" t="s">
        <v>96</v>
      </c>
    </row>
    <row r="1213" spans="1:3">
      <c r="A1213" s="9">
        <v>241</v>
      </c>
      <c r="B1213" s="10" t="s">
        <v>509</v>
      </c>
      <c r="C1213" s="21">
        <f t="shared" ref="C1213:C1214" si="56">A1213</f>
        <v>241</v>
      </c>
    </row>
    <row r="1214" spans="1:3">
      <c r="A1214" s="9">
        <v>150</v>
      </c>
      <c r="B1214" s="10" t="s">
        <v>587</v>
      </c>
      <c r="C1214" s="21">
        <f t="shared" si="56"/>
        <v>150</v>
      </c>
    </row>
    <row r="1215" spans="1:3">
      <c r="A1215" s="9">
        <v>6</v>
      </c>
      <c r="B1215" s="10" t="s">
        <v>56</v>
      </c>
      <c r="C1215" s="21">
        <f>AVERAGE(A1215:A1235)</f>
        <v>11.428571428571429</v>
      </c>
    </row>
    <row r="1216" spans="1:3">
      <c r="A1216" s="9">
        <v>19</v>
      </c>
      <c r="B1216" s="10" t="s">
        <v>56</v>
      </c>
    </row>
    <row r="1217" spans="1:2">
      <c r="A1217" s="9">
        <v>7</v>
      </c>
      <c r="B1217" s="10" t="s">
        <v>56</v>
      </c>
    </row>
    <row r="1218" spans="1:2">
      <c r="A1218" s="31">
        <v>3</v>
      </c>
      <c r="B1218" s="10" t="s">
        <v>56</v>
      </c>
    </row>
    <row r="1219" spans="1:2">
      <c r="A1219" s="31">
        <v>13</v>
      </c>
      <c r="B1219" s="10" t="s">
        <v>56</v>
      </c>
    </row>
    <row r="1220" spans="1:2">
      <c r="A1220" s="31">
        <v>52</v>
      </c>
      <c r="B1220" s="10" t="s">
        <v>56</v>
      </c>
    </row>
    <row r="1221" spans="1:2">
      <c r="A1221" s="9">
        <v>3</v>
      </c>
      <c r="B1221" s="10" t="s">
        <v>56</v>
      </c>
    </row>
    <row r="1222" spans="1:2">
      <c r="A1222" s="31">
        <v>1</v>
      </c>
      <c r="B1222" s="10" t="s">
        <v>56</v>
      </c>
    </row>
    <row r="1223" spans="1:2">
      <c r="A1223" s="31">
        <v>22</v>
      </c>
      <c r="B1223" s="10" t="s">
        <v>56</v>
      </c>
    </row>
    <row r="1224" spans="1:2">
      <c r="A1224" s="31">
        <v>25</v>
      </c>
      <c r="B1224" s="10" t="s">
        <v>56</v>
      </c>
    </row>
    <row r="1225" spans="1:2">
      <c r="A1225" s="9">
        <v>2</v>
      </c>
      <c r="B1225" s="10" t="s">
        <v>56</v>
      </c>
    </row>
    <row r="1226" spans="1:2">
      <c r="A1226" s="9">
        <v>9</v>
      </c>
      <c r="B1226" s="10" t="s">
        <v>56</v>
      </c>
    </row>
    <row r="1227" spans="1:2">
      <c r="A1227" s="9">
        <v>8</v>
      </c>
      <c r="B1227" s="10" t="s">
        <v>56</v>
      </c>
    </row>
    <row r="1228" spans="1:2">
      <c r="A1228" s="9">
        <v>14</v>
      </c>
      <c r="B1228" s="10" t="s">
        <v>56</v>
      </c>
    </row>
    <row r="1229" spans="1:2">
      <c r="A1229" s="9">
        <v>26</v>
      </c>
      <c r="B1229" s="10" t="s">
        <v>56</v>
      </c>
    </row>
    <row r="1230" spans="1:2">
      <c r="A1230" s="9">
        <v>2</v>
      </c>
      <c r="B1230" s="10" t="s">
        <v>56</v>
      </c>
    </row>
    <row r="1231" spans="1:2">
      <c r="A1231" s="9">
        <v>12</v>
      </c>
      <c r="B1231" s="10" t="s">
        <v>56</v>
      </c>
    </row>
    <row r="1232" spans="1:2">
      <c r="A1232" s="9">
        <v>8</v>
      </c>
      <c r="B1232" s="10" t="s">
        <v>56</v>
      </c>
    </row>
    <row r="1233" spans="1:3">
      <c r="A1233" s="9">
        <v>3</v>
      </c>
      <c r="B1233" s="10" t="s">
        <v>56</v>
      </c>
    </row>
    <row r="1234" spans="1:3">
      <c r="A1234" s="9">
        <v>2</v>
      </c>
      <c r="B1234" s="10" t="s">
        <v>56</v>
      </c>
    </row>
    <row r="1235" spans="1:3">
      <c r="A1235" s="9">
        <v>3</v>
      </c>
      <c r="B1235" s="10" t="s">
        <v>56</v>
      </c>
    </row>
    <row r="1236" spans="1:3">
      <c r="A1236" s="9">
        <v>1</v>
      </c>
      <c r="B1236" s="10" t="s">
        <v>60</v>
      </c>
      <c r="C1236" s="21">
        <f>AVERAGE(A1236:A1266)</f>
        <v>7.741935483870968</v>
      </c>
    </row>
    <row r="1237" spans="1:3">
      <c r="A1237" s="9">
        <v>7</v>
      </c>
      <c r="B1237" s="10" t="s">
        <v>60</v>
      </c>
    </row>
    <row r="1238" spans="1:3">
      <c r="A1238" s="9">
        <v>3</v>
      </c>
      <c r="B1238" s="10" t="s">
        <v>60</v>
      </c>
    </row>
    <row r="1239" spans="1:3">
      <c r="A1239" s="9">
        <v>8</v>
      </c>
      <c r="B1239" s="10" t="s">
        <v>60</v>
      </c>
    </row>
    <row r="1240" spans="1:3">
      <c r="A1240" s="31">
        <v>10</v>
      </c>
      <c r="B1240" s="10" t="s">
        <v>60</v>
      </c>
    </row>
    <row r="1241" spans="1:3">
      <c r="A1241" s="31">
        <v>4</v>
      </c>
      <c r="B1241" s="10" t="s">
        <v>60</v>
      </c>
    </row>
    <row r="1242" spans="1:3">
      <c r="A1242" s="31">
        <v>5</v>
      </c>
      <c r="B1242" s="10" t="s">
        <v>60</v>
      </c>
    </row>
    <row r="1243" spans="1:3">
      <c r="A1243" s="31">
        <v>1</v>
      </c>
      <c r="B1243" s="10" t="s">
        <v>60</v>
      </c>
    </row>
    <row r="1244" spans="1:3">
      <c r="A1244" s="9">
        <v>6</v>
      </c>
      <c r="B1244" s="10" t="s">
        <v>60</v>
      </c>
    </row>
    <row r="1245" spans="1:3">
      <c r="A1245" s="31">
        <v>1</v>
      </c>
      <c r="B1245" s="10" t="s">
        <v>60</v>
      </c>
    </row>
    <row r="1246" spans="1:3">
      <c r="A1246" s="31">
        <v>8</v>
      </c>
      <c r="B1246" s="10" t="s">
        <v>60</v>
      </c>
    </row>
    <row r="1247" spans="1:3">
      <c r="A1247" s="31">
        <v>10</v>
      </c>
      <c r="B1247" s="10" t="s">
        <v>60</v>
      </c>
    </row>
    <row r="1248" spans="1:3">
      <c r="A1248" s="9">
        <v>14</v>
      </c>
      <c r="B1248" s="10" t="s">
        <v>60</v>
      </c>
    </row>
    <row r="1249" spans="1:2">
      <c r="A1249" s="9">
        <v>13</v>
      </c>
      <c r="B1249" s="10" t="s">
        <v>60</v>
      </c>
    </row>
    <row r="1250" spans="1:2">
      <c r="A1250" s="9">
        <v>1</v>
      </c>
      <c r="B1250" s="10" t="s">
        <v>60</v>
      </c>
    </row>
    <row r="1251" spans="1:2">
      <c r="A1251" s="9">
        <v>36</v>
      </c>
      <c r="B1251" s="10" t="s">
        <v>60</v>
      </c>
    </row>
    <row r="1252" spans="1:2">
      <c r="A1252" s="9">
        <v>7</v>
      </c>
      <c r="B1252" s="10" t="s">
        <v>60</v>
      </c>
    </row>
    <row r="1253" spans="1:2">
      <c r="A1253" s="9">
        <v>3</v>
      </c>
      <c r="B1253" s="10" t="s">
        <v>60</v>
      </c>
    </row>
    <row r="1254" spans="1:2">
      <c r="A1254" s="9">
        <v>20</v>
      </c>
      <c r="B1254" s="10" t="s">
        <v>60</v>
      </c>
    </row>
    <row r="1255" spans="1:2">
      <c r="A1255" s="9">
        <v>3</v>
      </c>
      <c r="B1255" s="10" t="s">
        <v>60</v>
      </c>
    </row>
    <row r="1256" spans="1:2">
      <c r="A1256" s="9">
        <v>7</v>
      </c>
      <c r="B1256" s="10" t="s">
        <v>60</v>
      </c>
    </row>
    <row r="1257" spans="1:2">
      <c r="A1257" s="9">
        <v>11</v>
      </c>
      <c r="B1257" s="10" t="s">
        <v>60</v>
      </c>
    </row>
    <row r="1258" spans="1:2">
      <c r="A1258" s="9">
        <v>7</v>
      </c>
      <c r="B1258" s="10" t="s">
        <v>60</v>
      </c>
    </row>
    <row r="1259" spans="1:2">
      <c r="A1259" s="9">
        <v>4</v>
      </c>
      <c r="B1259" s="10" t="s">
        <v>60</v>
      </c>
    </row>
    <row r="1260" spans="1:2">
      <c r="A1260" s="9">
        <v>5</v>
      </c>
      <c r="B1260" s="10" t="s">
        <v>60</v>
      </c>
    </row>
    <row r="1261" spans="1:2">
      <c r="A1261" s="9">
        <v>8</v>
      </c>
      <c r="B1261" s="10" t="s">
        <v>60</v>
      </c>
    </row>
    <row r="1262" spans="1:2">
      <c r="A1262" s="9">
        <v>13</v>
      </c>
      <c r="B1262" s="10" t="s">
        <v>60</v>
      </c>
    </row>
    <row r="1263" spans="1:2">
      <c r="A1263" s="31">
        <v>1</v>
      </c>
      <c r="B1263" s="10" t="s">
        <v>60</v>
      </c>
    </row>
    <row r="1264" spans="1:2">
      <c r="A1264" s="31">
        <v>13</v>
      </c>
      <c r="B1264" s="10" t="s">
        <v>60</v>
      </c>
    </row>
    <row r="1265" spans="1:3">
      <c r="A1265" s="9">
        <v>7</v>
      </c>
      <c r="B1265" s="10" t="s">
        <v>60</v>
      </c>
    </row>
    <row r="1266" spans="1:3">
      <c r="A1266" s="9">
        <v>3</v>
      </c>
      <c r="B1266" s="10" t="s">
        <v>60</v>
      </c>
    </row>
    <row r="1267" spans="1:3">
      <c r="A1267" s="9">
        <v>51</v>
      </c>
      <c r="B1267" s="10" t="s">
        <v>231</v>
      </c>
      <c r="C1267" s="21">
        <f>AVERAGE(A1267:A1279)</f>
        <v>40.153846153846153</v>
      </c>
    </row>
    <row r="1268" spans="1:3">
      <c r="A1268" s="9">
        <v>31</v>
      </c>
      <c r="B1268" s="10" t="s">
        <v>231</v>
      </c>
    </row>
    <row r="1269" spans="1:3">
      <c r="A1269" s="9">
        <v>66</v>
      </c>
      <c r="B1269" s="10" t="s">
        <v>231</v>
      </c>
    </row>
    <row r="1270" spans="1:3">
      <c r="A1270" s="31">
        <v>37</v>
      </c>
      <c r="B1270" s="10" t="s">
        <v>231</v>
      </c>
    </row>
    <row r="1271" spans="1:3">
      <c r="A1271" s="31">
        <v>56</v>
      </c>
      <c r="B1271" s="10" t="s">
        <v>231</v>
      </c>
    </row>
    <row r="1272" spans="1:3">
      <c r="A1272" s="31">
        <v>70</v>
      </c>
      <c r="B1272" s="10" t="s">
        <v>231</v>
      </c>
    </row>
    <row r="1273" spans="1:3">
      <c r="A1273" s="9">
        <v>51</v>
      </c>
      <c r="B1273" s="10" t="s">
        <v>231</v>
      </c>
    </row>
    <row r="1274" spans="1:3">
      <c r="A1274" s="9">
        <v>42</v>
      </c>
      <c r="B1274" s="10" t="s">
        <v>231</v>
      </c>
    </row>
    <row r="1275" spans="1:3">
      <c r="A1275" s="9">
        <v>47</v>
      </c>
      <c r="B1275" s="10" t="s">
        <v>231</v>
      </c>
    </row>
    <row r="1276" spans="1:3">
      <c r="A1276" s="9">
        <v>35</v>
      </c>
      <c r="B1276" s="10" t="s">
        <v>231</v>
      </c>
    </row>
    <row r="1277" spans="1:3">
      <c r="A1277" s="9">
        <v>27</v>
      </c>
      <c r="B1277" s="10" t="s">
        <v>231</v>
      </c>
    </row>
    <row r="1278" spans="1:3">
      <c r="A1278" s="31">
        <v>3</v>
      </c>
      <c r="B1278" s="10" t="s">
        <v>231</v>
      </c>
    </row>
    <row r="1279" spans="1:3">
      <c r="A1279" s="9">
        <v>6</v>
      </c>
      <c r="B1279" s="10" t="s">
        <v>231</v>
      </c>
    </row>
    <row r="1280" spans="1:3">
      <c r="A1280" s="9">
        <v>114</v>
      </c>
      <c r="B1280" s="10" t="s">
        <v>6</v>
      </c>
      <c r="C1280" s="21">
        <f>AVERAGE(A1280:A1293)</f>
        <v>52.071428571428569</v>
      </c>
    </row>
    <row r="1281" spans="1:3">
      <c r="A1281" s="9">
        <v>171</v>
      </c>
      <c r="B1281" s="10" t="s">
        <v>6</v>
      </c>
    </row>
    <row r="1282" spans="1:3">
      <c r="A1282" s="9">
        <v>122</v>
      </c>
      <c r="B1282" s="10" t="s">
        <v>6</v>
      </c>
    </row>
    <row r="1283" spans="1:3">
      <c r="A1283" s="9">
        <v>15</v>
      </c>
      <c r="B1283" s="10" t="s">
        <v>6</v>
      </c>
    </row>
    <row r="1284" spans="1:3">
      <c r="A1284" s="31">
        <v>17</v>
      </c>
      <c r="B1284" s="10" t="s">
        <v>6</v>
      </c>
    </row>
    <row r="1285" spans="1:3">
      <c r="A1285" s="31">
        <v>77</v>
      </c>
      <c r="B1285" s="10" t="s">
        <v>6</v>
      </c>
    </row>
    <row r="1286" spans="1:3">
      <c r="A1286" s="9">
        <v>21</v>
      </c>
      <c r="B1286" s="10" t="s">
        <v>6</v>
      </c>
    </row>
    <row r="1287" spans="1:3">
      <c r="A1287" s="31">
        <v>10</v>
      </c>
      <c r="B1287" s="10" t="s">
        <v>6</v>
      </c>
    </row>
    <row r="1288" spans="1:3">
      <c r="A1288" s="9">
        <v>48</v>
      </c>
      <c r="B1288" s="10" t="s">
        <v>6</v>
      </c>
    </row>
    <row r="1289" spans="1:3">
      <c r="A1289" s="9">
        <v>22</v>
      </c>
      <c r="B1289" s="10" t="s">
        <v>6</v>
      </c>
    </row>
    <row r="1290" spans="1:3">
      <c r="A1290" s="9">
        <v>11</v>
      </c>
      <c r="B1290" s="10" t="s">
        <v>6</v>
      </c>
    </row>
    <row r="1291" spans="1:3">
      <c r="A1291" s="9">
        <v>47</v>
      </c>
      <c r="B1291" s="10" t="s">
        <v>6</v>
      </c>
    </row>
    <row r="1292" spans="1:3">
      <c r="A1292" s="9">
        <v>27</v>
      </c>
      <c r="B1292" s="10" t="s">
        <v>6</v>
      </c>
    </row>
    <row r="1293" spans="1:3">
      <c r="A1293" s="9">
        <v>27</v>
      </c>
      <c r="B1293" s="10" t="s">
        <v>6</v>
      </c>
    </row>
    <row r="1294" spans="1:3">
      <c r="A1294" s="9">
        <v>155</v>
      </c>
      <c r="B1294" s="10" t="s">
        <v>371</v>
      </c>
      <c r="C1294" s="21">
        <f t="shared" ref="C1294" si="57">A1294</f>
        <v>155</v>
      </c>
    </row>
    <row r="1295" spans="1:3">
      <c r="A1295" s="9">
        <v>19</v>
      </c>
      <c r="B1295" s="10" t="s">
        <v>57</v>
      </c>
      <c r="C1295" s="21">
        <f>AVERAGE(A1295:A1304)</f>
        <v>23.3</v>
      </c>
    </row>
    <row r="1296" spans="1:3">
      <c r="A1296" s="9">
        <v>64</v>
      </c>
      <c r="B1296" s="10" t="s">
        <v>57</v>
      </c>
    </row>
    <row r="1297" spans="1:3">
      <c r="A1297" s="31">
        <v>5</v>
      </c>
      <c r="B1297" s="10" t="s">
        <v>57</v>
      </c>
    </row>
    <row r="1298" spans="1:3">
      <c r="A1298" s="31">
        <v>41</v>
      </c>
      <c r="B1298" s="10" t="s">
        <v>57</v>
      </c>
    </row>
    <row r="1299" spans="1:3">
      <c r="A1299" s="9">
        <v>12</v>
      </c>
      <c r="B1299" s="10" t="s">
        <v>57</v>
      </c>
    </row>
    <row r="1300" spans="1:3">
      <c r="A1300" s="9">
        <v>18</v>
      </c>
      <c r="B1300" s="10" t="s">
        <v>57</v>
      </c>
    </row>
    <row r="1301" spans="1:3">
      <c r="A1301" s="9">
        <v>6</v>
      </c>
      <c r="B1301" s="10" t="s">
        <v>57</v>
      </c>
    </row>
    <row r="1302" spans="1:3">
      <c r="A1302" s="9">
        <v>26</v>
      </c>
      <c r="B1302" s="10" t="s">
        <v>57</v>
      </c>
    </row>
    <row r="1303" spans="1:3">
      <c r="A1303" s="9">
        <v>24</v>
      </c>
      <c r="B1303" s="10" t="s">
        <v>57</v>
      </c>
    </row>
    <row r="1304" spans="1:3">
      <c r="A1304" s="9">
        <v>18</v>
      </c>
      <c r="B1304" s="10" t="s">
        <v>57</v>
      </c>
    </row>
    <row r="1305" spans="1:3">
      <c r="A1305" s="9">
        <v>119</v>
      </c>
      <c r="B1305" s="10" t="s">
        <v>200</v>
      </c>
      <c r="C1305" s="21">
        <f t="shared" ref="C1305" si="58">A1305</f>
        <v>119</v>
      </c>
    </row>
    <row r="1306" spans="1:3">
      <c r="A1306" s="9">
        <v>185</v>
      </c>
      <c r="B1306" s="10" t="s">
        <v>166</v>
      </c>
      <c r="C1306" s="21">
        <f>AVERAGE(A1306:A1308)</f>
        <v>156.66666666666666</v>
      </c>
    </row>
    <row r="1307" spans="1:3">
      <c r="A1307" s="9">
        <v>215</v>
      </c>
      <c r="B1307" s="10" t="s">
        <v>166</v>
      </c>
    </row>
    <row r="1308" spans="1:3">
      <c r="A1308" s="9">
        <v>70</v>
      </c>
      <c r="B1308" s="10" t="s">
        <v>166</v>
      </c>
    </row>
    <row r="1309" spans="1:3">
      <c r="A1309" s="9">
        <v>65</v>
      </c>
      <c r="B1309" s="10" t="s">
        <v>327</v>
      </c>
      <c r="C1309" s="21">
        <f t="shared" ref="C1309:C1310" si="59">A1309</f>
        <v>65</v>
      </c>
    </row>
    <row r="1310" spans="1:3">
      <c r="A1310" s="9">
        <v>127</v>
      </c>
      <c r="B1310" s="10" t="s">
        <v>450</v>
      </c>
      <c r="C1310" s="21">
        <f t="shared" si="59"/>
        <v>127</v>
      </c>
    </row>
    <row r="1311" spans="1:3">
      <c r="A1311" s="9">
        <v>92</v>
      </c>
      <c r="B1311" s="10" t="s">
        <v>80</v>
      </c>
      <c r="C1311" s="21">
        <f>AVERAGE(A1311:A1314)</f>
        <v>79.75</v>
      </c>
    </row>
    <row r="1312" spans="1:3">
      <c r="A1312" s="9">
        <v>181</v>
      </c>
      <c r="B1312" s="10" t="s">
        <v>80</v>
      </c>
    </row>
    <row r="1313" spans="1:3">
      <c r="A1313" s="31">
        <v>40</v>
      </c>
      <c r="B1313" s="10" t="s">
        <v>80</v>
      </c>
    </row>
    <row r="1314" spans="1:3">
      <c r="A1314" s="9">
        <v>6</v>
      </c>
      <c r="B1314" s="10" t="s">
        <v>80</v>
      </c>
    </row>
    <row r="1315" spans="1:3">
      <c r="A1315" s="9">
        <v>175</v>
      </c>
      <c r="B1315" s="10" t="s">
        <v>75</v>
      </c>
      <c r="C1315" s="21">
        <f>AVERAGE(A1315:A1318)</f>
        <v>70.25</v>
      </c>
    </row>
    <row r="1316" spans="1:3">
      <c r="A1316" s="9">
        <v>56</v>
      </c>
      <c r="B1316" s="10" t="s">
        <v>75</v>
      </c>
    </row>
    <row r="1317" spans="1:3">
      <c r="A1317" s="31">
        <v>31</v>
      </c>
      <c r="B1317" s="10" t="s">
        <v>75</v>
      </c>
    </row>
    <row r="1318" spans="1:3">
      <c r="A1318" s="9">
        <v>19</v>
      </c>
      <c r="B1318" s="10" t="s">
        <v>75</v>
      </c>
    </row>
    <row r="1319" spans="1:3">
      <c r="A1319" s="9">
        <v>135</v>
      </c>
      <c r="B1319" s="10" t="s">
        <v>213</v>
      </c>
      <c r="C1319" s="21">
        <f t="shared" ref="C1319" si="60">A1319</f>
        <v>135</v>
      </c>
    </row>
    <row r="1320" spans="1:3">
      <c r="A1320" s="9">
        <v>40</v>
      </c>
      <c r="B1320" s="10" t="s">
        <v>204</v>
      </c>
      <c r="C1320" s="21">
        <f>AVERAGE(A1320:A1321)</f>
        <v>82</v>
      </c>
    </row>
    <row r="1321" spans="1:3">
      <c r="A1321" s="9">
        <v>124</v>
      </c>
      <c r="B1321" s="10" t="s">
        <v>204</v>
      </c>
    </row>
    <row r="1322" spans="1:3">
      <c r="A1322" s="9">
        <v>223</v>
      </c>
      <c r="B1322" s="10" t="s">
        <v>37</v>
      </c>
      <c r="C1322" s="21">
        <f>AVERAGE(A1322:A1336)</f>
        <v>42.93333333333333</v>
      </c>
    </row>
    <row r="1323" spans="1:3">
      <c r="A1323" s="9">
        <v>100</v>
      </c>
      <c r="B1323" s="10" t="s">
        <v>37</v>
      </c>
    </row>
    <row r="1324" spans="1:3">
      <c r="A1324" s="9">
        <v>30</v>
      </c>
      <c r="B1324" s="10" t="s">
        <v>37</v>
      </c>
    </row>
    <row r="1325" spans="1:3">
      <c r="A1325" s="31">
        <v>35</v>
      </c>
      <c r="B1325" s="10" t="s">
        <v>37</v>
      </c>
    </row>
    <row r="1326" spans="1:3">
      <c r="A1326" s="31">
        <v>62</v>
      </c>
      <c r="B1326" s="10" t="s">
        <v>37</v>
      </c>
    </row>
    <row r="1327" spans="1:3">
      <c r="A1327" s="9">
        <v>42</v>
      </c>
      <c r="B1327" s="10" t="s">
        <v>37</v>
      </c>
    </row>
    <row r="1328" spans="1:3">
      <c r="A1328" s="31">
        <v>29</v>
      </c>
      <c r="B1328" s="10" t="s">
        <v>37</v>
      </c>
    </row>
    <row r="1329" spans="1:3">
      <c r="A1329" s="31">
        <v>19</v>
      </c>
      <c r="B1329" s="10" t="s">
        <v>37</v>
      </c>
    </row>
    <row r="1330" spans="1:3">
      <c r="A1330" s="9">
        <v>29</v>
      </c>
      <c r="B1330" s="10" t="s">
        <v>37</v>
      </c>
    </row>
    <row r="1331" spans="1:3">
      <c r="A1331" s="9">
        <v>24</v>
      </c>
      <c r="B1331" s="10" t="s">
        <v>37</v>
      </c>
    </row>
    <row r="1332" spans="1:3">
      <c r="A1332" s="9">
        <v>3</v>
      </c>
      <c r="B1332" s="10" t="s">
        <v>37</v>
      </c>
    </row>
    <row r="1333" spans="1:3">
      <c r="A1333" s="9">
        <v>20</v>
      </c>
      <c r="B1333" s="10" t="s">
        <v>37</v>
      </c>
    </row>
    <row r="1334" spans="1:3">
      <c r="A1334" s="9">
        <v>8</v>
      </c>
      <c r="B1334" s="10" t="s">
        <v>37</v>
      </c>
    </row>
    <row r="1335" spans="1:3">
      <c r="A1335" s="9">
        <v>13</v>
      </c>
      <c r="B1335" s="10" t="s">
        <v>37</v>
      </c>
    </row>
    <row r="1336" spans="1:3">
      <c r="A1336" s="31">
        <v>7</v>
      </c>
      <c r="B1336" s="10" t="s">
        <v>37</v>
      </c>
    </row>
    <row r="1337" spans="1:3">
      <c r="A1337" s="31">
        <v>81</v>
      </c>
      <c r="B1337" s="10" t="s">
        <v>109</v>
      </c>
      <c r="C1337" s="21">
        <f t="shared" ref="C1337" si="61">A1337</f>
        <v>81</v>
      </c>
    </row>
    <row r="1338" spans="1:3">
      <c r="A1338" s="9">
        <v>62</v>
      </c>
      <c r="B1338" s="10" t="s">
        <v>326</v>
      </c>
      <c r="C1338" s="21">
        <f>AVERAGE(A1338:A1340)</f>
        <v>42.333333333333336</v>
      </c>
    </row>
    <row r="1339" spans="1:3">
      <c r="A1339" s="31">
        <v>44</v>
      </c>
      <c r="B1339" s="10" t="s">
        <v>326</v>
      </c>
    </row>
    <row r="1340" spans="1:3">
      <c r="A1340" s="31">
        <v>21</v>
      </c>
      <c r="B1340" s="10" t="s">
        <v>326</v>
      </c>
    </row>
    <row r="1341" spans="1:3">
      <c r="A1341" s="9">
        <v>48</v>
      </c>
      <c r="B1341" s="10" t="s">
        <v>279</v>
      </c>
      <c r="C1341" s="21">
        <f>AVERAGE(A1341:A1354)</f>
        <v>39.714285714285715</v>
      </c>
    </row>
    <row r="1342" spans="1:3">
      <c r="A1342" s="9">
        <v>95</v>
      </c>
      <c r="B1342" s="10" t="s">
        <v>279</v>
      </c>
    </row>
    <row r="1343" spans="1:3">
      <c r="A1343" s="9">
        <v>73</v>
      </c>
      <c r="B1343" s="10" t="s">
        <v>279</v>
      </c>
    </row>
    <row r="1344" spans="1:3">
      <c r="A1344" s="9">
        <v>32</v>
      </c>
      <c r="B1344" s="10" t="s">
        <v>279</v>
      </c>
    </row>
    <row r="1345" spans="1:3">
      <c r="A1345" s="31">
        <v>25</v>
      </c>
      <c r="B1345" s="10" t="s">
        <v>279</v>
      </c>
    </row>
    <row r="1346" spans="1:3">
      <c r="A1346" s="31">
        <v>49</v>
      </c>
      <c r="B1346" s="10" t="s">
        <v>279</v>
      </c>
    </row>
    <row r="1347" spans="1:3">
      <c r="A1347" s="9">
        <v>69</v>
      </c>
      <c r="B1347" s="10" t="s">
        <v>279</v>
      </c>
    </row>
    <row r="1348" spans="1:3">
      <c r="A1348" s="31">
        <v>14</v>
      </c>
      <c r="B1348" s="10" t="s">
        <v>279</v>
      </c>
    </row>
    <row r="1349" spans="1:3">
      <c r="A1349" s="9">
        <v>25</v>
      </c>
      <c r="B1349" s="10" t="s">
        <v>279</v>
      </c>
    </row>
    <row r="1350" spans="1:3">
      <c r="A1350" s="9">
        <v>43</v>
      </c>
      <c r="B1350" s="10" t="s">
        <v>71</v>
      </c>
    </row>
    <row r="1351" spans="1:3">
      <c r="A1351" s="9">
        <v>41</v>
      </c>
      <c r="B1351" s="10" t="s">
        <v>71</v>
      </c>
    </row>
    <row r="1352" spans="1:3">
      <c r="A1352" s="9">
        <v>20</v>
      </c>
      <c r="B1352" s="10" t="s">
        <v>279</v>
      </c>
    </row>
    <row r="1353" spans="1:3">
      <c r="A1353" s="9">
        <v>14</v>
      </c>
      <c r="B1353" s="10" t="s">
        <v>279</v>
      </c>
    </row>
    <row r="1354" spans="1:3">
      <c r="A1354" s="9">
        <v>8</v>
      </c>
      <c r="B1354" s="10" t="s">
        <v>279</v>
      </c>
    </row>
    <row r="1355" spans="1:3">
      <c r="A1355" s="9">
        <v>112</v>
      </c>
      <c r="B1355" s="10" t="s">
        <v>345</v>
      </c>
      <c r="C1355" s="21">
        <f t="shared" ref="C1355" si="62">A1355</f>
        <v>112</v>
      </c>
    </row>
    <row r="1356" spans="1:3">
      <c r="A1356" s="9">
        <v>114</v>
      </c>
      <c r="B1356" s="10" t="s">
        <v>227</v>
      </c>
      <c r="C1356" s="21">
        <f>AVERAGE(A1356:A1359)</f>
        <v>47.5</v>
      </c>
    </row>
    <row r="1357" spans="1:3">
      <c r="A1357" s="31">
        <v>40</v>
      </c>
      <c r="B1357" s="10" t="s">
        <v>227</v>
      </c>
    </row>
    <row r="1358" spans="1:3">
      <c r="A1358" s="9">
        <v>32</v>
      </c>
      <c r="B1358" s="10" t="s">
        <v>227</v>
      </c>
    </row>
    <row r="1359" spans="1:3">
      <c r="A1359" s="31">
        <v>4</v>
      </c>
      <c r="B1359" s="10" t="s">
        <v>227</v>
      </c>
    </row>
    <row r="1360" spans="1:3">
      <c r="A1360" s="9">
        <v>191</v>
      </c>
      <c r="B1360" s="10" t="s">
        <v>286</v>
      </c>
      <c r="C1360" s="21">
        <f>AVERAGE(A1360:A1361)</f>
        <v>110.5</v>
      </c>
    </row>
    <row r="1361" spans="1:3">
      <c r="A1361" s="9">
        <v>30</v>
      </c>
      <c r="B1361" s="10" t="s">
        <v>286</v>
      </c>
    </row>
    <row r="1362" spans="1:3">
      <c r="A1362" s="31">
        <v>54</v>
      </c>
      <c r="B1362" s="10" t="s">
        <v>93</v>
      </c>
      <c r="C1362" s="21">
        <f t="shared" ref="C1362:C1365" si="63">A1362</f>
        <v>54</v>
      </c>
    </row>
    <row r="1363" spans="1:3">
      <c r="A1363" s="9">
        <v>70</v>
      </c>
      <c r="B1363" s="10" t="s">
        <v>328</v>
      </c>
      <c r="C1363" s="21">
        <f t="shared" si="63"/>
        <v>70</v>
      </c>
    </row>
    <row r="1364" spans="1:3">
      <c r="A1364" s="9">
        <v>192</v>
      </c>
      <c r="B1364" s="10" t="s">
        <v>600</v>
      </c>
      <c r="C1364" s="21">
        <f t="shared" si="63"/>
        <v>192</v>
      </c>
    </row>
    <row r="1365" spans="1:3">
      <c r="A1365" s="9">
        <v>248</v>
      </c>
      <c r="B1365" s="10" t="s">
        <v>516</v>
      </c>
      <c r="C1365" s="21">
        <f t="shared" si="63"/>
        <v>248</v>
      </c>
    </row>
    <row r="1366" spans="1:3">
      <c r="A1366" s="9">
        <v>188</v>
      </c>
      <c r="B1366" s="10" t="s">
        <v>389</v>
      </c>
      <c r="C1366" s="21">
        <f>AVERAGE(A1366:A1367)</f>
        <v>104</v>
      </c>
    </row>
    <row r="1367" spans="1:3">
      <c r="A1367" s="9">
        <v>20</v>
      </c>
      <c r="B1367" s="10" t="s">
        <v>389</v>
      </c>
    </row>
    <row r="1368" spans="1:3">
      <c r="A1368" s="9">
        <v>230</v>
      </c>
      <c r="B1368" s="10" t="s">
        <v>501</v>
      </c>
      <c r="C1368" s="21">
        <f>AVERAGE(A1368:A1369)</f>
        <v>153.5</v>
      </c>
    </row>
    <row r="1369" spans="1:3">
      <c r="A1369" s="31">
        <v>77</v>
      </c>
      <c r="B1369" s="10" t="s">
        <v>501</v>
      </c>
    </row>
    <row r="1370" spans="1:3">
      <c r="A1370" s="9">
        <v>218</v>
      </c>
      <c r="B1370" s="10" t="s">
        <v>610</v>
      </c>
      <c r="C1370" s="21">
        <f t="shared" ref="C1370:C1372" si="64">A1370</f>
        <v>218</v>
      </c>
    </row>
    <row r="1371" spans="1:3">
      <c r="A1371" s="9">
        <v>109</v>
      </c>
      <c r="B1371" s="10" t="s">
        <v>581</v>
      </c>
      <c r="C1371" s="21">
        <f t="shared" si="64"/>
        <v>109</v>
      </c>
    </row>
    <row r="1372" spans="1:3">
      <c r="A1372" s="9">
        <v>51</v>
      </c>
      <c r="B1372" s="10" t="s">
        <v>267</v>
      </c>
      <c r="C1372" s="21">
        <f t="shared" si="64"/>
        <v>51</v>
      </c>
    </row>
    <row r="1373" spans="1:3">
      <c r="A1373" s="9">
        <v>240</v>
      </c>
      <c r="B1373" s="10" t="s">
        <v>139</v>
      </c>
      <c r="C1373" s="21">
        <f>AVERAGE(A1373:A1374)</f>
        <v>136</v>
      </c>
    </row>
    <row r="1374" spans="1:3">
      <c r="A1374" s="9">
        <v>32</v>
      </c>
      <c r="B1374" s="10" t="s">
        <v>139</v>
      </c>
    </row>
    <row r="1375" spans="1:3">
      <c r="A1375" s="9">
        <v>148</v>
      </c>
      <c r="B1375" s="10" t="s">
        <v>586</v>
      </c>
      <c r="C1375" s="21">
        <f t="shared" ref="C1375:C1377" si="65">A1375</f>
        <v>148</v>
      </c>
    </row>
    <row r="1376" spans="1:3">
      <c r="A1376" s="9">
        <v>93</v>
      </c>
      <c r="B1376" s="10" t="s">
        <v>436</v>
      </c>
      <c r="C1376" s="21">
        <f t="shared" si="65"/>
        <v>93</v>
      </c>
    </row>
    <row r="1377" spans="1:3">
      <c r="A1377" s="9">
        <v>130</v>
      </c>
      <c r="B1377" s="10" t="s">
        <v>584</v>
      </c>
      <c r="C1377" s="21">
        <f t="shared" si="65"/>
        <v>130</v>
      </c>
    </row>
    <row r="1378" spans="1:3">
      <c r="A1378" s="9">
        <v>170</v>
      </c>
      <c r="B1378" s="10" t="s">
        <v>591</v>
      </c>
      <c r="C1378" s="21">
        <f>AVERAGE(A1378:A1393)</f>
        <v>47.5</v>
      </c>
    </row>
    <row r="1379" spans="1:3">
      <c r="A1379" s="31">
        <v>18</v>
      </c>
      <c r="B1379" s="10" t="s">
        <v>591</v>
      </c>
    </row>
    <row r="1380" spans="1:3">
      <c r="A1380" s="9">
        <v>45</v>
      </c>
      <c r="B1380" s="10" t="s">
        <v>591</v>
      </c>
    </row>
    <row r="1381" spans="1:3">
      <c r="A1381" s="31">
        <v>32</v>
      </c>
      <c r="B1381" s="10" t="s">
        <v>591</v>
      </c>
    </row>
    <row r="1382" spans="1:3">
      <c r="A1382" s="9">
        <v>39</v>
      </c>
      <c r="B1382" s="10" t="s">
        <v>591</v>
      </c>
    </row>
    <row r="1383" spans="1:3">
      <c r="A1383" s="9">
        <v>23</v>
      </c>
      <c r="B1383" s="10" t="s">
        <v>591</v>
      </c>
    </row>
    <row r="1384" spans="1:3">
      <c r="A1384" s="9">
        <v>27</v>
      </c>
      <c r="B1384" s="10" t="s">
        <v>591</v>
      </c>
    </row>
    <row r="1385" spans="1:3">
      <c r="A1385" s="9">
        <v>19</v>
      </c>
      <c r="B1385" s="10" t="s">
        <v>591</v>
      </c>
    </row>
    <row r="1386" spans="1:3">
      <c r="A1386" s="9">
        <v>8</v>
      </c>
      <c r="B1386" s="10" t="s">
        <v>591</v>
      </c>
    </row>
    <row r="1387" spans="1:3">
      <c r="A1387" s="9">
        <v>33</v>
      </c>
      <c r="B1387" s="10" t="s">
        <v>591</v>
      </c>
    </row>
    <row r="1388" spans="1:3">
      <c r="A1388" s="9">
        <v>21</v>
      </c>
      <c r="B1388" s="10" t="s">
        <v>591</v>
      </c>
    </row>
    <row r="1389" spans="1:3">
      <c r="A1389" s="9">
        <v>3</v>
      </c>
      <c r="B1389" s="10" t="s">
        <v>591</v>
      </c>
    </row>
    <row r="1390" spans="1:3">
      <c r="A1390" s="9">
        <v>139</v>
      </c>
      <c r="B1390" s="10" t="s">
        <v>591</v>
      </c>
    </row>
    <row r="1391" spans="1:3">
      <c r="A1391" s="9">
        <v>98</v>
      </c>
      <c r="B1391" s="10" t="s">
        <v>591</v>
      </c>
    </row>
    <row r="1392" spans="1:3">
      <c r="A1392" s="9">
        <v>20</v>
      </c>
      <c r="B1392" s="10" t="s">
        <v>591</v>
      </c>
    </row>
    <row r="1393" spans="1:3">
      <c r="A1393" s="31">
        <v>65</v>
      </c>
      <c r="B1393" s="10" t="s">
        <v>591</v>
      </c>
    </row>
    <row r="1394" spans="1:3">
      <c r="A1394" s="9">
        <v>108</v>
      </c>
      <c r="B1394" s="10" t="s">
        <v>192</v>
      </c>
      <c r="C1394" s="21">
        <f t="shared" ref="C1394" si="66">A1394</f>
        <v>108</v>
      </c>
    </row>
    <row r="1395" spans="1:3">
      <c r="A1395" s="9">
        <v>15</v>
      </c>
      <c r="B1395" s="10" t="s">
        <v>119</v>
      </c>
      <c r="C1395" s="21">
        <f>AVERAGE(A1395:A1407)</f>
        <v>31.23076923076923</v>
      </c>
    </row>
    <row r="1396" spans="1:3">
      <c r="A1396" s="9">
        <v>11</v>
      </c>
      <c r="B1396" s="10" t="s">
        <v>119</v>
      </c>
    </row>
    <row r="1397" spans="1:3">
      <c r="A1397" s="9">
        <v>69</v>
      </c>
      <c r="B1397" s="10" t="s">
        <v>119</v>
      </c>
    </row>
    <row r="1398" spans="1:3">
      <c r="A1398" s="9">
        <v>49</v>
      </c>
      <c r="B1398" s="10" t="s">
        <v>119</v>
      </c>
    </row>
    <row r="1399" spans="1:3">
      <c r="A1399" s="31">
        <v>96</v>
      </c>
      <c r="B1399" s="10" t="s">
        <v>119</v>
      </c>
    </row>
    <row r="1400" spans="1:3">
      <c r="A1400" s="31">
        <v>6</v>
      </c>
      <c r="B1400" s="10" t="s">
        <v>119</v>
      </c>
    </row>
    <row r="1401" spans="1:3">
      <c r="A1401" s="9">
        <v>48</v>
      </c>
      <c r="B1401" s="10" t="s">
        <v>119</v>
      </c>
    </row>
    <row r="1402" spans="1:3">
      <c r="A1402" s="9">
        <v>9</v>
      </c>
      <c r="B1402" s="10" t="s">
        <v>119</v>
      </c>
    </row>
    <row r="1403" spans="1:3">
      <c r="A1403" s="9">
        <v>48</v>
      </c>
      <c r="B1403" s="10" t="s">
        <v>119</v>
      </c>
    </row>
    <row r="1404" spans="1:3">
      <c r="A1404" s="9">
        <v>13</v>
      </c>
      <c r="B1404" s="10" t="s">
        <v>119</v>
      </c>
    </row>
    <row r="1405" spans="1:3">
      <c r="A1405" s="9">
        <v>17</v>
      </c>
      <c r="B1405" s="10" t="s">
        <v>119</v>
      </c>
    </row>
    <row r="1406" spans="1:3">
      <c r="A1406" s="9">
        <v>14</v>
      </c>
      <c r="B1406" s="10" t="s">
        <v>119</v>
      </c>
    </row>
    <row r="1407" spans="1:3">
      <c r="A1407" s="9">
        <v>11</v>
      </c>
      <c r="B1407" s="10" t="s">
        <v>119</v>
      </c>
    </row>
    <row r="1408" spans="1:3">
      <c r="A1408" s="9">
        <v>33</v>
      </c>
      <c r="B1408" s="10" t="s">
        <v>405</v>
      </c>
      <c r="C1408" s="21">
        <f t="shared" ref="C1408:C1409" si="67">A1408</f>
        <v>33</v>
      </c>
    </row>
    <row r="1409" spans="1:3">
      <c r="A1409" s="9">
        <v>81</v>
      </c>
      <c r="B1409" s="10" t="s">
        <v>332</v>
      </c>
      <c r="C1409" s="21">
        <f t="shared" si="67"/>
        <v>81</v>
      </c>
    </row>
    <row r="1410" spans="1:3">
      <c r="A1410" s="31">
        <v>11</v>
      </c>
      <c r="B1410" s="10" t="s">
        <v>601</v>
      </c>
      <c r="C1410" s="21">
        <f>AVERAGE(A1410:A1416)</f>
        <v>60.714285714285715</v>
      </c>
    </row>
    <row r="1411" spans="1:3">
      <c r="A1411" s="31">
        <v>31</v>
      </c>
      <c r="B1411" s="10" t="s">
        <v>601</v>
      </c>
    </row>
    <row r="1412" spans="1:3">
      <c r="A1412" s="31">
        <v>29</v>
      </c>
      <c r="B1412" s="10" t="s">
        <v>601</v>
      </c>
    </row>
    <row r="1413" spans="1:3">
      <c r="A1413" s="9">
        <v>26</v>
      </c>
      <c r="B1413" s="10" t="s">
        <v>601</v>
      </c>
    </row>
    <row r="1414" spans="1:3">
      <c r="A1414" s="9">
        <v>58</v>
      </c>
      <c r="B1414" s="10" t="s">
        <v>601</v>
      </c>
    </row>
    <row r="1415" spans="1:3">
      <c r="A1415" s="9">
        <v>204</v>
      </c>
      <c r="B1415" s="10" t="s">
        <v>601</v>
      </c>
    </row>
    <row r="1416" spans="1:3">
      <c r="A1416" s="9">
        <v>66</v>
      </c>
      <c r="B1416" s="10" t="s">
        <v>601</v>
      </c>
    </row>
    <row r="1417" spans="1:3">
      <c r="A1417" s="31">
        <v>48</v>
      </c>
      <c r="B1417" s="10" t="s">
        <v>87</v>
      </c>
      <c r="C1417" s="21">
        <f>AVERAGE(A1417:A1420)</f>
        <v>73.25</v>
      </c>
    </row>
    <row r="1418" spans="1:3">
      <c r="A1418" s="9">
        <v>124</v>
      </c>
      <c r="B1418" s="10" t="s">
        <v>448</v>
      </c>
    </row>
    <row r="1419" spans="1:3">
      <c r="A1419" s="9">
        <v>60</v>
      </c>
      <c r="B1419" s="10" t="s">
        <v>448</v>
      </c>
    </row>
    <row r="1420" spans="1:3">
      <c r="A1420" s="31">
        <v>61</v>
      </c>
      <c r="B1420" s="10" t="s">
        <v>448</v>
      </c>
    </row>
    <row r="1421" spans="1:3">
      <c r="A1421" s="9">
        <v>29</v>
      </c>
      <c r="B1421" s="10" t="s">
        <v>58</v>
      </c>
      <c r="C1421" s="21">
        <f>AVERAGE(A1421:A1424)</f>
        <v>18</v>
      </c>
    </row>
    <row r="1422" spans="1:3">
      <c r="A1422" s="31">
        <v>6</v>
      </c>
      <c r="B1422" s="10" t="s">
        <v>58</v>
      </c>
    </row>
    <row r="1423" spans="1:3">
      <c r="A1423" s="9">
        <v>30</v>
      </c>
      <c r="B1423" s="10" t="s">
        <v>58</v>
      </c>
    </row>
    <row r="1424" spans="1:3">
      <c r="A1424" s="9">
        <v>7</v>
      </c>
      <c r="B1424" s="10" t="s">
        <v>58</v>
      </c>
    </row>
    <row r="1425" spans="1:3">
      <c r="A1425" s="9">
        <v>28</v>
      </c>
      <c r="B1425" s="10" t="s">
        <v>568</v>
      </c>
      <c r="C1425" s="21">
        <f t="shared" ref="C1425" si="68">A1425</f>
        <v>28</v>
      </c>
    </row>
    <row r="1426" spans="1:3">
      <c r="A1426" s="9">
        <v>58</v>
      </c>
      <c r="B1426" s="10" t="s">
        <v>212</v>
      </c>
      <c r="C1426" s="21">
        <f>AVERAGE(A1426:A1428)</f>
        <v>74.333333333333329</v>
      </c>
    </row>
    <row r="1427" spans="1:3">
      <c r="A1427" s="9">
        <v>134</v>
      </c>
      <c r="B1427" s="10" t="s">
        <v>212</v>
      </c>
    </row>
    <row r="1428" spans="1:3">
      <c r="A1428" s="9">
        <v>31</v>
      </c>
      <c r="B1428" s="10" t="s">
        <v>212</v>
      </c>
    </row>
    <row r="1429" spans="1:3">
      <c r="A1429" s="9">
        <v>53</v>
      </c>
      <c r="B1429" s="10" t="s">
        <v>158</v>
      </c>
      <c r="C1429" s="21">
        <f t="shared" ref="C1429:C1431" si="69">A1429</f>
        <v>53</v>
      </c>
    </row>
    <row r="1430" spans="1:3">
      <c r="A1430" s="9">
        <v>249</v>
      </c>
      <c r="B1430" s="10" t="s">
        <v>517</v>
      </c>
      <c r="C1430" s="21">
        <f t="shared" si="69"/>
        <v>249</v>
      </c>
    </row>
    <row r="1431" spans="1:3">
      <c r="A1431" s="9">
        <v>208</v>
      </c>
      <c r="B1431" s="10" t="s">
        <v>605</v>
      </c>
      <c r="C1431" s="21">
        <f t="shared" si="69"/>
        <v>208</v>
      </c>
    </row>
    <row r="1432" spans="1:3">
      <c r="A1432" s="9">
        <v>30</v>
      </c>
      <c r="B1432" s="10" t="s">
        <v>18</v>
      </c>
      <c r="C1432" s="21">
        <f>AVERAGE(A1432:A1442)</f>
        <v>23.272727272727273</v>
      </c>
    </row>
    <row r="1433" spans="1:3">
      <c r="A1433" s="9">
        <v>5</v>
      </c>
      <c r="B1433" s="10" t="s">
        <v>18</v>
      </c>
    </row>
    <row r="1434" spans="1:3">
      <c r="A1434" s="31">
        <v>71</v>
      </c>
      <c r="B1434" s="10" t="s">
        <v>18</v>
      </c>
    </row>
    <row r="1435" spans="1:3">
      <c r="A1435" s="9">
        <v>21</v>
      </c>
      <c r="B1435" s="10" t="s">
        <v>18</v>
      </c>
    </row>
    <row r="1436" spans="1:3">
      <c r="A1436" s="31">
        <v>10</v>
      </c>
      <c r="B1436" s="10" t="s">
        <v>18</v>
      </c>
    </row>
    <row r="1437" spans="1:3">
      <c r="A1437" s="31">
        <v>7</v>
      </c>
      <c r="B1437" s="10" t="s">
        <v>18</v>
      </c>
    </row>
    <row r="1438" spans="1:3">
      <c r="A1438" s="9">
        <v>31</v>
      </c>
      <c r="B1438" s="10" t="s">
        <v>18</v>
      </c>
    </row>
    <row r="1439" spans="1:3">
      <c r="A1439" s="9">
        <v>41</v>
      </c>
      <c r="B1439" s="10" t="s">
        <v>18</v>
      </c>
    </row>
    <row r="1440" spans="1:3">
      <c r="A1440" s="9">
        <v>29</v>
      </c>
      <c r="B1440" s="10" t="s">
        <v>18</v>
      </c>
    </row>
    <row r="1441" spans="1:3">
      <c r="A1441" s="31">
        <v>2</v>
      </c>
      <c r="B1441" s="10" t="s">
        <v>18</v>
      </c>
    </row>
    <row r="1442" spans="1:3">
      <c r="A1442" s="9">
        <v>9</v>
      </c>
      <c r="B1442" s="10" t="s">
        <v>18</v>
      </c>
    </row>
    <row r="1443" spans="1:3">
      <c r="A1443" s="9">
        <v>109</v>
      </c>
      <c r="B1443" s="10" t="s">
        <v>193</v>
      </c>
      <c r="C1443" s="21">
        <f t="shared" ref="C1443" si="70">A1443</f>
        <v>109</v>
      </c>
    </row>
    <row r="1444" spans="1:3">
      <c r="A1444" s="31">
        <v>76</v>
      </c>
      <c r="B1444" s="10" t="s">
        <v>237</v>
      </c>
      <c r="C1444" s="21">
        <f>AVERAGE(A1444:A1445)</f>
        <v>66</v>
      </c>
    </row>
    <row r="1445" spans="1:3">
      <c r="A1445" s="31">
        <v>56</v>
      </c>
      <c r="B1445" s="10" t="s">
        <v>237</v>
      </c>
    </row>
    <row r="1446" spans="1:3">
      <c r="A1446" s="31">
        <v>19</v>
      </c>
      <c r="B1446" s="10" t="s">
        <v>66</v>
      </c>
      <c r="C1446" s="21">
        <f>AVERAGE(A1446:A1447)</f>
        <v>32.5</v>
      </c>
    </row>
    <row r="1447" spans="1:3">
      <c r="A1447" s="9">
        <v>46</v>
      </c>
      <c r="B1447" s="10" t="s">
        <v>66</v>
      </c>
    </row>
    <row r="1448" spans="1:3">
      <c r="A1448" s="9">
        <v>213</v>
      </c>
      <c r="B1448" s="10" t="s">
        <v>607</v>
      </c>
      <c r="C1448" s="21">
        <f t="shared" ref="C1448" si="71">A1448</f>
        <v>213</v>
      </c>
    </row>
    <row r="1449" spans="1:3">
      <c r="A1449" s="31">
        <v>53</v>
      </c>
      <c r="B1449" s="10" t="s">
        <v>92</v>
      </c>
      <c r="C1449" s="21">
        <f>AVERAGE(A1449:A1455)</f>
        <v>65.428571428571431</v>
      </c>
    </row>
    <row r="1450" spans="1:3">
      <c r="A1450" s="9">
        <v>24</v>
      </c>
      <c r="B1450" s="10" t="s">
        <v>92</v>
      </c>
    </row>
    <row r="1451" spans="1:3">
      <c r="A1451" s="31">
        <v>62</v>
      </c>
      <c r="B1451" s="10" t="s">
        <v>92</v>
      </c>
    </row>
    <row r="1452" spans="1:3">
      <c r="A1452" s="9">
        <v>171</v>
      </c>
      <c r="B1452" s="10" t="s">
        <v>250</v>
      </c>
    </row>
    <row r="1453" spans="1:3">
      <c r="A1453" s="9">
        <v>120</v>
      </c>
      <c r="B1453" s="10" t="s">
        <v>250</v>
      </c>
    </row>
    <row r="1454" spans="1:3">
      <c r="A1454" s="9">
        <v>12</v>
      </c>
      <c r="B1454" s="10" t="s">
        <v>250</v>
      </c>
    </row>
    <row r="1455" spans="1:3">
      <c r="A1455" s="9">
        <v>16</v>
      </c>
      <c r="B1455" s="10" t="s">
        <v>250</v>
      </c>
    </row>
    <row r="1456" spans="1:3">
      <c r="A1456" s="9">
        <v>239</v>
      </c>
      <c r="B1456" s="10" t="s">
        <v>205</v>
      </c>
      <c r="C1456" s="21">
        <f>AVERAGE(A1456:A1460)</f>
        <v>95.2</v>
      </c>
    </row>
    <row r="1457" spans="1:3">
      <c r="A1457" s="9">
        <v>59</v>
      </c>
      <c r="B1457" s="10" t="s">
        <v>205</v>
      </c>
    </row>
    <row r="1458" spans="1:3">
      <c r="A1458" s="9">
        <v>125</v>
      </c>
      <c r="B1458" s="10" t="s">
        <v>205</v>
      </c>
    </row>
    <row r="1459" spans="1:3">
      <c r="A1459" s="9">
        <v>32</v>
      </c>
      <c r="B1459" s="10" t="s">
        <v>205</v>
      </c>
    </row>
    <row r="1460" spans="1:3">
      <c r="A1460" s="9">
        <v>21</v>
      </c>
      <c r="B1460" s="10" t="s">
        <v>205</v>
      </c>
    </row>
    <row r="1461" spans="1:3">
      <c r="A1461" s="9">
        <v>163</v>
      </c>
      <c r="B1461" s="10" t="s">
        <v>376</v>
      </c>
      <c r="C1461" s="21">
        <f t="shared" ref="C1461" si="72">A1461</f>
        <v>163</v>
      </c>
    </row>
    <row r="1462" spans="1:3">
      <c r="A1462" s="9">
        <v>87</v>
      </c>
      <c r="B1462" s="10" t="s">
        <v>310</v>
      </c>
      <c r="C1462" s="21">
        <f>AVERAGE(A1462:A1464)</f>
        <v>41.666666666666664</v>
      </c>
    </row>
    <row r="1463" spans="1:3">
      <c r="A1463" s="9">
        <v>28</v>
      </c>
      <c r="B1463" s="10" t="s">
        <v>310</v>
      </c>
    </row>
    <row r="1464" spans="1:3">
      <c r="A1464" s="9">
        <v>10</v>
      </c>
      <c r="B1464" s="10" t="s">
        <v>310</v>
      </c>
    </row>
    <row r="1465" spans="1:3">
      <c r="A1465" s="9">
        <v>120</v>
      </c>
      <c r="B1465" s="10" t="s">
        <v>217</v>
      </c>
      <c r="C1465" s="21">
        <f>AVERAGE(A1465:A1469)</f>
        <v>81</v>
      </c>
    </row>
    <row r="1466" spans="1:3">
      <c r="A1466" s="9">
        <v>140</v>
      </c>
      <c r="B1466" s="10" t="s">
        <v>217</v>
      </c>
    </row>
    <row r="1467" spans="1:3">
      <c r="A1467" s="31">
        <v>67</v>
      </c>
      <c r="B1467" s="10" t="s">
        <v>217</v>
      </c>
    </row>
    <row r="1468" spans="1:3">
      <c r="A1468" s="31">
        <v>50</v>
      </c>
      <c r="B1468" s="10" t="s">
        <v>217</v>
      </c>
    </row>
    <row r="1469" spans="1:3">
      <c r="A1469" s="31">
        <v>28</v>
      </c>
      <c r="B1469" s="10" t="s">
        <v>217</v>
      </c>
    </row>
    <row r="1470" spans="1:3">
      <c r="A1470" s="9">
        <v>179</v>
      </c>
      <c r="B1470" s="10" t="s">
        <v>593</v>
      </c>
      <c r="C1470" s="21">
        <f t="shared" ref="C1470" si="73">A1470</f>
        <v>179</v>
      </c>
    </row>
    <row r="1471" spans="1:3">
      <c r="A1471" s="9">
        <v>44</v>
      </c>
      <c r="B1471" s="10" t="s">
        <v>130</v>
      </c>
      <c r="C1471" s="21">
        <f>AVERAGE(A1471:A1492)</f>
        <v>20.318181818181817</v>
      </c>
    </row>
    <row r="1472" spans="1:3">
      <c r="A1472" s="9">
        <v>23</v>
      </c>
      <c r="B1472" s="10" t="s">
        <v>130</v>
      </c>
    </row>
    <row r="1473" spans="1:2">
      <c r="A1473" s="9">
        <v>6</v>
      </c>
      <c r="B1473" s="10" t="s">
        <v>130</v>
      </c>
    </row>
    <row r="1474" spans="1:2">
      <c r="A1474" s="9">
        <v>19</v>
      </c>
      <c r="B1474" s="10" t="s">
        <v>130</v>
      </c>
    </row>
    <row r="1475" spans="1:2">
      <c r="A1475" s="31">
        <v>43</v>
      </c>
      <c r="B1475" s="10" t="s">
        <v>130</v>
      </c>
    </row>
    <row r="1476" spans="1:2">
      <c r="A1476" s="9">
        <v>45</v>
      </c>
      <c r="B1476" s="10" t="s">
        <v>130</v>
      </c>
    </row>
    <row r="1477" spans="1:2">
      <c r="A1477" s="31">
        <v>13</v>
      </c>
      <c r="B1477" s="10" t="s">
        <v>130</v>
      </c>
    </row>
    <row r="1478" spans="1:2">
      <c r="A1478" s="31">
        <v>46</v>
      </c>
      <c r="B1478" s="10" t="s">
        <v>130</v>
      </c>
    </row>
    <row r="1479" spans="1:2">
      <c r="A1479" s="31">
        <v>22</v>
      </c>
      <c r="B1479" s="10" t="s">
        <v>130</v>
      </c>
    </row>
    <row r="1480" spans="1:2">
      <c r="A1480" s="9">
        <v>48</v>
      </c>
      <c r="B1480" s="10" t="s">
        <v>130</v>
      </c>
    </row>
    <row r="1481" spans="1:2">
      <c r="A1481" s="9">
        <v>10</v>
      </c>
      <c r="B1481" s="10" t="s">
        <v>130</v>
      </c>
    </row>
    <row r="1482" spans="1:2">
      <c r="A1482" s="9">
        <v>13</v>
      </c>
      <c r="B1482" s="10" t="s">
        <v>130</v>
      </c>
    </row>
    <row r="1483" spans="1:2">
      <c r="A1483" s="9">
        <v>22</v>
      </c>
      <c r="B1483" s="10" t="s">
        <v>130</v>
      </c>
    </row>
    <row r="1484" spans="1:2">
      <c r="A1484" s="9">
        <v>16</v>
      </c>
      <c r="B1484" s="10" t="s">
        <v>130</v>
      </c>
    </row>
    <row r="1485" spans="1:2">
      <c r="A1485" s="9">
        <v>12</v>
      </c>
      <c r="B1485" s="10" t="s">
        <v>130</v>
      </c>
    </row>
    <row r="1486" spans="1:2">
      <c r="A1486" s="9">
        <v>15</v>
      </c>
      <c r="B1486" s="10" t="s">
        <v>130</v>
      </c>
    </row>
    <row r="1487" spans="1:2">
      <c r="A1487" s="9">
        <v>13</v>
      </c>
      <c r="B1487" s="10" t="s">
        <v>130</v>
      </c>
    </row>
    <row r="1488" spans="1:2">
      <c r="A1488" s="9">
        <v>11</v>
      </c>
      <c r="B1488" s="10" t="s">
        <v>130</v>
      </c>
    </row>
    <row r="1489" spans="1:3">
      <c r="A1489" s="9">
        <v>11</v>
      </c>
      <c r="B1489" s="10" t="s">
        <v>130</v>
      </c>
    </row>
    <row r="1490" spans="1:3">
      <c r="A1490" s="31">
        <v>3</v>
      </c>
      <c r="B1490" s="10" t="s">
        <v>130</v>
      </c>
    </row>
    <row r="1491" spans="1:3">
      <c r="A1491" s="31">
        <v>5</v>
      </c>
      <c r="B1491" s="10" t="s">
        <v>130</v>
      </c>
    </row>
    <row r="1492" spans="1:3">
      <c r="A1492" s="9">
        <v>7</v>
      </c>
      <c r="B1492" s="10" t="s">
        <v>130</v>
      </c>
    </row>
    <row r="1493" spans="1:3">
      <c r="A1493" s="9">
        <v>153</v>
      </c>
      <c r="B1493" s="10" t="s">
        <v>222</v>
      </c>
      <c r="C1493" s="21">
        <f>AVERAGE(A1493:A1498)</f>
        <v>72.5</v>
      </c>
    </row>
    <row r="1494" spans="1:3">
      <c r="A1494" s="31">
        <v>28</v>
      </c>
      <c r="B1494" s="10" t="s">
        <v>222</v>
      </c>
    </row>
    <row r="1495" spans="1:3">
      <c r="A1495" s="31">
        <v>20</v>
      </c>
      <c r="B1495" s="10" t="s">
        <v>222</v>
      </c>
    </row>
    <row r="1496" spans="1:3">
      <c r="A1496" s="9">
        <v>75</v>
      </c>
      <c r="B1496" s="10" t="s">
        <v>222</v>
      </c>
    </row>
    <row r="1497" spans="1:3">
      <c r="A1497" s="9">
        <v>81</v>
      </c>
      <c r="B1497" s="10" t="s">
        <v>222</v>
      </c>
    </row>
    <row r="1498" spans="1:3">
      <c r="A1498" s="9">
        <v>78</v>
      </c>
      <c r="B1498" s="10" t="s">
        <v>222</v>
      </c>
    </row>
    <row r="1499" spans="1:3">
      <c r="A1499" s="9">
        <v>200</v>
      </c>
      <c r="B1499" s="10" t="s">
        <v>400</v>
      </c>
      <c r="C1499" s="21">
        <f t="shared" ref="C1499" si="74">A1499</f>
        <v>200</v>
      </c>
    </row>
    <row r="1500" spans="1:3">
      <c r="A1500" s="9">
        <v>177</v>
      </c>
      <c r="B1500" s="10" t="s">
        <v>359</v>
      </c>
      <c r="C1500" s="21">
        <f>AVERAGE(A1500:A1501)</f>
        <v>158</v>
      </c>
    </row>
    <row r="1501" spans="1:3">
      <c r="A1501" s="9">
        <v>139</v>
      </c>
      <c r="B1501" s="10" t="s">
        <v>359</v>
      </c>
    </row>
    <row r="1502" spans="1:3">
      <c r="A1502" s="9">
        <v>2</v>
      </c>
      <c r="B1502" s="10" t="s">
        <v>145</v>
      </c>
      <c r="C1502" s="21">
        <f>AVERAGE(A1502:A1528)</f>
        <v>6.8148148148148149</v>
      </c>
    </row>
    <row r="1503" spans="1:3">
      <c r="A1503" s="9">
        <v>2</v>
      </c>
      <c r="B1503" s="10" t="s">
        <v>145</v>
      </c>
    </row>
    <row r="1504" spans="1:3">
      <c r="A1504" s="9">
        <v>4</v>
      </c>
      <c r="B1504" s="10" t="s">
        <v>145</v>
      </c>
    </row>
    <row r="1505" spans="1:2">
      <c r="A1505" s="9">
        <v>4</v>
      </c>
      <c r="B1505" s="10" t="s">
        <v>145</v>
      </c>
    </row>
    <row r="1506" spans="1:2">
      <c r="A1506" s="31">
        <v>37</v>
      </c>
      <c r="B1506" s="10" t="s">
        <v>145</v>
      </c>
    </row>
    <row r="1507" spans="1:2">
      <c r="A1507" s="31">
        <v>5</v>
      </c>
      <c r="B1507" s="10" t="s">
        <v>145</v>
      </c>
    </row>
    <row r="1508" spans="1:2">
      <c r="A1508" s="9">
        <v>3</v>
      </c>
      <c r="B1508" s="10" t="s">
        <v>145</v>
      </c>
    </row>
    <row r="1509" spans="1:2">
      <c r="A1509" s="31">
        <v>2</v>
      </c>
      <c r="B1509" s="10" t="s">
        <v>145</v>
      </c>
    </row>
    <row r="1510" spans="1:2">
      <c r="A1510" s="31">
        <v>7</v>
      </c>
      <c r="B1510" s="10" t="s">
        <v>145</v>
      </c>
    </row>
    <row r="1511" spans="1:2">
      <c r="A1511" s="31">
        <v>2</v>
      </c>
      <c r="B1511" s="10" t="s">
        <v>145</v>
      </c>
    </row>
    <row r="1512" spans="1:2">
      <c r="A1512" s="31">
        <v>19</v>
      </c>
      <c r="B1512" s="10" t="s">
        <v>145</v>
      </c>
    </row>
    <row r="1513" spans="1:2">
      <c r="A1513" s="9">
        <v>1</v>
      </c>
      <c r="B1513" s="10" t="s">
        <v>145</v>
      </c>
    </row>
    <row r="1514" spans="1:2">
      <c r="A1514" s="9">
        <v>11</v>
      </c>
      <c r="B1514" s="10" t="s">
        <v>145</v>
      </c>
    </row>
    <row r="1515" spans="1:2">
      <c r="A1515" s="9">
        <v>6</v>
      </c>
      <c r="B1515" s="10" t="s">
        <v>145</v>
      </c>
    </row>
    <row r="1516" spans="1:2">
      <c r="A1516" s="9">
        <v>10</v>
      </c>
      <c r="B1516" s="10" t="s">
        <v>145</v>
      </c>
    </row>
    <row r="1517" spans="1:2">
      <c r="A1517" s="9">
        <v>1</v>
      </c>
      <c r="B1517" s="10" t="s">
        <v>145</v>
      </c>
    </row>
    <row r="1518" spans="1:2">
      <c r="A1518" s="9">
        <v>2</v>
      </c>
      <c r="B1518" s="10" t="s">
        <v>145</v>
      </c>
    </row>
    <row r="1519" spans="1:2">
      <c r="A1519" s="9">
        <v>5</v>
      </c>
      <c r="B1519" s="10" t="s">
        <v>145</v>
      </c>
    </row>
    <row r="1520" spans="1:2">
      <c r="A1520" s="9">
        <v>17</v>
      </c>
      <c r="B1520" s="10" t="s">
        <v>145</v>
      </c>
    </row>
    <row r="1521" spans="1:3">
      <c r="A1521" s="9">
        <v>10</v>
      </c>
      <c r="B1521" s="10" t="s">
        <v>145</v>
      </c>
    </row>
    <row r="1522" spans="1:3">
      <c r="A1522" s="9">
        <v>2</v>
      </c>
      <c r="B1522" s="10" t="s">
        <v>145</v>
      </c>
    </row>
    <row r="1523" spans="1:3">
      <c r="A1523" s="9">
        <v>1</v>
      </c>
      <c r="B1523" s="10" t="s">
        <v>145</v>
      </c>
    </row>
    <row r="1524" spans="1:3">
      <c r="A1524" s="9">
        <v>13</v>
      </c>
      <c r="B1524" s="10" t="s">
        <v>145</v>
      </c>
    </row>
    <row r="1525" spans="1:3">
      <c r="A1525" s="31">
        <v>9</v>
      </c>
      <c r="B1525" s="10" t="s">
        <v>145</v>
      </c>
    </row>
    <row r="1526" spans="1:3">
      <c r="A1526" s="31">
        <v>4</v>
      </c>
      <c r="B1526" s="10" t="s">
        <v>145</v>
      </c>
    </row>
    <row r="1527" spans="1:3">
      <c r="A1527" s="9">
        <v>3</v>
      </c>
      <c r="B1527" s="10" t="s">
        <v>145</v>
      </c>
    </row>
    <row r="1528" spans="1:3">
      <c r="A1528" s="9">
        <v>2</v>
      </c>
      <c r="B1528" s="10" t="s">
        <v>145</v>
      </c>
    </row>
    <row r="1529" spans="1:3">
      <c r="A1529" s="9">
        <v>38</v>
      </c>
      <c r="B1529" s="10" t="s">
        <v>149</v>
      </c>
      <c r="C1529" s="21">
        <f>AVERAGE(A1529:A1539)</f>
        <v>29.636363636363637</v>
      </c>
    </row>
    <row r="1530" spans="1:3">
      <c r="A1530" s="9">
        <v>7</v>
      </c>
      <c r="B1530" s="10" t="s">
        <v>149</v>
      </c>
    </row>
    <row r="1531" spans="1:3">
      <c r="A1531" s="9">
        <v>25</v>
      </c>
      <c r="B1531" s="10" t="s">
        <v>149</v>
      </c>
    </row>
    <row r="1532" spans="1:3">
      <c r="A1532" s="9">
        <v>96</v>
      </c>
      <c r="B1532" s="10" t="s">
        <v>149</v>
      </c>
    </row>
    <row r="1533" spans="1:3">
      <c r="A1533" s="9">
        <v>14</v>
      </c>
      <c r="B1533" s="10" t="s">
        <v>149</v>
      </c>
    </row>
    <row r="1534" spans="1:3">
      <c r="A1534" s="9">
        <v>12</v>
      </c>
      <c r="B1534" s="10" t="s">
        <v>149</v>
      </c>
    </row>
    <row r="1535" spans="1:3">
      <c r="A1535" s="31">
        <v>14</v>
      </c>
      <c r="B1535" s="10" t="s">
        <v>149</v>
      </c>
    </row>
    <row r="1536" spans="1:3">
      <c r="A1536" s="31">
        <v>19</v>
      </c>
      <c r="B1536" s="10" t="s">
        <v>149</v>
      </c>
    </row>
    <row r="1537" spans="1:3">
      <c r="A1537" s="31">
        <v>50</v>
      </c>
      <c r="B1537" s="10" t="s">
        <v>149</v>
      </c>
    </row>
    <row r="1538" spans="1:3">
      <c r="A1538" s="31">
        <v>49</v>
      </c>
      <c r="B1538" s="10" t="s">
        <v>149</v>
      </c>
    </row>
    <row r="1539" spans="1:3">
      <c r="A1539" s="9">
        <v>2</v>
      </c>
      <c r="B1539" s="10" t="s">
        <v>149</v>
      </c>
    </row>
    <row r="1540" spans="1:3">
      <c r="A1540" s="9">
        <v>225</v>
      </c>
      <c r="B1540" s="10" t="s">
        <v>499</v>
      </c>
      <c r="C1540" s="21">
        <f>AVERAGE(A1540:A1541)</f>
        <v>228</v>
      </c>
    </row>
    <row r="1541" spans="1:3">
      <c r="A1541" s="9">
        <v>231</v>
      </c>
      <c r="B1541" s="10" t="s">
        <v>499</v>
      </c>
    </row>
    <row r="1542" spans="1:3">
      <c r="A1542" s="9">
        <v>182</v>
      </c>
      <c r="B1542" s="10" t="s">
        <v>385</v>
      </c>
      <c r="C1542" s="21">
        <f t="shared" ref="C1542" si="75">A1542</f>
        <v>182</v>
      </c>
    </row>
    <row r="1543" spans="1:3">
      <c r="A1543" s="9">
        <v>161</v>
      </c>
      <c r="B1543" s="10" t="s">
        <v>209</v>
      </c>
      <c r="C1543" s="21">
        <f>AVERAGE(A1543:A1550)</f>
        <v>69.125</v>
      </c>
    </row>
    <row r="1544" spans="1:3">
      <c r="A1544" s="9">
        <v>118</v>
      </c>
      <c r="B1544" s="10" t="s">
        <v>209</v>
      </c>
    </row>
    <row r="1545" spans="1:3">
      <c r="A1545" s="9">
        <v>131</v>
      </c>
      <c r="B1545" s="10" t="s">
        <v>209</v>
      </c>
    </row>
    <row r="1546" spans="1:3">
      <c r="A1546" s="31">
        <v>46</v>
      </c>
      <c r="B1546" s="10" t="s">
        <v>209</v>
      </c>
    </row>
    <row r="1547" spans="1:3">
      <c r="A1547" s="9">
        <v>45</v>
      </c>
      <c r="B1547" s="10" t="s">
        <v>209</v>
      </c>
    </row>
    <row r="1548" spans="1:3">
      <c r="A1548" s="9">
        <v>12</v>
      </c>
      <c r="B1548" s="10" t="s">
        <v>209</v>
      </c>
    </row>
    <row r="1549" spans="1:3">
      <c r="A1549" s="9">
        <v>19</v>
      </c>
      <c r="B1549" s="10" t="s">
        <v>209</v>
      </c>
    </row>
    <row r="1550" spans="1:3">
      <c r="A1550" s="31">
        <v>21</v>
      </c>
      <c r="B1550" s="10" t="s">
        <v>209</v>
      </c>
    </row>
    <row r="1551" spans="1:3">
      <c r="A1551" s="9">
        <v>61</v>
      </c>
      <c r="B1551" s="10" t="s">
        <v>67</v>
      </c>
      <c r="C1551" s="21">
        <f>AVERAGE(A1551:A1553)</f>
        <v>35</v>
      </c>
    </row>
    <row r="1552" spans="1:3">
      <c r="A1552" s="9">
        <v>23</v>
      </c>
      <c r="B1552" s="10" t="s">
        <v>67</v>
      </c>
    </row>
    <row r="1553" spans="1:3">
      <c r="A1553" s="31">
        <v>21</v>
      </c>
      <c r="B1553" s="10" t="s">
        <v>67</v>
      </c>
    </row>
    <row r="1554" spans="1:3">
      <c r="A1554" s="9">
        <v>36</v>
      </c>
      <c r="B1554" s="10" t="s">
        <v>59</v>
      </c>
      <c r="C1554" s="21">
        <f>AVERAGE(A1554:A1557)</f>
        <v>52.5</v>
      </c>
    </row>
    <row r="1555" spans="1:3">
      <c r="A1555" s="9">
        <v>149</v>
      </c>
      <c r="B1555" s="10" t="s">
        <v>59</v>
      </c>
    </row>
    <row r="1556" spans="1:3">
      <c r="A1556" s="31">
        <v>8</v>
      </c>
      <c r="B1556" s="10" t="s">
        <v>59</v>
      </c>
    </row>
    <row r="1557" spans="1:3">
      <c r="A1557" s="9">
        <v>17</v>
      </c>
      <c r="B1557" s="10" t="s">
        <v>59</v>
      </c>
    </row>
    <row r="1558" spans="1:3">
      <c r="A1558" s="9">
        <v>77</v>
      </c>
      <c r="B1558" s="10" t="s">
        <v>185</v>
      </c>
      <c r="C1558" s="21">
        <f>AVERAGE(A1558:A1560)</f>
        <v>70.333333333333329</v>
      </c>
    </row>
    <row r="1559" spans="1:3">
      <c r="A1559" s="9">
        <v>95</v>
      </c>
      <c r="B1559" s="10" t="s">
        <v>185</v>
      </c>
    </row>
    <row r="1560" spans="1:3">
      <c r="A1560" s="9">
        <v>39</v>
      </c>
      <c r="B1560" s="10" t="s">
        <v>185</v>
      </c>
    </row>
    <row r="1561" spans="1:3">
      <c r="A1561" s="9">
        <v>164</v>
      </c>
      <c r="B1561" s="10" t="s">
        <v>377</v>
      </c>
      <c r="C1561" s="21">
        <f t="shared" ref="C1561" si="76">A1561</f>
        <v>164</v>
      </c>
    </row>
    <row r="1562" spans="1:3">
      <c r="A1562" s="9">
        <v>150</v>
      </c>
      <c r="B1562" s="10" t="s">
        <v>349</v>
      </c>
      <c r="C1562" s="21">
        <f>AVERAGE(A1562:A1564)</f>
        <v>128.33333333333334</v>
      </c>
    </row>
    <row r="1563" spans="1:3">
      <c r="A1563" s="9">
        <v>110</v>
      </c>
      <c r="B1563" s="10" t="s">
        <v>349</v>
      </c>
    </row>
    <row r="1564" spans="1:3">
      <c r="A1564" s="9">
        <v>125</v>
      </c>
      <c r="B1564" s="10" t="s">
        <v>349</v>
      </c>
    </row>
    <row r="1565" spans="1:3">
      <c r="A1565" s="31">
        <v>80</v>
      </c>
      <c r="B1565" s="10" t="s">
        <v>108</v>
      </c>
      <c r="C1565" s="21">
        <f t="shared" ref="C1565:C1570" si="77">A1565</f>
        <v>80</v>
      </c>
    </row>
    <row r="1566" spans="1:3">
      <c r="A1566" s="9">
        <v>228</v>
      </c>
      <c r="B1566" s="10" t="s">
        <v>615</v>
      </c>
      <c r="C1566" s="21">
        <f t="shared" si="77"/>
        <v>228</v>
      </c>
    </row>
    <row r="1567" spans="1:3">
      <c r="A1567" s="9">
        <v>138</v>
      </c>
      <c r="B1567" s="10" t="s">
        <v>456</v>
      </c>
      <c r="C1567" s="21">
        <f t="shared" si="77"/>
        <v>138</v>
      </c>
    </row>
    <row r="1568" spans="1:3">
      <c r="A1568" s="9">
        <v>145</v>
      </c>
      <c r="B1568" s="10" t="s">
        <v>363</v>
      </c>
      <c r="C1568" s="21">
        <f t="shared" si="77"/>
        <v>145</v>
      </c>
    </row>
    <row r="1569" spans="1:3">
      <c r="A1569" s="9">
        <v>37</v>
      </c>
      <c r="B1569" s="10" t="s">
        <v>312</v>
      </c>
      <c r="C1569" s="21">
        <f t="shared" si="77"/>
        <v>37</v>
      </c>
    </row>
    <row r="1570" spans="1:3">
      <c r="A1570" s="9">
        <v>49</v>
      </c>
      <c r="B1570" s="10" t="s">
        <v>313</v>
      </c>
      <c r="C1570" s="21">
        <f t="shared" si="77"/>
        <v>49</v>
      </c>
    </row>
    <row r="1571" spans="1:3">
      <c r="A1571" s="9">
        <v>222</v>
      </c>
      <c r="B1571" s="10" t="s">
        <v>498</v>
      </c>
      <c r="C1571" s="21">
        <f>AVERAGE(A1571:A1573)</f>
        <v>152.33333333333334</v>
      </c>
    </row>
    <row r="1572" spans="1:3">
      <c r="A1572" s="9">
        <v>188</v>
      </c>
      <c r="B1572" s="10" t="s">
        <v>498</v>
      </c>
    </row>
    <row r="1573" spans="1:3">
      <c r="A1573" s="31">
        <v>47</v>
      </c>
      <c r="B1573" s="10" t="s">
        <v>498</v>
      </c>
    </row>
    <row r="1574" spans="1:3">
      <c r="A1574" s="9">
        <v>97</v>
      </c>
      <c r="B1574" s="10" t="s">
        <v>178</v>
      </c>
      <c r="C1574" s="21">
        <f>AVERAGE(A1574:A1580)</f>
        <v>60.857142857142854</v>
      </c>
    </row>
    <row r="1575" spans="1:3">
      <c r="A1575" s="9">
        <v>140</v>
      </c>
      <c r="B1575" s="10" t="s">
        <v>178</v>
      </c>
    </row>
    <row r="1576" spans="1:3">
      <c r="A1576" s="9">
        <v>87</v>
      </c>
      <c r="B1576" s="10" t="s">
        <v>178</v>
      </c>
    </row>
    <row r="1577" spans="1:3">
      <c r="A1577" s="9">
        <v>32</v>
      </c>
      <c r="B1577" s="10" t="s">
        <v>178</v>
      </c>
    </row>
    <row r="1578" spans="1:3">
      <c r="A1578" s="9">
        <v>32</v>
      </c>
      <c r="B1578" s="10" t="s">
        <v>178</v>
      </c>
    </row>
    <row r="1579" spans="1:3">
      <c r="A1579" s="9">
        <v>27</v>
      </c>
      <c r="B1579" s="10" t="s">
        <v>178</v>
      </c>
    </row>
    <row r="1580" spans="1:3">
      <c r="A1580" s="9">
        <v>11</v>
      </c>
      <c r="B1580" s="10" t="s">
        <v>178</v>
      </c>
    </row>
    <row r="1581" spans="1:3">
      <c r="A1581" s="31">
        <v>100</v>
      </c>
      <c r="B1581" s="10" t="s">
        <v>123</v>
      </c>
      <c r="C1581" s="21">
        <f t="shared" ref="C1581" si="78">A1581</f>
        <v>100</v>
      </c>
    </row>
    <row r="1582" spans="1:3">
      <c r="A1582" s="9">
        <v>168</v>
      </c>
      <c r="B1582" s="10" t="s">
        <v>338</v>
      </c>
      <c r="C1582" s="21">
        <f>AVERAGE(A1582:A1585)</f>
        <v>118.75</v>
      </c>
    </row>
    <row r="1583" spans="1:3">
      <c r="A1583" s="9">
        <v>116</v>
      </c>
      <c r="B1583" s="10" t="s">
        <v>338</v>
      </c>
    </row>
    <row r="1584" spans="1:3">
      <c r="A1584" s="9">
        <v>97</v>
      </c>
      <c r="B1584" s="10" t="s">
        <v>338</v>
      </c>
    </row>
    <row r="1585" spans="1:3">
      <c r="A1585" s="31">
        <v>94</v>
      </c>
      <c r="B1585" s="10" t="s">
        <v>338</v>
      </c>
    </row>
    <row r="1586" spans="1:3">
      <c r="A1586" s="9">
        <v>121</v>
      </c>
      <c r="B1586" s="10" t="s">
        <v>201</v>
      </c>
      <c r="C1586" s="21">
        <f t="shared" ref="C1586:C1590" si="79">A1586</f>
        <v>121</v>
      </c>
    </row>
    <row r="1587" spans="1:3">
      <c r="A1587" s="9">
        <v>156</v>
      </c>
      <c r="B1587" s="10" t="s">
        <v>466</v>
      </c>
      <c r="C1587" s="21">
        <f t="shared" si="79"/>
        <v>156</v>
      </c>
    </row>
    <row r="1588" spans="1:3">
      <c r="A1588" s="9">
        <v>91</v>
      </c>
      <c r="B1588" s="10" t="s">
        <v>578</v>
      </c>
      <c r="C1588" s="21">
        <f t="shared" si="79"/>
        <v>91</v>
      </c>
    </row>
    <row r="1589" spans="1:3">
      <c r="A1589" s="9">
        <v>190</v>
      </c>
      <c r="B1589" s="10" t="s">
        <v>598</v>
      </c>
      <c r="C1589" s="21">
        <f t="shared" si="79"/>
        <v>190</v>
      </c>
    </row>
    <row r="1590" spans="1:3">
      <c r="A1590" s="9">
        <v>125</v>
      </c>
      <c r="B1590" s="10" t="s">
        <v>583</v>
      </c>
      <c r="C1590" s="21">
        <f t="shared" si="79"/>
        <v>125</v>
      </c>
    </row>
    <row r="1591" spans="1:3">
      <c r="A1591" s="9">
        <v>132</v>
      </c>
      <c r="B1591" s="10" t="s">
        <v>228</v>
      </c>
      <c r="C1591" s="21">
        <f>AVERAGE(A1591:A1595)</f>
        <v>99.2</v>
      </c>
    </row>
    <row r="1592" spans="1:3">
      <c r="A1592" s="9">
        <v>250</v>
      </c>
      <c r="B1592" s="10" t="s">
        <v>228</v>
      </c>
    </row>
    <row r="1593" spans="1:3">
      <c r="A1593" s="31">
        <v>41</v>
      </c>
      <c r="B1593" s="10" t="s">
        <v>228</v>
      </c>
    </row>
    <row r="1594" spans="1:3">
      <c r="A1594" s="9">
        <v>21</v>
      </c>
      <c r="B1594" s="10" t="s">
        <v>228</v>
      </c>
    </row>
    <row r="1595" spans="1:3">
      <c r="A1595" s="31">
        <v>52</v>
      </c>
      <c r="B1595" s="10" t="s">
        <v>228</v>
      </c>
    </row>
    <row r="1596" spans="1:3">
      <c r="A1596" s="9">
        <v>142</v>
      </c>
      <c r="B1596" s="10" t="s">
        <v>459</v>
      </c>
      <c r="C1596" s="21">
        <f t="shared" ref="C1596:C1597" si="80">A1596</f>
        <v>142</v>
      </c>
    </row>
    <row r="1597" spans="1:3">
      <c r="A1597" s="9">
        <v>171</v>
      </c>
      <c r="B1597" s="10" t="s">
        <v>380</v>
      </c>
      <c r="C1597" s="21">
        <f t="shared" si="80"/>
        <v>171</v>
      </c>
    </row>
    <row r="1598" spans="1:3">
      <c r="A1598" s="9">
        <v>53</v>
      </c>
      <c r="B1598" s="10" t="s">
        <v>13</v>
      </c>
      <c r="C1598" s="21">
        <f>AVERAGE(A1598:A1607)</f>
        <v>46.1</v>
      </c>
    </row>
    <row r="1599" spans="1:3">
      <c r="A1599" s="9">
        <v>42</v>
      </c>
      <c r="B1599" s="10" t="s">
        <v>13</v>
      </c>
    </row>
    <row r="1600" spans="1:3">
      <c r="A1600" s="9">
        <v>56</v>
      </c>
      <c r="B1600" s="10" t="s">
        <v>13</v>
      </c>
    </row>
    <row r="1601" spans="1:3">
      <c r="A1601" s="9">
        <v>35</v>
      </c>
      <c r="B1601" s="10" t="s">
        <v>13</v>
      </c>
    </row>
    <row r="1602" spans="1:3">
      <c r="A1602" s="31">
        <v>47</v>
      </c>
      <c r="B1602" s="10" t="s">
        <v>13</v>
      </c>
    </row>
    <row r="1603" spans="1:3">
      <c r="A1603" s="31">
        <v>76</v>
      </c>
      <c r="B1603" s="10" t="s">
        <v>13</v>
      </c>
    </row>
    <row r="1604" spans="1:3">
      <c r="A1604" s="9">
        <v>66</v>
      </c>
      <c r="B1604" s="10" t="s">
        <v>13</v>
      </c>
    </row>
    <row r="1605" spans="1:3">
      <c r="A1605" s="31">
        <v>41</v>
      </c>
      <c r="B1605" s="10" t="s">
        <v>13</v>
      </c>
    </row>
    <row r="1606" spans="1:3">
      <c r="A1606" s="9">
        <v>30</v>
      </c>
      <c r="B1606" s="10" t="s">
        <v>13</v>
      </c>
    </row>
    <row r="1607" spans="1:3">
      <c r="A1607" s="9">
        <v>15</v>
      </c>
      <c r="B1607" s="10" t="s">
        <v>13</v>
      </c>
    </row>
    <row r="1608" spans="1:3">
      <c r="A1608" s="9">
        <v>184</v>
      </c>
      <c r="B1608" s="10" t="s">
        <v>595</v>
      </c>
      <c r="C1608" s="21">
        <f t="shared" ref="C1608" si="81">A1608</f>
        <v>184</v>
      </c>
    </row>
    <row r="1609" spans="1:3">
      <c r="A1609" s="9">
        <v>38</v>
      </c>
      <c r="B1609" s="10" t="s">
        <v>27</v>
      </c>
      <c r="C1609" s="21">
        <f>AVERAGE(A1609:A1637)</f>
        <v>16.310344827586206</v>
      </c>
    </row>
    <row r="1610" spans="1:3">
      <c r="A1610" s="9">
        <v>50</v>
      </c>
      <c r="B1610" s="10" t="s">
        <v>27</v>
      </c>
    </row>
    <row r="1611" spans="1:3">
      <c r="A1611" s="9">
        <v>2</v>
      </c>
      <c r="B1611" s="10" t="s">
        <v>27</v>
      </c>
    </row>
    <row r="1612" spans="1:3">
      <c r="A1612" s="9">
        <v>26</v>
      </c>
      <c r="B1612" s="10" t="s">
        <v>27</v>
      </c>
    </row>
    <row r="1613" spans="1:3">
      <c r="A1613" s="31">
        <v>42</v>
      </c>
      <c r="B1613" s="10" t="s">
        <v>27</v>
      </c>
    </row>
    <row r="1614" spans="1:3">
      <c r="A1614" s="31">
        <v>8</v>
      </c>
      <c r="B1614" s="10" t="s">
        <v>27</v>
      </c>
    </row>
    <row r="1615" spans="1:3">
      <c r="A1615" s="31">
        <v>64</v>
      </c>
      <c r="B1615" s="10" t="s">
        <v>27</v>
      </c>
    </row>
    <row r="1616" spans="1:3">
      <c r="A1616" s="31">
        <v>10</v>
      </c>
      <c r="B1616" s="10" t="s">
        <v>27</v>
      </c>
    </row>
    <row r="1617" spans="1:2">
      <c r="A1617" s="31">
        <v>2</v>
      </c>
      <c r="B1617" s="10" t="s">
        <v>27</v>
      </c>
    </row>
    <row r="1618" spans="1:2">
      <c r="A1618" s="9">
        <v>20</v>
      </c>
      <c r="B1618" s="10" t="s">
        <v>27</v>
      </c>
    </row>
    <row r="1619" spans="1:2">
      <c r="A1619" s="9">
        <v>22</v>
      </c>
      <c r="B1619" s="10" t="s">
        <v>27</v>
      </c>
    </row>
    <row r="1620" spans="1:2">
      <c r="A1620" s="9">
        <v>17</v>
      </c>
      <c r="B1620" s="10" t="s">
        <v>27</v>
      </c>
    </row>
    <row r="1621" spans="1:2">
      <c r="A1621" s="9">
        <v>21</v>
      </c>
      <c r="B1621" s="10" t="s">
        <v>27</v>
      </c>
    </row>
    <row r="1622" spans="1:2">
      <c r="A1622" s="9">
        <v>5</v>
      </c>
      <c r="B1622" s="10" t="s">
        <v>27</v>
      </c>
    </row>
    <row r="1623" spans="1:2">
      <c r="A1623" s="9">
        <v>13</v>
      </c>
      <c r="B1623" s="10" t="s">
        <v>27</v>
      </c>
    </row>
    <row r="1624" spans="1:2">
      <c r="A1624" s="9">
        <v>5</v>
      </c>
      <c r="B1624" s="10" t="s">
        <v>27</v>
      </c>
    </row>
    <row r="1625" spans="1:2">
      <c r="A1625" s="9">
        <v>21</v>
      </c>
      <c r="B1625" s="10" t="s">
        <v>27</v>
      </c>
    </row>
    <row r="1626" spans="1:2">
      <c r="A1626" s="9">
        <v>12</v>
      </c>
      <c r="B1626" s="10" t="s">
        <v>27</v>
      </c>
    </row>
    <row r="1627" spans="1:2">
      <c r="A1627" s="9">
        <v>21</v>
      </c>
      <c r="B1627" s="10" t="s">
        <v>27</v>
      </c>
    </row>
    <row r="1628" spans="1:2">
      <c r="A1628" s="9">
        <v>13</v>
      </c>
      <c r="B1628" s="10" t="s">
        <v>27</v>
      </c>
    </row>
    <row r="1629" spans="1:2">
      <c r="A1629" s="9">
        <v>6</v>
      </c>
      <c r="B1629" s="10" t="s">
        <v>27</v>
      </c>
    </row>
    <row r="1630" spans="1:2">
      <c r="A1630" s="9">
        <v>14</v>
      </c>
      <c r="B1630" s="10" t="s">
        <v>27</v>
      </c>
    </row>
    <row r="1631" spans="1:2">
      <c r="A1631" s="9">
        <v>7</v>
      </c>
      <c r="B1631" s="10" t="s">
        <v>27</v>
      </c>
    </row>
    <row r="1632" spans="1:2">
      <c r="A1632" s="9">
        <v>2</v>
      </c>
      <c r="B1632" s="10" t="s">
        <v>27</v>
      </c>
    </row>
    <row r="1633" spans="1:3">
      <c r="A1633" s="9">
        <v>11</v>
      </c>
      <c r="B1633" s="10" t="s">
        <v>27</v>
      </c>
    </row>
    <row r="1634" spans="1:3">
      <c r="A1634" s="9">
        <v>14</v>
      </c>
      <c r="B1634" s="10" t="s">
        <v>27</v>
      </c>
    </row>
    <row r="1635" spans="1:3">
      <c r="A1635" s="31">
        <v>4</v>
      </c>
      <c r="B1635" s="10" t="s">
        <v>27</v>
      </c>
    </row>
    <row r="1636" spans="1:3">
      <c r="A1636" s="9">
        <v>2</v>
      </c>
      <c r="B1636" s="10" t="s">
        <v>27</v>
      </c>
    </row>
    <row r="1637" spans="1:3">
      <c r="A1637" s="9">
        <v>1</v>
      </c>
      <c r="B1637" s="10" t="s">
        <v>27</v>
      </c>
    </row>
    <row r="1638" spans="1:3">
      <c r="A1638" s="31">
        <v>88</v>
      </c>
      <c r="B1638" s="10" t="s">
        <v>114</v>
      </c>
      <c r="C1638" s="21">
        <f>AVERAGE(A1638:A1639)</f>
        <v>80.5</v>
      </c>
    </row>
    <row r="1639" spans="1:3">
      <c r="A1639" s="31">
        <v>73</v>
      </c>
      <c r="B1639" s="10" t="s">
        <v>114</v>
      </c>
    </row>
    <row r="1640" spans="1:3">
      <c r="A1640" s="9">
        <v>117</v>
      </c>
      <c r="B1640" s="10" t="s">
        <v>347</v>
      </c>
      <c r="C1640" s="21">
        <f t="shared" ref="C1640:C1641" si="82">A1640</f>
        <v>117</v>
      </c>
    </row>
    <row r="1641" spans="1:3">
      <c r="A1641" s="9">
        <v>131</v>
      </c>
      <c r="B1641" s="10" t="s">
        <v>353</v>
      </c>
      <c r="C1641" s="21">
        <f t="shared" si="82"/>
        <v>131</v>
      </c>
    </row>
    <row r="1642" spans="1:3">
      <c r="A1642" s="9">
        <v>239</v>
      </c>
      <c r="B1642" s="10" t="s">
        <v>508</v>
      </c>
      <c r="C1642" s="21">
        <f>AVERAGE(A1642:A1643)</f>
        <v>229</v>
      </c>
    </row>
    <row r="1643" spans="1:3">
      <c r="A1643" s="9">
        <v>219</v>
      </c>
      <c r="B1643" s="10" t="s">
        <v>508</v>
      </c>
    </row>
    <row r="1644" spans="1:3">
      <c r="A1644" s="9">
        <v>80</v>
      </c>
      <c r="B1644" s="10" t="s">
        <v>429</v>
      </c>
      <c r="C1644" s="21">
        <f>AVERAGE(A1644:A1657)</f>
        <v>48.214285714285715</v>
      </c>
    </row>
    <row r="1645" spans="1:3">
      <c r="A1645" s="9">
        <v>74</v>
      </c>
      <c r="B1645" s="10" t="s">
        <v>429</v>
      </c>
    </row>
    <row r="1646" spans="1:3">
      <c r="A1646" s="9">
        <v>184</v>
      </c>
      <c r="B1646" s="10" t="s">
        <v>429</v>
      </c>
    </row>
    <row r="1647" spans="1:3">
      <c r="A1647" s="9">
        <v>103</v>
      </c>
      <c r="B1647" s="10" t="s">
        <v>429</v>
      </c>
    </row>
    <row r="1648" spans="1:3">
      <c r="A1648" s="31">
        <v>86</v>
      </c>
      <c r="B1648" s="10" t="s">
        <v>429</v>
      </c>
    </row>
    <row r="1649" spans="1:3">
      <c r="A1649" s="31">
        <v>13</v>
      </c>
      <c r="B1649" s="10" t="s">
        <v>429</v>
      </c>
    </row>
    <row r="1650" spans="1:3">
      <c r="A1650" s="9">
        <v>9</v>
      </c>
      <c r="B1650" s="10" t="s">
        <v>429</v>
      </c>
    </row>
    <row r="1651" spans="1:3">
      <c r="A1651" s="9">
        <v>9</v>
      </c>
      <c r="B1651" s="10" t="s">
        <v>429</v>
      </c>
    </row>
    <row r="1652" spans="1:3">
      <c r="A1652" s="9">
        <v>13</v>
      </c>
      <c r="B1652" s="10" t="s">
        <v>429</v>
      </c>
    </row>
    <row r="1653" spans="1:3">
      <c r="A1653" s="9">
        <v>33</v>
      </c>
      <c r="B1653" s="10" t="s">
        <v>429</v>
      </c>
    </row>
    <row r="1654" spans="1:3">
      <c r="A1654" s="9">
        <v>20</v>
      </c>
      <c r="B1654" s="10" t="s">
        <v>429</v>
      </c>
    </row>
    <row r="1655" spans="1:3">
      <c r="A1655" s="9">
        <v>15</v>
      </c>
      <c r="B1655" s="10" t="s">
        <v>429</v>
      </c>
    </row>
    <row r="1656" spans="1:3">
      <c r="A1656" s="9">
        <v>17</v>
      </c>
      <c r="B1656" s="10" t="s">
        <v>429</v>
      </c>
    </row>
    <row r="1657" spans="1:3">
      <c r="A1657" s="31">
        <v>19</v>
      </c>
      <c r="B1657" s="10" t="s">
        <v>429</v>
      </c>
    </row>
    <row r="1658" spans="1:3">
      <c r="A1658" s="9">
        <v>136</v>
      </c>
      <c r="B1658" s="10" t="s">
        <v>454</v>
      </c>
      <c r="C1658" s="21">
        <f>AVERAGE(A1658:A1661)</f>
        <v>104.25</v>
      </c>
    </row>
    <row r="1659" spans="1:3">
      <c r="A1659" s="9">
        <v>122</v>
      </c>
      <c r="B1659" s="10" t="s">
        <v>454</v>
      </c>
    </row>
    <row r="1660" spans="1:3">
      <c r="A1660" s="31">
        <v>90</v>
      </c>
      <c r="B1660" s="10" t="s">
        <v>454</v>
      </c>
    </row>
    <row r="1661" spans="1:3">
      <c r="A1661" s="9">
        <v>69</v>
      </c>
      <c r="B1661" s="10" t="s">
        <v>454</v>
      </c>
    </row>
    <row r="1662" spans="1:3">
      <c r="A1662" s="9">
        <v>134</v>
      </c>
      <c r="B1662" s="10" t="s">
        <v>356</v>
      </c>
      <c r="C1662" s="21">
        <f t="shared" ref="C1662:C1665" si="83">A1662</f>
        <v>134</v>
      </c>
    </row>
    <row r="1663" spans="1:3">
      <c r="A1663" s="9">
        <v>179</v>
      </c>
      <c r="B1663" s="10" t="s">
        <v>479</v>
      </c>
      <c r="C1663" s="21">
        <f t="shared" si="83"/>
        <v>179</v>
      </c>
    </row>
    <row r="1664" spans="1:3">
      <c r="A1664" s="9">
        <v>216</v>
      </c>
      <c r="B1664" s="10" t="s">
        <v>608</v>
      </c>
      <c r="C1664" s="21">
        <f t="shared" si="83"/>
        <v>216</v>
      </c>
    </row>
    <row r="1665" spans="1:3">
      <c r="A1665" s="9">
        <v>247</v>
      </c>
      <c r="B1665" s="10" t="s">
        <v>515</v>
      </c>
      <c r="C1665" s="21">
        <f t="shared" si="83"/>
        <v>247</v>
      </c>
    </row>
    <row r="1666" spans="1:3">
      <c r="A1666" s="9">
        <v>237</v>
      </c>
      <c r="B1666" s="10" t="s">
        <v>121</v>
      </c>
      <c r="C1666" s="21">
        <f>AVERAGE(A1666:A1667)</f>
        <v>167.5</v>
      </c>
    </row>
    <row r="1667" spans="1:3">
      <c r="A1667" s="31">
        <v>98</v>
      </c>
      <c r="B1667" s="10" t="s">
        <v>121</v>
      </c>
    </row>
    <row r="1668" spans="1:3">
      <c r="A1668" s="9">
        <v>234</v>
      </c>
      <c r="B1668" s="10" t="s">
        <v>620</v>
      </c>
      <c r="C1668" s="21">
        <f t="shared" ref="C1668" si="84">A1668</f>
        <v>234</v>
      </c>
    </row>
    <row r="1669" spans="1:3">
      <c r="A1669" s="9">
        <v>26</v>
      </c>
      <c r="B1669" s="10" t="s">
        <v>78</v>
      </c>
      <c r="C1669" s="21">
        <f>AVERAGE(A1669:A1676)</f>
        <v>32.5</v>
      </c>
    </row>
    <row r="1670" spans="1:3">
      <c r="A1670" s="9">
        <v>18</v>
      </c>
      <c r="B1670" s="10" t="s">
        <v>78</v>
      </c>
    </row>
    <row r="1671" spans="1:3">
      <c r="A1671" s="31">
        <v>38</v>
      </c>
      <c r="B1671" s="10" t="s">
        <v>78</v>
      </c>
    </row>
    <row r="1672" spans="1:3">
      <c r="A1672" s="31">
        <v>20</v>
      </c>
      <c r="B1672" s="10" t="s">
        <v>78</v>
      </c>
    </row>
    <row r="1673" spans="1:3">
      <c r="A1673" s="9">
        <v>57</v>
      </c>
      <c r="B1673" s="10" t="s">
        <v>78</v>
      </c>
    </row>
    <row r="1674" spans="1:3">
      <c r="A1674" s="31">
        <v>55</v>
      </c>
      <c r="B1674" s="10" t="s">
        <v>78</v>
      </c>
    </row>
    <row r="1675" spans="1:3">
      <c r="A1675" s="9">
        <v>24</v>
      </c>
      <c r="B1675" s="10" t="s">
        <v>78</v>
      </c>
    </row>
    <row r="1676" spans="1:3">
      <c r="A1676" s="9">
        <v>22</v>
      </c>
      <c r="B1676" s="10" t="s">
        <v>78</v>
      </c>
    </row>
    <row r="1677" spans="1:3">
      <c r="A1677" s="9">
        <v>43</v>
      </c>
      <c r="B1677" s="10" t="s">
        <v>292</v>
      </c>
      <c r="C1677" s="21">
        <f>AVERAGE(A1677:A1681)</f>
        <v>94.8</v>
      </c>
    </row>
    <row r="1678" spans="1:3">
      <c r="A1678" s="9">
        <v>132</v>
      </c>
      <c r="B1678" s="10" t="s">
        <v>292</v>
      </c>
    </row>
    <row r="1679" spans="1:3">
      <c r="A1679" s="9">
        <v>170</v>
      </c>
      <c r="B1679" s="10" t="s">
        <v>292</v>
      </c>
    </row>
    <row r="1680" spans="1:3">
      <c r="A1680" s="31">
        <v>93</v>
      </c>
      <c r="B1680" s="10" t="s">
        <v>292</v>
      </c>
    </row>
    <row r="1681" spans="1:3">
      <c r="A1681" s="9">
        <v>36</v>
      </c>
      <c r="B1681" s="10" t="s">
        <v>292</v>
      </c>
    </row>
    <row r="1682" spans="1:3">
      <c r="A1682" s="9">
        <v>52</v>
      </c>
      <c r="B1682" s="10" t="s">
        <v>233</v>
      </c>
      <c r="C1682" s="21">
        <f>AVERAGE(A1682:A1687)</f>
        <v>78.333333333333329</v>
      </c>
    </row>
    <row r="1683" spans="1:3">
      <c r="A1683" s="9">
        <v>97</v>
      </c>
      <c r="B1683" s="10" t="s">
        <v>233</v>
      </c>
    </row>
    <row r="1684" spans="1:3">
      <c r="A1684" s="9">
        <v>128</v>
      </c>
      <c r="B1684" s="10" t="s">
        <v>233</v>
      </c>
    </row>
    <row r="1685" spans="1:3">
      <c r="A1685" s="31">
        <v>63</v>
      </c>
      <c r="B1685" s="10" t="s">
        <v>233</v>
      </c>
    </row>
    <row r="1686" spans="1:3">
      <c r="A1686" s="9">
        <v>60</v>
      </c>
      <c r="B1686" s="10" t="s">
        <v>233</v>
      </c>
    </row>
    <row r="1687" spans="1:3">
      <c r="A1687" s="31">
        <v>70</v>
      </c>
      <c r="B1687" s="10" t="s">
        <v>233</v>
      </c>
    </row>
    <row r="1688" spans="1:3">
      <c r="A1688" s="9">
        <v>231</v>
      </c>
      <c r="B1688" s="10" t="s">
        <v>502</v>
      </c>
      <c r="C1688" s="21">
        <f t="shared" ref="C1688" si="85">A1688</f>
        <v>231</v>
      </c>
    </row>
    <row r="1689" spans="1:3">
      <c r="A1689" s="9">
        <v>211</v>
      </c>
      <c r="B1689" s="10" t="s">
        <v>329</v>
      </c>
      <c r="C1689" s="21">
        <f>AVERAGE(A1689:A1690)</f>
        <v>141.5</v>
      </c>
    </row>
    <row r="1690" spans="1:3">
      <c r="A1690" s="9">
        <v>72</v>
      </c>
      <c r="B1690" s="10" t="s">
        <v>329</v>
      </c>
    </row>
    <row r="1691" spans="1:3">
      <c r="A1691" s="9">
        <v>190</v>
      </c>
      <c r="B1691" s="10" t="s">
        <v>484</v>
      </c>
      <c r="C1691" s="21">
        <f>AVERAGE(A1691:A1692)</f>
        <v>182</v>
      </c>
    </row>
    <row r="1692" spans="1:3">
      <c r="A1692" s="9">
        <v>174</v>
      </c>
      <c r="B1692" s="10" t="s">
        <v>484</v>
      </c>
    </row>
    <row r="1693" spans="1:3">
      <c r="A1693" s="9">
        <v>107</v>
      </c>
      <c r="B1693" s="10" t="s">
        <v>32</v>
      </c>
      <c r="C1693" s="21">
        <f>AVERAGE(A1693:A1709)</f>
        <v>31.235294117647058</v>
      </c>
    </row>
    <row r="1694" spans="1:3">
      <c r="A1694" s="9">
        <v>69</v>
      </c>
      <c r="B1694" s="10" t="s">
        <v>32</v>
      </c>
    </row>
    <row r="1695" spans="1:3">
      <c r="A1695" s="9">
        <v>5</v>
      </c>
      <c r="B1695" s="10" t="s">
        <v>32</v>
      </c>
    </row>
    <row r="1696" spans="1:3">
      <c r="A1696" s="9">
        <v>21</v>
      </c>
      <c r="B1696" s="10" t="s">
        <v>32</v>
      </c>
    </row>
    <row r="1697" spans="1:3">
      <c r="A1697" s="31">
        <v>15</v>
      </c>
      <c r="B1697" s="10" t="s">
        <v>32</v>
      </c>
    </row>
    <row r="1698" spans="1:3">
      <c r="A1698" s="31">
        <v>73</v>
      </c>
      <c r="B1698" s="10" t="s">
        <v>32</v>
      </c>
    </row>
    <row r="1699" spans="1:3">
      <c r="A1699" s="31">
        <v>65</v>
      </c>
      <c r="B1699" s="10" t="s">
        <v>32</v>
      </c>
    </row>
    <row r="1700" spans="1:3">
      <c r="A1700" s="31">
        <v>34</v>
      </c>
      <c r="B1700" s="10" t="s">
        <v>32</v>
      </c>
    </row>
    <row r="1701" spans="1:3">
      <c r="A1701" s="31">
        <v>11</v>
      </c>
      <c r="B1701" s="10" t="s">
        <v>32</v>
      </c>
    </row>
    <row r="1702" spans="1:3">
      <c r="A1702" s="9">
        <v>6</v>
      </c>
      <c r="B1702" s="10" t="s">
        <v>32</v>
      </c>
    </row>
    <row r="1703" spans="1:3">
      <c r="A1703" s="9">
        <v>38</v>
      </c>
      <c r="B1703" s="10" t="s">
        <v>32</v>
      </c>
    </row>
    <row r="1704" spans="1:3">
      <c r="A1704" s="9">
        <v>15</v>
      </c>
      <c r="B1704" s="10" t="s">
        <v>32</v>
      </c>
    </row>
    <row r="1705" spans="1:3">
      <c r="A1705" s="9">
        <v>21</v>
      </c>
      <c r="B1705" s="10" t="s">
        <v>32</v>
      </c>
    </row>
    <row r="1706" spans="1:3">
      <c r="A1706" s="9">
        <v>12</v>
      </c>
      <c r="B1706" s="10" t="s">
        <v>32</v>
      </c>
    </row>
    <row r="1707" spans="1:3">
      <c r="A1707" s="9">
        <v>16</v>
      </c>
      <c r="B1707" s="10" t="s">
        <v>32</v>
      </c>
    </row>
    <row r="1708" spans="1:3">
      <c r="A1708" s="9">
        <v>20</v>
      </c>
      <c r="B1708" s="10" t="s">
        <v>32</v>
      </c>
    </row>
    <row r="1709" spans="1:3">
      <c r="A1709" s="9">
        <v>3</v>
      </c>
      <c r="B1709" s="10" t="s">
        <v>32</v>
      </c>
    </row>
    <row r="1710" spans="1:3">
      <c r="A1710" s="9">
        <v>105</v>
      </c>
      <c r="B1710" s="10" t="s">
        <v>341</v>
      </c>
      <c r="C1710" s="21">
        <f t="shared" ref="C1710:C1713" si="86">A1710</f>
        <v>105</v>
      </c>
    </row>
    <row r="1711" spans="1:3">
      <c r="A1711" s="9">
        <v>217</v>
      </c>
      <c r="B1711" s="10" t="s">
        <v>609</v>
      </c>
      <c r="C1711" s="21">
        <f t="shared" si="86"/>
        <v>217</v>
      </c>
    </row>
    <row r="1712" spans="1:3">
      <c r="A1712" s="31">
        <v>40</v>
      </c>
      <c r="B1712" s="10" t="s">
        <v>551</v>
      </c>
      <c r="C1712" s="21">
        <f t="shared" si="86"/>
        <v>40</v>
      </c>
    </row>
    <row r="1713" spans="1:3">
      <c r="A1713" s="9">
        <v>146</v>
      </c>
      <c r="B1713" s="10" t="s">
        <v>364</v>
      </c>
      <c r="C1713" s="21">
        <f t="shared" si="86"/>
        <v>146</v>
      </c>
    </row>
    <row r="1714" spans="1:3">
      <c r="A1714" s="9">
        <v>153</v>
      </c>
      <c r="B1714" s="10" t="s">
        <v>141</v>
      </c>
      <c r="C1714" s="21">
        <f>AVERAGE(A1714:A1734)</f>
        <v>38.666666666666664</v>
      </c>
    </row>
    <row r="1715" spans="1:3">
      <c r="A1715" s="9">
        <v>160</v>
      </c>
      <c r="B1715" s="10" t="s">
        <v>141</v>
      </c>
    </row>
    <row r="1716" spans="1:3">
      <c r="A1716" s="9">
        <v>13</v>
      </c>
      <c r="B1716" s="10" t="s">
        <v>141</v>
      </c>
    </row>
    <row r="1717" spans="1:3">
      <c r="A1717" s="9">
        <v>88</v>
      </c>
      <c r="B1717" s="10" t="s">
        <v>141</v>
      </c>
    </row>
    <row r="1718" spans="1:3">
      <c r="A1718" s="31">
        <v>44</v>
      </c>
      <c r="B1718" s="10" t="s">
        <v>141</v>
      </c>
    </row>
    <row r="1719" spans="1:3">
      <c r="A1719" s="31">
        <v>22</v>
      </c>
      <c r="B1719" s="10" t="s">
        <v>141</v>
      </c>
    </row>
    <row r="1720" spans="1:3">
      <c r="A1720" s="31">
        <v>67</v>
      </c>
      <c r="B1720" s="10" t="s">
        <v>141</v>
      </c>
    </row>
    <row r="1721" spans="1:3">
      <c r="A1721" s="31">
        <v>29</v>
      </c>
      <c r="B1721" s="10" t="s">
        <v>141</v>
      </c>
    </row>
    <row r="1722" spans="1:3">
      <c r="A1722" s="9">
        <v>30</v>
      </c>
      <c r="B1722" s="10" t="s">
        <v>141</v>
      </c>
    </row>
    <row r="1723" spans="1:3">
      <c r="A1723" s="9">
        <v>14</v>
      </c>
      <c r="B1723" s="10" t="s">
        <v>141</v>
      </c>
    </row>
    <row r="1724" spans="1:3">
      <c r="A1724" s="9">
        <v>5</v>
      </c>
      <c r="B1724" s="10" t="s">
        <v>141</v>
      </c>
    </row>
    <row r="1725" spans="1:3">
      <c r="A1725" s="9">
        <v>31</v>
      </c>
      <c r="B1725" s="10" t="s">
        <v>141</v>
      </c>
    </row>
    <row r="1726" spans="1:3">
      <c r="A1726" s="9">
        <v>31</v>
      </c>
      <c r="B1726" s="10" t="s">
        <v>141</v>
      </c>
    </row>
    <row r="1727" spans="1:3">
      <c r="A1727" s="9">
        <v>34</v>
      </c>
      <c r="B1727" s="10" t="s">
        <v>141</v>
      </c>
    </row>
    <row r="1728" spans="1:3">
      <c r="A1728" s="9">
        <v>23</v>
      </c>
      <c r="B1728" s="10" t="s">
        <v>141</v>
      </c>
    </row>
    <row r="1729" spans="1:3">
      <c r="A1729" s="9">
        <v>19</v>
      </c>
      <c r="B1729" s="10" t="s">
        <v>141</v>
      </c>
    </row>
    <row r="1730" spans="1:3">
      <c r="A1730" s="9">
        <v>11</v>
      </c>
      <c r="B1730" s="10" t="s">
        <v>141</v>
      </c>
    </row>
    <row r="1731" spans="1:3">
      <c r="A1731" s="9">
        <v>7</v>
      </c>
      <c r="B1731" s="10" t="s">
        <v>141</v>
      </c>
    </row>
    <row r="1732" spans="1:3">
      <c r="A1732" s="9">
        <v>21</v>
      </c>
      <c r="B1732" s="10" t="s">
        <v>141</v>
      </c>
    </row>
    <row r="1733" spans="1:3">
      <c r="A1733" s="9">
        <v>6</v>
      </c>
      <c r="B1733" s="10" t="s">
        <v>141</v>
      </c>
    </row>
    <row r="1734" spans="1:3">
      <c r="A1734" s="9">
        <v>4</v>
      </c>
      <c r="B1734" s="10" t="s">
        <v>141</v>
      </c>
    </row>
    <row r="1735" spans="1:3">
      <c r="A1735" s="9">
        <v>132</v>
      </c>
      <c r="B1735" s="10" t="s">
        <v>354</v>
      </c>
      <c r="C1735" s="21">
        <f t="shared" ref="C1735" si="87">A1735</f>
        <v>132</v>
      </c>
    </row>
    <row r="1736" spans="1:3">
      <c r="A1736" s="9">
        <v>67</v>
      </c>
      <c r="B1736" s="10" t="s">
        <v>102</v>
      </c>
      <c r="C1736" s="21">
        <f>AVERAGE(A1736:A1741)</f>
        <v>55</v>
      </c>
    </row>
    <row r="1737" spans="1:3">
      <c r="A1737" s="9">
        <v>66</v>
      </c>
      <c r="B1737" s="10" t="s">
        <v>102</v>
      </c>
    </row>
    <row r="1738" spans="1:3">
      <c r="A1738" s="9">
        <v>57</v>
      </c>
      <c r="B1738" s="10" t="s">
        <v>102</v>
      </c>
    </row>
    <row r="1739" spans="1:3">
      <c r="A1739" s="31">
        <v>70</v>
      </c>
      <c r="B1739" s="10" t="s">
        <v>102</v>
      </c>
    </row>
    <row r="1740" spans="1:3">
      <c r="A1740" s="31">
        <v>34</v>
      </c>
      <c r="B1740" s="10" t="s">
        <v>102</v>
      </c>
    </row>
    <row r="1741" spans="1:3">
      <c r="A1741" s="9">
        <v>36</v>
      </c>
      <c r="B1741" s="10" t="s">
        <v>102</v>
      </c>
    </row>
    <row r="1742" spans="1:3">
      <c r="A1742" s="9">
        <v>94</v>
      </c>
      <c r="B1742" s="10" t="s">
        <v>437</v>
      </c>
      <c r="C1742" s="21">
        <f>AVERAGE(A1742:A1744)</f>
        <v>57.666666666666664</v>
      </c>
    </row>
    <row r="1743" spans="1:3">
      <c r="A1743" s="9">
        <v>63</v>
      </c>
      <c r="B1743" s="10" t="s">
        <v>437</v>
      </c>
    </row>
    <row r="1744" spans="1:3">
      <c r="A1744" s="31">
        <v>16</v>
      </c>
      <c r="B1744" s="10" t="s">
        <v>437</v>
      </c>
    </row>
    <row r="1745" spans="1:3">
      <c r="A1745" s="9">
        <v>60</v>
      </c>
      <c r="B1745" s="10" t="s">
        <v>21</v>
      </c>
      <c r="C1745" s="21">
        <f>AVERAGE(A1745:A1751)</f>
        <v>42.714285714285715</v>
      </c>
    </row>
    <row r="1746" spans="1:3">
      <c r="A1746" s="9">
        <v>57</v>
      </c>
      <c r="B1746" s="10" t="s">
        <v>21</v>
      </c>
    </row>
    <row r="1747" spans="1:3">
      <c r="A1747" s="31">
        <v>26</v>
      </c>
      <c r="B1747" s="10" t="s">
        <v>21</v>
      </c>
    </row>
    <row r="1748" spans="1:3">
      <c r="A1748" s="9">
        <v>69</v>
      </c>
      <c r="B1748" s="10" t="s">
        <v>21</v>
      </c>
    </row>
    <row r="1749" spans="1:3">
      <c r="A1749" s="9">
        <v>21</v>
      </c>
      <c r="B1749" s="10" t="s">
        <v>21</v>
      </c>
    </row>
    <row r="1750" spans="1:3">
      <c r="A1750" s="31">
        <v>32</v>
      </c>
      <c r="B1750" s="10" t="s">
        <v>21</v>
      </c>
    </row>
    <row r="1751" spans="1:3">
      <c r="A1751" s="9">
        <v>34</v>
      </c>
      <c r="B1751" s="10" t="s">
        <v>21</v>
      </c>
    </row>
    <row r="1752" spans="1:3">
      <c r="A1752" s="9">
        <v>138</v>
      </c>
      <c r="B1752" s="10" t="s">
        <v>206</v>
      </c>
      <c r="C1752" s="21">
        <f>AVERAGE(A1752:A1755)</f>
        <v>99.5</v>
      </c>
    </row>
    <row r="1753" spans="1:3">
      <c r="A1753" s="9">
        <v>99</v>
      </c>
      <c r="B1753" s="10" t="s">
        <v>206</v>
      </c>
    </row>
    <row r="1754" spans="1:3">
      <c r="A1754" s="9">
        <v>126</v>
      </c>
      <c r="B1754" s="10" t="s">
        <v>206</v>
      </c>
    </row>
    <row r="1755" spans="1:3">
      <c r="A1755" s="9">
        <v>35</v>
      </c>
      <c r="B1755" s="10" t="s">
        <v>206</v>
      </c>
    </row>
    <row r="1756" spans="1:3">
      <c r="A1756" s="9">
        <v>76</v>
      </c>
      <c r="B1756" s="10" t="s">
        <v>238</v>
      </c>
      <c r="C1756" s="21">
        <f>AVERAGE(A1756:A1761)</f>
        <v>66.5</v>
      </c>
    </row>
    <row r="1757" spans="1:3">
      <c r="A1757" s="9">
        <v>83</v>
      </c>
      <c r="B1757" s="10" t="s">
        <v>238</v>
      </c>
    </row>
    <row r="1758" spans="1:3">
      <c r="A1758" s="31">
        <v>79</v>
      </c>
      <c r="B1758" s="10" t="s">
        <v>238</v>
      </c>
    </row>
    <row r="1759" spans="1:3">
      <c r="A1759" s="31">
        <v>79</v>
      </c>
      <c r="B1759" s="10" t="s">
        <v>238</v>
      </c>
    </row>
    <row r="1760" spans="1:3">
      <c r="A1760" s="31">
        <v>58</v>
      </c>
      <c r="B1760" s="10" t="s">
        <v>238</v>
      </c>
    </row>
    <row r="1761" spans="1:3">
      <c r="A1761" s="9">
        <v>24</v>
      </c>
      <c r="B1761" s="10" t="s">
        <v>238</v>
      </c>
    </row>
    <row r="1762" spans="1:3">
      <c r="A1762" s="9">
        <v>159</v>
      </c>
      <c r="B1762" s="10" t="s">
        <v>467</v>
      </c>
      <c r="C1762" s="21">
        <f>AVERAGE(A1762:A1763)</f>
        <v>109</v>
      </c>
    </row>
    <row r="1763" spans="1:3">
      <c r="A1763" s="31">
        <v>59</v>
      </c>
      <c r="B1763" s="10" t="s">
        <v>467</v>
      </c>
    </row>
    <row r="1764" spans="1:3">
      <c r="A1764" s="9">
        <v>117</v>
      </c>
      <c r="B1764" s="10" t="s">
        <v>199</v>
      </c>
      <c r="C1764" s="21">
        <f t="shared" ref="C1764" si="88">A1764</f>
        <v>117</v>
      </c>
    </row>
    <row r="1765" spans="1:3">
      <c r="A1765" s="9">
        <v>198</v>
      </c>
      <c r="B1765" s="10" t="s">
        <v>225</v>
      </c>
      <c r="C1765" s="21">
        <f>AVERAGE(A1765:A1768)</f>
        <v>102</v>
      </c>
    </row>
    <row r="1766" spans="1:3">
      <c r="A1766" s="9">
        <v>123</v>
      </c>
      <c r="B1766" s="10" t="s">
        <v>225</v>
      </c>
    </row>
    <row r="1767" spans="1:3">
      <c r="A1767" s="31">
        <v>35</v>
      </c>
      <c r="B1767" s="10" t="s">
        <v>225</v>
      </c>
    </row>
    <row r="1768" spans="1:3">
      <c r="A1768" s="31">
        <v>52</v>
      </c>
      <c r="B1768" s="10" t="s">
        <v>225</v>
      </c>
    </row>
    <row r="1769" spans="1:3">
      <c r="A1769" s="9">
        <v>182</v>
      </c>
      <c r="B1769" s="10" t="s">
        <v>594</v>
      </c>
      <c r="C1769" s="21">
        <f t="shared" ref="C1769:C1770" si="89">A1769</f>
        <v>182</v>
      </c>
    </row>
    <row r="1770" spans="1:3">
      <c r="A1770" s="9">
        <v>20</v>
      </c>
      <c r="B1770" s="10" t="s">
        <v>567</v>
      </c>
      <c r="C1770" s="21">
        <f t="shared" si="89"/>
        <v>20</v>
      </c>
    </row>
    <row r="1771" spans="1:3">
      <c r="A1771" s="9">
        <v>66</v>
      </c>
      <c r="B1771" s="10" t="s">
        <v>110</v>
      </c>
      <c r="C1771" s="21">
        <f>AVERAGE(A1771:A1781)</f>
        <v>57.090909090909093</v>
      </c>
    </row>
    <row r="1772" spans="1:3">
      <c r="A1772" s="9">
        <v>98</v>
      </c>
      <c r="B1772" s="10" t="s">
        <v>110</v>
      </c>
    </row>
    <row r="1773" spans="1:3">
      <c r="A1773" s="9">
        <v>75</v>
      </c>
      <c r="B1773" s="10" t="s">
        <v>110</v>
      </c>
    </row>
    <row r="1774" spans="1:3">
      <c r="A1774" s="9">
        <v>80</v>
      </c>
      <c r="B1774" s="10" t="s">
        <v>110</v>
      </c>
    </row>
    <row r="1775" spans="1:3">
      <c r="A1775" s="31">
        <v>83</v>
      </c>
      <c r="B1775" s="10" t="s">
        <v>110</v>
      </c>
    </row>
    <row r="1776" spans="1:3">
      <c r="A1776" s="31">
        <v>38</v>
      </c>
      <c r="B1776" s="10" t="s">
        <v>110</v>
      </c>
    </row>
    <row r="1777" spans="1:3">
      <c r="A1777" s="9">
        <v>66</v>
      </c>
      <c r="B1777" s="10" t="s">
        <v>110</v>
      </c>
    </row>
    <row r="1778" spans="1:3">
      <c r="A1778" s="31">
        <v>61</v>
      </c>
      <c r="B1778" s="10" t="s">
        <v>110</v>
      </c>
    </row>
    <row r="1779" spans="1:3">
      <c r="A1779" s="31">
        <v>23</v>
      </c>
      <c r="B1779" s="10" t="s">
        <v>110</v>
      </c>
    </row>
    <row r="1780" spans="1:3">
      <c r="A1780" s="9">
        <v>26</v>
      </c>
      <c r="B1780" s="10" t="s">
        <v>110</v>
      </c>
    </row>
    <row r="1781" spans="1:3">
      <c r="A1781" s="9">
        <v>12</v>
      </c>
      <c r="B1781" s="10" t="s">
        <v>110</v>
      </c>
    </row>
    <row r="1782" spans="1:3">
      <c r="A1782" s="9">
        <v>224</v>
      </c>
      <c r="B1782" s="10" t="s">
        <v>51</v>
      </c>
      <c r="C1782" s="21">
        <f>AVERAGE(A1782:A1784)</f>
        <v>130</v>
      </c>
    </row>
    <row r="1783" spans="1:3">
      <c r="A1783" s="9">
        <v>100</v>
      </c>
      <c r="B1783" s="10" t="s">
        <v>51</v>
      </c>
    </row>
    <row r="1784" spans="1:3">
      <c r="A1784" s="31">
        <v>66</v>
      </c>
      <c r="B1784" s="10" t="s">
        <v>51</v>
      </c>
    </row>
    <row r="1785" spans="1:3">
      <c r="A1785" s="9">
        <v>195</v>
      </c>
      <c r="B1785" s="10" t="s">
        <v>189</v>
      </c>
      <c r="C1785" s="21">
        <f>AVERAGE(A1785:A1795)</f>
        <v>61.727272727272727</v>
      </c>
    </row>
    <row r="1786" spans="1:3">
      <c r="A1786" s="9">
        <v>20</v>
      </c>
      <c r="B1786" s="10" t="s">
        <v>189</v>
      </c>
    </row>
    <row r="1787" spans="1:3">
      <c r="A1787" s="9">
        <v>100</v>
      </c>
      <c r="B1787" s="10" t="s">
        <v>189</v>
      </c>
    </row>
    <row r="1788" spans="1:3">
      <c r="A1788" s="31">
        <v>78</v>
      </c>
      <c r="B1788" s="10" t="s">
        <v>189</v>
      </c>
    </row>
    <row r="1789" spans="1:3">
      <c r="A1789" s="9">
        <v>75</v>
      </c>
      <c r="B1789" s="10" t="s">
        <v>189</v>
      </c>
    </row>
    <row r="1790" spans="1:3">
      <c r="A1790" s="9">
        <v>51</v>
      </c>
      <c r="B1790" s="10" t="s">
        <v>189</v>
      </c>
    </row>
    <row r="1791" spans="1:3">
      <c r="A1791" s="31">
        <v>23</v>
      </c>
      <c r="B1791" s="10" t="s">
        <v>189</v>
      </c>
    </row>
    <row r="1792" spans="1:3">
      <c r="A1792" s="9">
        <v>33</v>
      </c>
      <c r="B1792" s="10" t="s">
        <v>189</v>
      </c>
    </row>
    <row r="1793" spans="1:3">
      <c r="A1793" s="9">
        <v>45</v>
      </c>
      <c r="B1793" s="10" t="s">
        <v>189</v>
      </c>
    </row>
    <row r="1794" spans="1:3">
      <c r="A1794" s="9">
        <v>38</v>
      </c>
      <c r="B1794" s="10" t="s">
        <v>189</v>
      </c>
    </row>
    <row r="1795" spans="1:3">
      <c r="A1795" s="9">
        <v>21</v>
      </c>
      <c r="B1795" s="10" t="s">
        <v>189</v>
      </c>
    </row>
    <row r="1796" spans="1:3">
      <c r="A1796" s="31">
        <v>37</v>
      </c>
      <c r="B1796" s="10" t="s">
        <v>276</v>
      </c>
      <c r="C1796" s="21">
        <f t="shared" ref="C1796" si="90">A1796</f>
        <v>37</v>
      </c>
    </row>
    <row r="1797" spans="1:3">
      <c r="A1797" s="9">
        <v>128</v>
      </c>
      <c r="B1797" s="10" t="s">
        <v>384</v>
      </c>
      <c r="C1797" s="21">
        <f>AVERAGE(A1797:A1799)</f>
        <v>135.33333333333334</v>
      </c>
    </row>
    <row r="1798" spans="1:3">
      <c r="A1798" s="9">
        <v>180</v>
      </c>
      <c r="B1798" s="10" t="s">
        <v>384</v>
      </c>
    </row>
    <row r="1799" spans="1:3">
      <c r="A1799" s="31">
        <v>98</v>
      </c>
      <c r="B1799" s="10" t="s">
        <v>384</v>
      </c>
    </row>
    <row r="1800" spans="1:3">
      <c r="A1800" s="9">
        <v>164</v>
      </c>
      <c r="B1800" s="10" t="s">
        <v>470</v>
      </c>
      <c r="C1800" s="21">
        <f>AVERAGE(A1800:A1803)</f>
        <v>87.75</v>
      </c>
    </row>
    <row r="1801" spans="1:3">
      <c r="A1801" s="9">
        <v>142</v>
      </c>
      <c r="B1801" s="10" t="s">
        <v>470</v>
      </c>
    </row>
    <row r="1802" spans="1:3">
      <c r="A1802" s="31">
        <v>32</v>
      </c>
      <c r="B1802" s="10" t="s">
        <v>470</v>
      </c>
    </row>
    <row r="1803" spans="1:3">
      <c r="A1803" s="31">
        <v>13</v>
      </c>
      <c r="B1803" s="10" t="s">
        <v>470</v>
      </c>
    </row>
    <row r="1804" spans="1:3">
      <c r="A1804" s="31">
        <v>53</v>
      </c>
      <c r="B1804" s="10" t="s">
        <v>542</v>
      </c>
      <c r="C1804" s="21">
        <f t="shared" ref="C1804" si="91">A1804</f>
        <v>53</v>
      </c>
    </row>
    <row r="1805" spans="1:3">
      <c r="A1805" s="9">
        <v>141</v>
      </c>
      <c r="B1805" s="10" t="s">
        <v>268</v>
      </c>
      <c r="C1805" s="21">
        <f>AVERAGE(A1805:A1806)</f>
        <v>97</v>
      </c>
    </row>
    <row r="1806" spans="1:3">
      <c r="A1806" s="9">
        <v>53</v>
      </c>
      <c r="B1806" s="10" t="s">
        <v>268</v>
      </c>
    </row>
    <row r="1807" spans="1:3">
      <c r="A1807" s="9">
        <v>186</v>
      </c>
      <c r="B1807" s="10" t="s">
        <v>387</v>
      </c>
      <c r="C1807" s="21">
        <f t="shared" ref="C1807" si="92">A1807</f>
        <v>186</v>
      </c>
    </row>
    <row r="1808" spans="1:3">
      <c r="A1808" s="9">
        <v>110</v>
      </c>
      <c r="B1808" s="10" t="s">
        <v>179</v>
      </c>
      <c r="C1808" s="21">
        <f>AVERAGE(A1808:A1812)</f>
        <v>84.6</v>
      </c>
    </row>
    <row r="1809" spans="1:3">
      <c r="A1809" s="9">
        <v>102</v>
      </c>
      <c r="B1809" s="10" t="s">
        <v>179</v>
      </c>
    </row>
    <row r="1810" spans="1:3">
      <c r="A1810" s="9">
        <v>94</v>
      </c>
      <c r="B1810" s="10" t="s">
        <v>179</v>
      </c>
    </row>
    <row r="1811" spans="1:3">
      <c r="A1811" s="9">
        <v>89</v>
      </c>
      <c r="B1811" s="10" t="s">
        <v>179</v>
      </c>
    </row>
    <row r="1812" spans="1:3">
      <c r="A1812" s="31">
        <v>28</v>
      </c>
      <c r="B1812" s="10" t="s">
        <v>179</v>
      </c>
    </row>
    <row r="1813" spans="1:3">
      <c r="A1813" s="9">
        <v>79</v>
      </c>
      <c r="B1813" s="10" t="s">
        <v>550</v>
      </c>
      <c r="C1813" s="21">
        <f>AVERAGE(A1813:A1814)</f>
        <v>50</v>
      </c>
    </row>
    <row r="1814" spans="1:3">
      <c r="A1814" s="31">
        <v>21</v>
      </c>
      <c r="B1814" s="10" t="s">
        <v>550</v>
      </c>
    </row>
    <row r="1815" spans="1:3">
      <c r="A1815" s="9">
        <v>216</v>
      </c>
      <c r="B1815" s="10" t="s">
        <v>369</v>
      </c>
      <c r="C1815" s="21">
        <f>AVERAGE(A1815:A1818)</f>
        <v>142.25</v>
      </c>
    </row>
    <row r="1816" spans="1:3">
      <c r="A1816" s="9">
        <v>137</v>
      </c>
      <c r="B1816" s="10" t="s">
        <v>369</v>
      </c>
    </row>
    <row r="1817" spans="1:3">
      <c r="A1817" s="9">
        <v>152</v>
      </c>
      <c r="B1817" s="10" t="s">
        <v>369</v>
      </c>
    </row>
    <row r="1818" spans="1:3">
      <c r="A1818" s="31">
        <v>64</v>
      </c>
      <c r="B1818" s="10" t="s">
        <v>369</v>
      </c>
    </row>
    <row r="1819" spans="1:3">
      <c r="A1819" s="9">
        <v>165</v>
      </c>
      <c r="B1819" s="10" t="s">
        <v>127</v>
      </c>
      <c r="C1819" s="21">
        <f>AVERAGE(A1819:A1825)</f>
        <v>53.142857142857146</v>
      </c>
    </row>
    <row r="1820" spans="1:3">
      <c r="A1820" s="9">
        <v>49</v>
      </c>
      <c r="B1820" s="10" t="s">
        <v>127</v>
      </c>
    </row>
    <row r="1821" spans="1:3">
      <c r="A1821" s="9">
        <v>24</v>
      </c>
      <c r="B1821" s="10" t="s">
        <v>127</v>
      </c>
    </row>
    <row r="1822" spans="1:3">
      <c r="A1822" s="31">
        <v>31</v>
      </c>
      <c r="B1822" s="10" t="s">
        <v>127</v>
      </c>
    </row>
    <row r="1823" spans="1:3">
      <c r="A1823" s="31">
        <v>61</v>
      </c>
      <c r="B1823" s="10" t="s">
        <v>127</v>
      </c>
    </row>
    <row r="1824" spans="1:3">
      <c r="A1824" s="9">
        <v>40</v>
      </c>
      <c r="B1824" s="10" t="s">
        <v>127</v>
      </c>
    </row>
    <row r="1825" spans="1:3">
      <c r="A1825" s="9">
        <v>2</v>
      </c>
      <c r="B1825" s="10" t="s">
        <v>127</v>
      </c>
    </row>
    <row r="1826" spans="1:3">
      <c r="A1826" s="9">
        <v>94</v>
      </c>
      <c r="B1826" s="10" t="s">
        <v>579</v>
      </c>
      <c r="C1826" s="21">
        <f t="shared" ref="C1826" si="93">A1826</f>
        <v>94</v>
      </c>
    </row>
    <row r="1827" spans="1:3">
      <c r="A1827" s="9">
        <v>26</v>
      </c>
      <c r="B1827" s="10" t="s">
        <v>134</v>
      </c>
      <c r="C1827" s="21">
        <f>AVERAGE(A1827:A1837)</f>
        <v>31.454545454545453</v>
      </c>
    </row>
    <row r="1828" spans="1:3">
      <c r="A1828" s="31">
        <v>76</v>
      </c>
      <c r="B1828" s="10" t="s">
        <v>134</v>
      </c>
    </row>
    <row r="1829" spans="1:3">
      <c r="A1829" s="31">
        <v>58</v>
      </c>
      <c r="B1829" s="10" t="s">
        <v>134</v>
      </c>
    </row>
    <row r="1830" spans="1:3">
      <c r="A1830" s="9">
        <v>29</v>
      </c>
      <c r="B1830" s="10" t="s">
        <v>134</v>
      </c>
    </row>
    <row r="1831" spans="1:3">
      <c r="A1831" s="9">
        <v>47</v>
      </c>
      <c r="B1831" s="10" t="s">
        <v>134</v>
      </c>
    </row>
    <row r="1832" spans="1:3">
      <c r="A1832" s="9">
        <v>34</v>
      </c>
      <c r="B1832" s="10" t="s">
        <v>134</v>
      </c>
    </row>
    <row r="1833" spans="1:3">
      <c r="A1833" s="9">
        <v>30</v>
      </c>
      <c r="B1833" s="10" t="s">
        <v>134</v>
      </c>
    </row>
    <row r="1834" spans="1:3">
      <c r="A1834" s="9">
        <v>24</v>
      </c>
      <c r="B1834" s="10" t="s">
        <v>134</v>
      </c>
    </row>
    <row r="1835" spans="1:3">
      <c r="A1835" s="9">
        <v>7</v>
      </c>
      <c r="B1835" s="10" t="s">
        <v>134</v>
      </c>
    </row>
    <row r="1836" spans="1:3">
      <c r="A1836" s="9">
        <v>14</v>
      </c>
      <c r="B1836" s="10" t="s">
        <v>134</v>
      </c>
    </row>
    <row r="1837" spans="1:3">
      <c r="A1837" s="31">
        <v>1</v>
      </c>
      <c r="B1837" s="10" t="s">
        <v>134</v>
      </c>
    </row>
    <row r="1838" spans="1:3">
      <c r="A1838" s="9">
        <v>37</v>
      </c>
      <c r="B1838" s="10" t="s">
        <v>11</v>
      </c>
      <c r="C1838" s="21">
        <f>AVERAGE(A1838:A1860)</f>
        <v>17.130434782608695</v>
      </c>
    </row>
    <row r="1839" spans="1:3">
      <c r="A1839" s="9">
        <v>30</v>
      </c>
      <c r="B1839" s="10" t="s">
        <v>11</v>
      </c>
    </row>
    <row r="1840" spans="1:3">
      <c r="A1840" s="9">
        <v>14</v>
      </c>
      <c r="B1840" s="10" t="s">
        <v>11</v>
      </c>
    </row>
    <row r="1841" spans="1:2">
      <c r="A1841" s="9">
        <v>10</v>
      </c>
      <c r="B1841" s="10" t="s">
        <v>11</v>
      </c>
    </row>
    <row r="1842" spans="1:2">
      <c r="A1842" s="31">
        <v>28</v>
      </c>
      <c r="B1842" s="10" t="s">
        <v>11</v>
      </c>
    </row>
    <row r="1843" spans="1:2">
      <c r="A1843" s="31">
        <v>1</v>
      </c>
      <c r="B1843" s="10" t="s">
        <v>11</v>
      </c>
    </row>
    <row r="1844" spans="1:2">
      <c r="A1844" s="31">
        <v>25</v>
      </c>
      <c r="B1844" s="10" t="s">
        <v>11</v>
      </c>
    </row>
    <row r="1845" spans="1:2">
      <c r="A1845" s="31">
        <v>4</v>
      </c>
      <c r="B1845" s="10" t="s">
        <v>11</v>
      </c>
    </row>
    <row r="1846" spans="1:2">
      <c r="A1846" s="31">
        <v>25</v>
      </c>
      <c r="B1846" s="10" t="s">
        <v>11</v>
      </c>
    </row>
    <row r="1847" spans="1:2">
      <c r="A1847" s="9">
        <v>21</v>
      </c>
      <c r="B1847" s="10" t="s">
        <v>11</v>
      </c>
    </row>
    <row r="1848" spans="1:2">
      <c r="A1848" s="9">
        <v>3</v>
      </c>
      <c r="B1848" s="10" t="s">
        <v>11</v>
      </c>
    </row>
    <row r="1849" spans="1:2">
      <c r="A1849" s="9">
        <v>12</v>
      </c>
      <c r="B1849" s="10" t="s">
        <v>11</v>
      </c>
    </row>
    <row r="1850" spans="1:2">
      <c r="A1850" s="9">
        <v>19</v>
      </c>
      <c r="B1850" s="10" t="s">
        <v>11</v>
      </c>
    </row>
    <row r="1851" spans="1:2">
      <c r="A1851" s="9">
        <v>11</v>
      </c>
      <c r="B1851" s="10" t="s">
        <v>11</v>
      </c>
    </row>
    <row r="1852" spans="1:2">
      <c r="A1852" s="9">
        <v>36</v>
      </c>
      <c r="B1852" s="10" t="s">
        <v>11</v>
      </c>
    </row>
    <row r="1853" spans="1:2">
      <c r="A1853" s="9">
        <v>19</v>
      </c>
      <c r="B1853" s="10" t="s">
        <v>11</v>
      </c>
    </row>
    <row r="1854" spans="1:2">
      <c r="A1854" s="9">
        <v>24</v>
      </c>
      <c r="B1854" s="10" t="s">
        <v>11</v>
      </c>
    </row>
    <row r="1855" spans="1:2">
      <c r="A1855" s="9">
        <v>11</v>
      </c>
      <c r="B1855" s="10" t="s">
        <v>11</v>
      </c>
    </row>
    <row r="1856" spans="1:2">
      <c r="A1856" s="9">
        <v>20</v>
      </c>
      <c r="B1856" s="10" t="s">
        <v>11</v>
      </c>
    </row>
    <row r="1857" spans="1:3">
      <c r="A1857" s="9">
        <v>8</v>
      </c>
      <c r="B1857" s="10" t="s">
        <v>11</v>
      </c>
    </row>
    <row r="1858" spans="1:3">
      <c r="A1858" s="9">
        <v>16</v>
      </c>
      <c r="B1858" s="10" t="s">
        <v>11</v>
      </c>
    </row>
    <row r="1859" spans="1:3">
      <c r="A1859" s="9">
        <v>2</v>
      </c>
      <c r="B1859" s="10" t="s">
        <v>11</v>
      </c>
    </row>
    <row r="1860" spans="1:3">
      <c r="A1860" s="31">
        <v>18</v>
      </c>
      <c r="B1860" s="10" t="s">
        <v>11</v>
      </c>
    </row>
    <row r="1861" spans="1:3">
      <c r="A1861" s="9">
        <v>126</v>
      </c>
      <c r="B1861" s="10" t="s">
        <v>449</v>
      </c>
      <c r="C1861" s="21">
        <f>AVERAGE(A1861:A1863)</f>
        <v>92.333333333333329</v>
      </c>
    </row>
    <row r="1862" spans="1:3">
      <c r="A1862" s="9">
        <v>90</v>
      </c>
      <c r="B1862" s="10" t="s">
        <v>449</v>
      </c>
    </row>
    <row r="1863" spans="1:3">
      <c r="A1863" s="31">
        <v>61</v>
      </c>
      <c r="B1863" s="10" t="s">
        <v>449</v>
      </c>
    </row>
    <row r="1864" spans="1:3">
      <c r="A1864" s="9">
        <v>184</v>
      </c>
      <c r="B1864" s="10" t="s">
        <v>176</v>
      </c>
      <c r="C1864" s="21">
        <f>AVERAGE(A1864:A1866)</f>
        <v>145.66666666666666</v>
      </c>
    </row>
    <row r="1865" spans="1:3">
      <c r="A1865" s="9">
        <v>169</v>
      </c>
      <c r="B1865" s="10" t="s">
        <v>176</v>
      </c>
    </row>
    <row r="1866" spans="1:3">
      <c r="A1866" s="9">
        <v>84</v>
      </c>
      <c r="B1866" s="10" t="s">
        <v>176</v>
      </c>
    </row>
    <row r="1867" spans="1:3">
      <c r="A1867" s="9">
        <v>55</v>
      </c>
      <c r="B1867" s="10" t="s">
        <v>69</v>
      </c>
      <c r="C1867" s="21">
        <f>AVERAGE(A1867:A1872)</f>
        <v>55.5</v>
      </c>
    </row>
    <row r="1868" spans="1:3">
      <c r="A1868" s="9">
        <v>60</v>
      </c>
      <c r="B1868" s="10" t="s">
        <v>69</v>
      </c>
    </row>
    <row r="1869" spans="1:3">
      <c r="A1869" s="9">
        <v>176</v>
      </c>
      <c r="B1869" s="10" t="s">
        <v>69</v>
      </c>
    </row>
    <row r="1870" spans="1:3">
      <c r="A1870" s="31">
        <v>23</v>
      </c>
      <c r="B1870" s="10" t="s">
        <v>69</v>
      </c>
    </row>
    <row r="1871" spans="1:3">
      <c r="A1871" s="9">
        <v>9</v>
      </c>
      <c r="B1871" s="10" t="s">
        <v>69</v>
      </c>
    </row>
    <row r="1872" spans="1:3">
      <c r="A1872" s="9">
        <v>10</v>
      </c>
      <c r="B1872" s="10" t="s">
        <v>69</v>
      </c>
    </row>
    <row r="1873" spans="1:3">
      <c r="A1873" s="9">
        <v>25</v>
      </c>
      <c r="B1873" s="10" t="s">
        <v>84</v>
      </c>
      <c r="C1873" s="21">
        <f>AVERAGE(A1873:A1883)</f>
        <v>50.727272727272727</v>
      </c>
    </row>
    <row r="1874" spans="1:3">
      <c r="A1874" s="9">
        <v>101</v>
      </c>
      <c r="B1874" s="10" t="s">
        <v>84</v>
      </c>
    </row>
    <row r="1875" spans="1:3">
      <c r="A1875" s="9">
        <v>104</v>
      </c>
      <c r="B1875" s="10" t="s">
        <v>84</v>
      </c>
    </row>
    <row r="1876" spans="1:3">
      <c r="A1876" s="9">
        <v>44</v>
      </c>
      <c r="B1876" s="10" t="s">
        <v>84</v>
      </c>
    </row>
    <row r="1877" spans="1:3">
      <c r="A1877" s="31">
        <v>44</v>
      </c>
      <c r="B1877" s="10" t="s">
        <v>84</v>
      </c>
    </row>
    <row r="1878" spans="1:3">
      <c r="A1878" s="31">
        <v>100</v>
      </c>
      <c r="B1878" s="10" t="s">
        <v>84</v>
      </c>
    </row>
    <row r="1879" spans="1:3">
      <c r="A1879" s="31">
        <v>47</v>
      </c>
      <c r="B1879" s="10" t="s">
        <v>84</v>
      </c>
    </row>
    <row r="1880" spans="1:3">
      <c r="A1880" s="31">
        <v>40</v>
      </c>
      <c r="B1880" s="10" t="s">
        <v>84</v>
      </c>
    </row>
    <row r="1881" spans="1:3">
      <c r="A1881" s="9">
        <v>15</v>
      </c>
      <c r="B1881" s="10" t="s">
        <v>84</v>
      </c>
    </row>
    <row r="1882" spans="1:3">
      <c r="A1882" s="9">
        <v>24</v>
      </c>
      <c r="B1882" s="10" t="s">
        <v>84</v>
      </c>
    </row>
    <row r="1883" spans="1:3">
      <c r="A1883" s="9">
        <v>14</v>
      </c>
      <c r="B1883" s="10" t="s">
        <v>84</v>
      </c>
    </row>
    <row r="1884" spans="1:3">
      <c r="A1884" s="9">
        <v>81</v>
      </c>
      <c r="B1884" s="10" t="s">
        <v>430</v>
      </c>
      <c r="C1884" s="21">
        <f t="shared" ref="C1884:C1885" si="94">A1884</f>
        <v>81</v>
      </c>
    </row>
    <row r="1885" spans="1:3">
      <c r="A1885" s="9">
        <v>187</v>
      </c>
      <c r="B1885" s="10" t="s">
        <v>388</v>
      </c>
      <c r="C1885" s="21">
        <f t="shared" si="94"/>
        <v>187</v>
      </c>
    </row>
    <row r="1886" spans="1:3">
      <c r="A1886" s="9">
        <v>203</v>
      </c>
      <c r="B1886" s="10" t="s">
        <v>379</v>
      </c>
      <c r="C1886" s="21">
        <f>AVERAGE(A1886:A1888)</f>
        <v>166</v>
      </c>
    </row>
    <row r="1887" spans="1:3">
      <c r="A1887" s="9">
        <v>126</v>
      </c>
      <c r="B1887" s="10" t="s">
        <v>379</v>
      </c>
    </row>
    <row r="1888" spans="1:3">
      <c r="A1888" s="9">
        <v>169</v>
      </c>
      <c r="B1888" s="10" t="s">
        <v>379</v>
      </c>
    </row>
    <row r="1889" spans="1:3">
      <c r="A1889" s="9">
        <v>111</v>
      </c>
      <c r="B1889" s="10" t="s">
        <v>582</v>
      </c>
      <c r="C1889" s="21">
        <f t="shared" ref="C1889" si="95">A1889</f>
        <v>111</v>
      </c>
    </row>
    <row r="1890" spans="1:3">
      <c r="A1890" s="9">
        <v>12</v>
      </c>
      <c r="B1890" s="10" t="s">
        <v>46</v>
      </c>
      <c r="C1890" s="21">
        <f>AVERAGE(A1890:A1914)</f>
        <v>12</v>
      </c>
    </row>
    <row r="1891" spans="1:3">
      <c r="A1891" s="9">
        <v>8</v>
      </c>
      <c r="B1891" s="10" t="s">
        <v>46</v>
      </c>
    </row>
    <row r="1892" spans="1:3">
      <c r="A1892" s="9">
        <v>48</v>
      </c>
      <c r="B1892" s="10" t="s">
        <v>46</v>
      </c>
    </row>
    <row r="1893" spans="1:3">
      <c r="A1893" s="9">
        <v>6</v>
      </c>
      <c r="B1893" s="10" t="s">
        <v>46</v>
      </c>
    </row>
    <row r="1894" spans="1:3">
      <c r="A1894" s="31">
        <v>16</v>
      </c>
      <c r="B1894" s="10" t="s">
        <v>46</v>
      </c>
    </row>
    <row r="1895" spans="1:3">
      <c r="A1895" s="31">
        <v>3</v>
      </c>
      <c r="B1895" s="10" t="s">
        <v>46</v>
      </c>
    </row>
    <row r="1896" spans="1:3">
      <c r="A1896" s="9">
        <v>6</v>
      </c>
      <c r="B1896" s="10" t="s">
        <v>46</v>
      </c>
    </row>
    <row r="1897" spans="1:3">
      <c r="A1897" s="31">
        <v>11</v>
      </c>
      <c r="B1897" s="10" t="s">
        <v>46</v>
      </c>
    </row>
    <row r="1898" spans="1:3">
      <c r="A1898" s="31">
        <v>34</v>
      </c>
      <c r="B1898" s="10" t="s">
        <v>46</v>
      </c>
    </row>
    <row r="1899" spans="1:3">
      <c r="A1899" s="31">
        <v>13</v>
      </c>
      <c r="B1899" s="10" t="s">
        <v>46</v>
      </c>
    </row>
    <row r="1900" spans="1:3">
      <c r="A1900" s="31">
        <v>31</v>
      </c>
      <c r="B1900" s="10" t="s">
        <v>46</v>
      </c>
    </row>
    <row r="1901" spans="1:3">
      <c r="A1901" s="9">
        <v>4</v>
      </c>
      <c r="B1901" s="10" t="s">
        <v>46</v>
      </c>
    </row>
    <row r="1902" spans="1:3">
      <c r="A1902" s="9">
        <v>3</v>
      </c>
      <c r="B1902" s="10" t="s">
        <v>46</v>
      </c>
    </row>
    <row r="1903" spans="1:3">
      <c r="A1903" s="9">
        <v>14</v>
      </c>
      <c r="B1903" s="10" t="s">
        <v>46</v>
      </c>
    </row>
    <row r="1904" spans="1:3">
      <c r="A1904" s="9">
        <v>4</v>
      </c>
      <c r="B1904" s="10" t="s">
        <v>46</v>
      </c>
    </row>
    <row r="1905" spans="1:3">
      <c r="A1905" s="9">
        <v>6</v>
      </c>
      <c r="B1905" s="10" t="s">
        <v>46</v>
      </c>
    </row>
    <row r="1906" spans="1:3">
      <c r="A1906" s="9">
        <v>11</v>
      </c>
      <c r="B1906" s="10" t="s">
        <v>46</v>
      </c>
    </row>
    <row r="1907" spans="1:3">
      <c r="A1907" s="9">
        <v>4</v>
      </c>
      <c r="B1907" s="10" t="s">
        <v>46</v>
      </c>
    </row>
    <row r="1908" spans="1:3">
      <c r="A1908" s="9">
        <v>7</v>
      </c>
      <c r="B1908" s="10" t="s">
        <v>46</v>
      </c>
    </row>
    <row r="1909" spans="1:3">
      <c r="A1909" s="9">
        <v>19</v>
      </c>
      <c r="B1909" s="10" t="s">
        <v>46</v>
      </c>
    </row>
    <row r="1910" spans="1:3">
      <c r="A1910" s="9">
        <v>3</v>
      </c>
      <c r="B1910" s="10" t="s">
        <v>46</v>
      </c>
    </row>
    <row r="1911" spans="1:3">
      <c r="A1911" s="9">
        <v>6</v>
      </c>
      <c r="B1911" s="10" t="s">
        <v>46</v>
      </c>
    </row>
    <row r="1912" spans="1:3">
      <c r="A1912" s="9">
        <v>24</v>
      </c>
      <c r="B1912" s="10" t="s">
        <v>46</v>
      </c>
    </row>
    <row r="1913" spans="1:3">
      <c r="A1913" s="9">
        <v>5</v>
      </c>
      <c r="B1913" s="10" t="s">
        <v>46</v>
      </c>
    </row>
    <row r="1914" spans="1:3">
      <c r="A1914" s="9">
        <v>2</v>
      </c>
      <c r="B1914" s="10" t="s">
        <v>46</v>
      </c>
    </row>
    <row r="1915" spans="1:3">
      <c r="A1915" s="31">
        <v>82</v>
      </c>
      <c r="B1915" s="10" t="s">
        <v>554</v>
      </c>
      <c r="C1915" s="21">
        <f t="shared" ref="C1915" si="96">A1915</f>
        <v>82</v>
      </c>
    </row>
    <row r="1916" spans="1:3">
      <c r="A1916" s="9">
        <v>4</v>
      </c>
      <c r="B1916" s="10" t="s">
        <v>73</v>
      </c>
      <c r="C1916" s="21">
        <f>AVERAGE(A1916:A1934)</f>
        <v>20.789473684210527</v>
      </c>
    </row>
    <row r="1917" spans="1:3">
      <c r="A1917" s="9">
        <v>22</v>
      </c>
      <c r="B1917" s="10" t="s">
        <v>73</v>
      </c>
    </row>
    <row r="1918" spans="1:3">
      <c r="A1918" s="9">
        <v>8</v>
      </c>
      <c r="B1918" s="10" t="s">
        <v>73</v>
      </c>
    </row>
    <row r="1919" spans="1:3">
      <c r="A1919" s="9">
        <v>13</v>
      </c>
      <c r="B1919" s="10" t="s">
        <v>73</v>
      </c>
    </row>
    <row r="1920" spans="1:3">
      <c r="A1920" s="31">
        <v>28</v>
      </c>
      <c r="B1920" s="10" t="s">
        <v>73</v>
      </c>
    </row>
    <row r="1921" spans="1:3">
      <c r="A1921" s="31">
        <v>11</v>
      </c>
      <c r="B1921" s="10" t="s">
        <v>73</v>
      </c>
    </row>
    <row r="1922" spans="1:3">
      <c r="A1922" s="31">
        <v>56</v>
      </c>
      <c r="B1922" s="10" t="s">
        <v>73</v>
      </c>
    </row>
    <row r="1923" spans="1:3">
      <c r="A1923" s="31">
        <v>74</v>
      </c>
      <c r="B1923" s="10" t="s">
        <v>73</v>
      </c>
    </row>
    <row r="1924" spans="1:3">
      <c r="A1924" s="31">
        <v>8</v>
      </c>
      <c r="B1924" s="10" t="s">
        <v>73</v>
      </c>
    </row>
    <row r="1925" spans="1:3">
      <c r="A1925" s="9">
        <v>23</v>
      </c>
      <c r="B1925" s="10" t="s">
        <v>73</v>
      </c>
    </row>
    <row r="1926" spans="1:3">
      <c r="A1926" s="9">
        <v>34</v>
      </c>
      <c r="B1926" s="10" t="s">
        <v>73</v>
      </c>
    </row>
    <row r="1927" spans="1:3">
      <c r="A1927" s="9">
        <v>39</v>
      </c>
      <c r="B1927" s="10" t="s">
        <v>73</v>
      </c>
    </row>
    <row r="1928" spans="1:3">
      <c r="A1928" s="9">
        <v>16</v>
      </c>
      <c r="B1928" s="10" t="s">
        <v>73</v>
      </c>
    </row>
    <row r="1929" spans="1:3">
      <c r="A1929" s="9">
        <v>4</v>
      </c>
      <c r="B1929" s="10" t="s">
        <v>73</v>
      </c>
    </row>
    <row r="1930" spans="1:3">
      <c r="A1930" s="9">
        <v>17</v>
      </c>
      <c r="B1930" s="10" t="s">
        <v>73</v>
      </c>
    </row>
    <row r="1931" spans="1:3">
      <c r="A1931" s="9">
        <v>1</v>
      </c>
      <c r="B1931" s="10" t="s">
        <v>73</v>
      </c>
    </row>
    <row r="1932" spans="1:3">
      <c r="A1932" s="9">
        <v>23</v>
      </c>
      <c r="B1932" s="10" t="s">
        <v>73</v>
      </c>
    </row>
    <row r="1933" spans="1:3">
      <c r="A1933" s="9">
        <v>12</v>
      </c>
      <c r="B1933" s="10" t="s">
        <v>73</v>
      </c>
    </row>
    <row r="1934" spans="1:3">
      <c r="A1934" s="9">
        <v>2</v>
      </c>
      <c r="B1934" s="10" t="s">
        <v>73</v>
      </c>
    </row>
    <row r="1935" spans="1:3">
      <c r="A1935" s="9">
        <v>62</v>
      </c>
      <c r="B1935" s="10" t="s">
        <v>50</v>
      </c>
      <c r="C1935" s="21">
        <f>AVERAGE(A1935:A1938)</f>
        <v>24.75</v>
      </c>
    </row>
    <row r="1936" spans="1:3">
      <c r="A1936" s="31">
        <v>9</v>
      </c>
      <c r="B1936" s="10" t="s">
        <v>50</v>
      </c>
    </row>
    <row r="1937" spans="1:3">
      <c r="A1937" s="31">
        <v>5</v>
      </c>
      <c r="B1937" s="10" t="s">
        <v>50</v>
      </c>
    </row>
    <row r="1938" spans="1:3">
      <c r="A1938" s="9">
        <v>23</v>
      </c>
      <c r="B1938" s="10" t="s">
        <v>50</v>
      </c>
    </row>
    <row r="1939" spans="1:3">
      <c r="A1939" s="9">
        <v>23</v>
      </c>
      <c r="B1939" s="10" t="s">
        <v>47</v>
      </c>
      <c r="C1939" s="21">
        <f>AVERAGE(A1939:A1955)</f>
        <v>28.470588235294116</v>
      </c>
    </row>
    <row r="1940" spans="1:3">
      <c r="A1940" s="9">
        <v>16</v>
      </c>
      <c r="B1940" s="10" t="s">
        <v>47</v>
      </c>
    </row>
    <row r="1941" spans="1:3">
      <c r="A1941" s="9">
        <v>101</v>
      </c>
      <c r="B1941" s="10" t="s">
        <v>47</v>
      </c>
    </row>
    <row r="1942" spans="1:3">
      <c r="A1942" s="9">
        <v>11</v>
      </c>
      <c r="B1942" s="10" t="s">
        <v>47</v>
      </c>
    </row>
    <row r="1943" spans="1:3">
      <c r="A1943" s="31">
        <v>13</v>
      </c>
      <c r="B1943" s="10" t="s">
        <v>47</v>
      </c>
    </row>
    <row r="1944" spans="1:3">
      <c r="A1944" s="31">
        <v>30</v>
      </c>
      <c r="B1944" s="10" t="s">
        <v>47</v>
      </c>
    </row>
    <row r="1945" spans="1:3">
      <c r="A1945" s="9">
        <v>51</v>
      </c>
      <c r="B1945" s="10" t="s">
        <v>47</v>
      </c>
    </row>
    <row r="1946" spans="1:3">
      <c r="A1946" s="31">
        <v>68</v>
      </c>
      <c r="B1946" s="10" t="s">
        <v>47</v>
      </c>
    </row>
    <row r="1947" spans="1:3">
      <c r="A1947" s="9">
        <v>9</v>
      </c>
      <c r="B1947" s="10" t="s">
        <v>47</v>
      </c>
    </row>
    <row r="1948" spans="1:3">
      <c r="A1948" s="9">
        <v>12</v>
      </c>
      <c r="B1948" s="10" t="s">
        <v>47</v>
      </c>
    </row>
    <row r="1949" spans="1:3">
      <c r="A1949" s="9">
        <v>39</v>
      </c>
      <c r="B1949" s="10" t="s">
        <v>47</v>
      </c>
    </row>
    <row r="1950" spans="1:3">
      <c r="A1950" s="9">
        <v>22</v>
      </c>
      <c r="B1950" s="10" t="s">
        <v>47</v>
      </c>
    </row>
    <row r="1951" spans="1:3">
      <c r="A1951" s="9">
        <v>17</v>
      </c>
      <c r="B1951" s="10" t="s">
        <v>47</v>
      </c>
    </row>
    <row r="1952" spans="1:3">
      <c r="A1952" s="9">
        <v>19</v>
      </c>
      <c r="B1952" s="10" t="s">
        <v>47</v>
      </c>
    </row>
    <row r="1953" spans="1:3">
      <c r="A1953" s="9">
        <v>20</v>
      </c>
      <c r="B1953" s="10" t="s">
        <v>47</v>
      </c>
    </row>
    <row r="1954" spans="1:3">
      <c r="A1954" s="9">
        <v>10</v>
      </c>
      <c r="B1954" s="10" t="s">
        <v>47</v>
      </c>
    </row>
    <row r="1955" spans="1:3">
      <c r="A1955" s="9">
        <v>23</v>
      </c>
      <c r="B1955" s="10" t="s">
        <v>47</v>
      </c>
    </row>
    <row r="1956" spans="1:3">
      <c r="A1956" s="9">
        <v>212</v>
      </c>
      <c r="B1956" s="10" t="s">
        <v>492</v>
      </c>
      <c r="C1956" s="21">
        <f t="shared" ref="C1956" si="97">A1956</f>
        <v>212</v>
      </c>
    </row>
    <row r="1957" spans="1:3">
      <c r="A1957" s="9">
        <v>236</v>
      </c>
      <c r="B1957" s="10" t="s">
        <v>83</v>
      </c>
      <c r="C1957" s="21">
        <f>AVERAGE(A1957:A1958)</f>
        <v>139.5</v>
      </c>
    </row>
    <row r="1958" spans="1:3">
      <c r="A1958" s="31">
        <v>43</v>
      </c>
      <c r="B1958" s="10" t="s">
        <v>83</v>
      </c>
    </row>
    <row r="1959" spans="1:3">
      <c r="A1959" s="9">
        <v>128</v>
      </c>
      <c r="B1959" s="10" t="s">
        <v>207</v>
      </c>
      <c r="C1959" s="21">
        <f t="shared" ref="C1959" si="98">A1959</f>
        <v>128</v>
      </c>
    </row>
    <row r="1960" spans="1:3">
      <c r="A1960" s="9">
        <v>222</v>
      </c>
      <c r="B1960" s="10" t="s">
        <v>202</v>
      </c>
      <c r="C1960" s="21">
        <f>AVERAGE(A1960:A1961)</f>
        <v>172</v>
      </c>
    </row>
    <row r="1961" spans="1:3">
      <c r="A1961" s="9">
        <v>122</v>
      </c>
      <c r="B1961" s="10" t="s">
        <v>202</v>
      </c>
    </row>
    <row r="1962" spans="1:3">
      <c r="A1962" s="9">
        <v>172</v>
      </c>
      <c r="B1962" s="10" t="s">
        <v>592</v>
      </c>
      <c r="C1962" s="21">
        <f t="shared" ref="C1962" si="99">A1962</f>
        <v>172</v>
      </c>
    </row>
    <row r="1963" spans="1:3">
      <c r="A1963" s="9">
        <v>87</v>
      </c>
      <c r="B1963" s="10" t="s">
        <v>191</v>
      </c>
      <c r="C1963" s="21">
        <f>AVERAGE(A1963:A1973)</f>
        <v>51.81818181818182</v>
      </c>
    </row>
    <row r="1964" spans="1:3">
      <c r="A1964" s="9">
        <v>55</v>
      </c>
      <c r="B1964" s="10" t="s">
        <v>191</v>
      </c>
    </row>
    <row r="1965" spans="1:3">
      <c r="A1965" s="9">
        <v>86</v>
      </c>
      <c r="B1965" s="10" t="s">
        <v>191</v>
      </c>
    </row>
    <row r="1966" spans="1:3">
      <c r="A1966" s="9">
        <v>106</v>
      </c>
      <c r="B1966" s="10" t="s">
        <v>191</v>
      </c>
    </row>
    <row r="1967" spans="1:3">
      <c r="A1967" s="31">
        <v>17</v>
      </c>
      <c r="B1967" s="10" t="s">
        <v>191</v>
      </c>
    </row>
    <row r="1968" spans="1:3">
      <c r="A1968" s="31">
        <v>52</v>
      </c>
      <c r="B1968" s="10" t="s">
        <v>191</v>
      </c>
    </row>
    <row r="1969" spans="1:3">
      <c r="A1969" s="31">
        <v>26</v>
      </c>
      <c r="B1969" s="10" t="s">
        <v>191</v>
      </c>
    </row>
    <row r="1970" spans="1:3">
      <c r="A1970" s="31">
        <v>47</v>
      </c>
      <c r="B1970" s="10" t="s">
        <v>191</v>
      </c>
    </row>
    <row r="1971" spans="1:3">
      <c r="A1971" s="9">
        <v>23</v>
      </c>
      <c r="B1971" s="10" t="s">
        <v>191</v>
      </c>
    </row>
    <row r="1972" spans="1:3">
      <c r="A1972" s="9">
        <v>48</v>
      </c>
      <c r="B1972" s="10" t="s">
        <v>191</v>
      </c>
    </row>
    <row r="1973" spans="1:3">
      <c r="A1973" s="9">
        <v>23</v>
      </c>
      <c r="B1973" s="10" t="s">
        <v>191</v>
      </c>
    </row>
    <row r="1974" spans="1:3">
      <c r="A1974" s="9">
        <v>163</v>
      </c>
      <c r="B1974" s="10" t="s">
        <v>49</v>
      </c>
      <c r="C1974" s="21">
        <f>AVERAGE(A1974:A1977)</f>
        <v>101.75</v>
      </c>
    </row>
    <row r="1975" spans="1:3">
      <c r="A1975" s="9">
        <v>82</v>
      </c>
      <c r="B1975" s="10" t="s">
        <v>49</v>
      </c>
    </row>
    <row r="1976" spans="1:3">
      <c r="A1976" s="31">
        <v>91</v>
      </c>
      <c r="B1976" s="10" t="s">
        <v>49</v>
      </c>
    </row>
    <row r="1977" spans="1:3">
      <c r="A1977" s="31">
        <v>71</v>
      </c>
      <c r="B1977" s="10" t="s">
        <v>49</v>
      </c>
    </row>
    <row r="1978" spans="1:3">
      <c r="A1978" s="9">
        <v>73</v>
      </c>
      <c r="B1978" s="10" t="s">
        <v>295</v>
      </c>
      <c r="C1978" s="21">
        <f>AVERAGE(A1978:A1980)</f>
        <v>64</v>
      </c>
    </row>
    <row r="1979" spans="1:3">
      <c r="A1979" s="9">
        <v>78</v>
      </c>
      <c r="B1979" s="10" t="s">
        <v>295</v>
      </c>
    </row>
    <row r="1980" spans="1:3">
      <c r="A1980" s="9">
        <v>41</v>
      </c>
      <c r="B1980" s="10" t="s">
        <v>295</v>
      </c>
    </row>
    <row r="1981" spans="1:3">
      <c r="A1981" s="9">
        <v>157</v>
      </c>
      <c r="B1981" s="10" t="s">
        <v>261</v>
      </c>
      <c r="C1981" s="21">
        <f>AVERAGE(A1981:A1982)</f>
        <v>81</v>
      </c>
    </row>
    <row r="1982" spans="1:3">
      <c r="A1982" s="9">
        <v>5</v>
      </c>
      <c r="B1982" s="10" t="s">
        <v>261</v>
      </c>
    </row>
    <row r="1983" spans="1:3">
      <c r="A1983" s="9">
        <v>198</v>
      </c>
      <c r="B1983" s="10" t="s">
        <v>76</v>
      </c>
      <c r="C1983" s="21">
        <f>AVERAGE(A1983:A1988)</f>
        <v>87.333333333333329</v>
      </c>
    </row>
    <row r="1984" spans="1:3">
      <c r="A1984" s="9">
        <v>168</v>
      </c>
      <c r="B1984" s="10" t="s">
        <v>76</v>
      </c>
    </row>
    <row r="1985" spans="1:3">
      <c r="A1985" s="9">
        <v>54</v>
      </c>
      <c r="B1985" s="10" t="s">
        <v>76</v>
      </c>
    </row>
    <row r="1986" spans="1:3">
      <c r="A1986" s="31">
        <v>33</v>
      </c>
      <c r="B1986" s="10" t="s">
        <v>76</v>
      </c>
    </row>
    <row r="1987" spans="1:3">
      <c r="A1987" s="9">
        <v>34</v>
      </c>
      <c r="B1987" s="10" t="s">
        <v>76</v>
      </c>
    </row>
    <row r="1988" spans="1:3">
      <c r="A1988" s="9">
        <v>37</v>
      </c>
      <c r="B1988" s="10" t="s">
        <v>76</v>
      </c>
    </row>
    <row r="1989" spans="1:3">
      <c r="A1989" s="9">
        <v>200</v>
      </c>
      <c r="B1989" s="10" t="s">
        <v>91</v>
      </c>
      <c r="C1989" s="21">
        <f>AVERAGE(A1989:A1991)</f>
        <v>131</v>
      </c>
    </row>
    <row r="1990" spans="1:3">
      <c r="A1990" s="9">
        <v>141</v>
      </c>
      <c r="B1990" s="10" t="s">
        <v>91</v>
      </c>
    </row>
    <row r="1991" spans="1:3">
      <c r="A1991" s="31">
        <v>52</v>
      </c>
      <c r="B1991" s="10" t="s">
        <v>91</v>
      </c>
    </row>
    <row r="1992" spans="1:3">
      <c r="A1992" s="9">
        <v>24</v>
      </c>
      <c r="B1992" s="10" t="s">
        <v>4</v>
      </c>
      <c r="C1992" s="21">
        <f>AVERAGE(A1992:A2006)</f>
        <v>26.333333333333332</v>
      </c>
    </row>
    <row r="1993" spans="1:3">
      <c r="A1993" s="9">
        <v>44</v>
      </c>
      <c r="B1993" s="10" t="s">
        <v>4</v>
      </c>
    </row>
    <row r="1994" spans="1:3">
      <c r="A1994" s="9">
        <v>34</v>
      </c>
      <c r="B1994" s="10" t="s">
        <v>4</v>
      </c>
    </row>
    <row r="1995" spans="1:3">
      <c r="A1995" s="31">
        <v>29</v>
      </c>
      <c r="B1995" s="10" t="s">
        <v>4</v>
      </c>
    </row>
    <row r="1996" spans="1:3">
      <c r="A1996" s="9">
        <v>21</v>
      </c>
      <c r="B1996" s="10" t="s">
        <v>4</v>
      </c>
    </row>
    <row r="1997" spans="1:3">
      <c r="A1997" s="9">
        <v>9</v>
      </c>
      <c r="B1997" s="10" t="s">
        <v>4</v>
      </c>
    </row>
    <row r="1998" spans="1:3">
      <c r="A1998" s="9">
        <v>51</v>
      </c>
      <c r="B1998" s="10" t="s">
        <v>4</v>
      </c>
    </row>
    <row r="1999" spans="1:3">
      <c r="A1999" s="9">
        <v>24</v>
      </c>
      <c r="B1999" s="10" t="s">
        <v>4</v>
      </c>
    </row>
    <row r="2000" spans="1:3">
      <c r="A2000" s="9">
        <v>45</v>
      </c>
      <c r="B2000" s="10" t="s">
        <v>4</v>
      </c>
    </row>
    <row r="2001" spans="1:3">
      <c r="A2001" s="9">
        <v>30</v>
      </c>
      <c r="B2001" s="10" t="s">
        <v>4</v>
      </c>
    </row>
    <row r="2002" spans="1:3">
      <c r="A2002" s="9">
        <v>27</v>
      </c>
      <c r="B2002" s="10" t="s">
        <v>4</v>
      </c>
    </row>
    <row r="2003" spans="1:3">
      <c r="A2003" s="9">
        <v>22</v>
      </c>
      <c r="B2003" s="10" t="s">
        <v>4</v>
      </c>
    </row>
    <row r="2004" spans="1:3">
      <c r="A2004" s="9">
        <v>18</v>
      </c>
      <c r="B2004" s="10" t="s">
        <v>4</v>
      </c>
    </row>
    <row r="2005" spans="1:3">
      <c r="A2005" s="31">
        <v>16</v>
      </c>
      <c r="B2005" s="10" t="s">
        <v>4</v>
      </c>
    </row>
    <row r="2006" spans="1:3">
      <c r="A2006" s="31">
        <v>1</v>
      </c>
      <c r="B2006" s="10" t="s">
        <v>4</v>
      </c>
    </row>
    <row r="2007" spans="1:3">
      <c r="A2007" s="9">
        <v>33</v>
      </c>
      <c r="B2007" s="10" t="s">
        <v>569</v>
      </c>
      <c r="C2007" s="21">
        <f t="shared" ref="C2007" si="100">A2007</f>
        <v>33</v>
      </c>
    </row>
    <row r="2008" spans="1:3">
      <c r="A2008" s="9">
        <v>96</v>
      </c>
      <c r="B2008" s="10" t="s">
        <v>280</v>
      </c>
      <c r="C2008" s="21">
        <f>AVERAGE(A2008:A2009)</f>
        <v>84.5</v>
      </c>
    </row>
    <row r="2009" spans="1:3">
      <c r="A2009" s="31">
        <v>73</v>
      </c>
      <c r="B2009" s="10" t="s">
        <v>280</v>
      </c>
    </row>
    <row r="2010" spans="1:3">
      <c r="A2010" s="9">
        <v>88</v>
      </c>
      <c r="B2010" s="10" t="s">
        <v>311</v>
      </c>
      <c r="C2010" s="21">
        <f>AVERAGE(A2010:A2012)</f>
        <v>42.666666666666664</v>
      </c>
    </row>
    <row r="2011" spans="1:3">
      <c r="A2011" s="9">
        <v>31</v>
      </c>
      <c r="B2011" s="10" t="s">
        <v>311</v>
      </c>
    </row>
    <row r="2012" spans="1:3">
      <c r="A2012" s="9">
        <v>9</v>
      </c>
      <c r="B2012" s="10" t="s">
        <v>311</v>
      </c>
    </row>
    <row r="2013" spans="1:3">
      <c r="A2013" s="9">
        <v>195</v>
      </c>
      <c r="B2013" s="10" t="s">
        <v>174</v>
      </c>
      <c r="C2013" s="21">
        <f>AVERAGE(A2013:A2016)</f>
        <v>82</v>
      </c>
    </row>
    <row r="2014" spans="1:3">
      <c r="A2014" s="9">
        <v>82</v>
      </c>
      <c r="B2014" s="10" t="s">
        <v>174</v>
      </c>
    </row>
    <row r="2015" spans="1:3">
      <c r="A2015" s="9">
        <v>49</v>
      </c>
      <c r="B2015" s="10" t="s">
        <v>174</v>
      </c>
    </row>
    <row r="2016" spans="1:3">
      <c r="A2016" s="9">
        <v>2</v>
      </c>
      <c r="B2016" s="10" t="s">
        <v>174</v>
      </c>
    </row>
    <row r="2017" spans="1:3">
      <c r="A2017" s="9">
        <v>232</v>
      </c>
      <c r="B2017" s="10" t="s">
        <v>503</v>
      </c>
      <c r="C2017" s="21">
        <f>AVERAGE(A2017:A2018)</f>
        <v>130.5</v>
      </c>
    </row>
    <row r="2018" spans="1:3">
      <c r="A2018" s="9">
        <v>29</v>
      </c>
      <c r="B2018" s="10" t="s">
        <v>503</v>
      </c>
    </row>
    <row r="2019" spans="1:3">
      <c r="A2019" s="9">
        <v>162</v>
      </c>
      <c r="B2019" s="10" t="s">
        <v>161</v>
      </c>
      <c r="C2019" s="21">
        <f>AVERAGE(A2019:A2020)</f>
        <v>112.5</v>
      </c>
    </row>
    <row r="2020" spans="1:3">
      <c r="A2020" s="9">
        <v>63</v>
      </c>
      <c r="B2020" s="10" t="s">
        <v>161</v>
      </c>
    </row>
    <row r="2021" spans="1:3">
      <c r="A2021" s="9">
        <v>42</v>
      </c>
      <c r="B2021" s="10" t="s">
        <v>177</v>
      </c>
      <c r="C2021" s="21">
        <f>AVERAGE(A2021:A2032)</f>
        <v>44.25</v>
      </c>
    </row>
    <row r="2022" spans="1:3">
      <c r="A2022" s="9">
        <v>136</v>
      </c>
      <c r="B2022" s="10" t="s">
        <v>177</v>
      </c>
    </row>
    <row r="2023" spans="1:3">
      <c r="A2023" s="9">
        <v>85</v>
      </c>
      <c r="B2023" s="10" t="s">
        <v>177</v>
      </c>
    </row>
    <row r="2024" spans="1:3">
      <c r="A2024" s="31">
        <v>90</v>
      </c>
      <c r="B2024" s="10" t="s">
        <v>177</v>
      </c>
    </row>
    <row r="2025" spans="1:3">
      <c r="A2025" s="9">
        <v>24</v>
      </c>
      <c r="B2025" s="10" t="s">
        <v>177</v>
      </c>
    </row>
    <row r="2026" spans="1:3">
      <c r="A2026" s="31">
        <v>32</v>
      </c>
      <c r="B2026" s="10" t="s">
        <v>177</v>
      </c>
    </row>
    <row r="2027" spans="1:3">
      <c r="A2027" s="9">
        <v>42</v>
      </c>
      <c r="B2027" s="10" t="s">
        <v>177</v>
      </c>
    </row>
    <row r="2028" spans="1:3">
      <c r="A2028" s="9">
        <v>10</v>
      </c>
      <c r="B2028" s="10" t="s">
        <v>177</v>
      </c>
    </row>
    <row r="2029" spans="1:3">
      <c r="A2029" s="9">
        <v>32</v>
      </c>
      <c r="B2029" s="10" t="s">
        <v>177</v>
      </c>
    </row>
    <row r="2030" spans="1:3">
      <c r="A2030" s="9">
        <v>9</v>
      </c>
      <c r="B2030" s="10" t="s">
        <v>177</v>
      </c>
    </row>
    <row r="2031" spans="1:3">
      <c r="A2031" s="9">
        <v>20</v>
      </c>
      <c r="B2031" s="10" t="s">
        <v>177</v>
      </c>
    </row>
    <row r="2032" spans="1:3">
      <c r="A2032" s="9">
        <v>9</v>
      </c>
      <c r="B2032" s="10" t="s">
        <v>177</v>
      </c>
    </row>
    <row r="2033" spans="1:3">
      <c r="A2033" s="9">
        <v>117</v>
      </c>
      <c r="B2033" s="10" t="s">
        <v>129</v>
      </c>
      <c r="C2033" s="21">
        <f>AVERAGE(A2033:A2051)</f>
        <v>40.842105263157897</v>
      </c>
    </row>
    <row r="2034" spans="1:3">
      <c r="A2034" s="9">
        <v>21</v>
      </c>
      <c r="B2034" s="10" t="s">
        <v>129</v>
      </c>
    </row>
    <row r="2035" spans="1:3">
      <c r="A2035" s="9">
        <v>120</v>
      </c>
      <c r="B2035" s="10" t="s">
        <v>129</v>
      </c>
    </row>
    <row r="2036" spans="1:3">
      <c r="A2036" s="31">
        <v>83</v>
      </c>
      <c r="B2036" s="10" t="s">
        <v>129</v>
      </c>
    </row>
    <row r="2037" spans="1:3">
      <c r="A2037" s="9">
        <v>72</v>
      </c>
      <c r="B2037" s="10" t="s">
        <v>129</v>
      </c>
    </row>
    <row r="2038" spans="1:3">
      <c r="A2038" s="9">
        <v>78</v>
      </c>
      <c r="B2038" s="10" t="s">
        <v>129</v>
      </c>
    </row>
    <row r="2039" spans="1:3">
      <c r="A2039" s="31">
        <v>16</v>
      </c>
      <c r="B2039" s="10" t="s">
        <v>129</v>
      </c>
    </row>
    <row r="2040" spans="1:3">
      <c r="A2040" s="9">
        <v>6</v>
      </c>
      <c r="B2040" s="10" t="s">
        <v>129</v>
      </c>
    </row>
    <row r="2041" spans="1:3">
      <c r="A2041" s="31">
        <v>34</v>
      </c>
      <c r="B2041" s="10" t="s">
        <v>129</v>
      </c>
    </row>
    <row r="2042" spans="1:3">
      <c r="A2042" s="9">
        <v>45</v>
      </c>
      <c r="B2042" s="10" t="s">
        <v>129</v>
      </c>
    </row>
    <row r="2043" spans="1:3">
      <c r="A2043" s="9">
        <v>50</v>
      </c>
      <c r="B2043" s="10" t="s">
        <v>129</v>
      </c>
    </row>
    <row r="2044" spans="1:3">
      <c r="A2044" s="9">
        <v>21</v>
      </c>
      <c r="B2044" s="10" t="s">
        <v>129</v>
      </c>
    </row>
    <row r="2045" spans="1:3">
      <c r="A2045" s="9">
        <v>40</v>
      </c>
      <c r="B2045" s="10" t="s">
        <v>129</v>
      </c>
    </row>
    <row r="2046" spans="1:3">
      <c r="A2046" s="9">
        <v>14</v>
      </c>
      <c r="B2046" s="10" t="s">
        <v>129</v>
      </c>
    </row>
    <row r="2047" spans="1:3">
      <c r="A2047" s="9">
        <v>22</v>
      </c>
      <c r="B2047" s="10" t="s">
        <v>129</v>
      </c>
    </row>
    <row r="2048" spans="1:3">
      <c r="A2048" s="9">
        <v>1</v>
      </c>
      <c r="B2048" s="10" t="s">
        <v>129</v>
      </c>
    </row>
    <row r="2049" spans="1:3">
      <c r="A2049" s="31">
        <v>16</v>
      </c>
      <c r="B2049" s="10" t="s">
        <v>129</v>
      </c>
    </row>
    <row r="2050" spans="1:3">
      <c r="A2050" s="9">
        <v>10</v>
      </c>
      <c r="B2050" s="10" t="s">
        <v>129</v>
      </c>
    </row>
    <row r="2051" spans="1:3">
      <c r="A2051" s="9">
        <v>10</v>
      </c>
      <c r="B2051" s="10" t="s">
        <v>129</v>
      </c>
    </row>
    <row r="2052" spans="1:3">
      <c r="A2052" s="9">
        <v>209</v>
      </c>
      <c r="B2052" s="10" t="s">
        <v>273</v>
      </c>
      <c r="C2052" s="21">
        <f>AVERAGE(A2052:A2054)</f>
        <v>106.33333333333333</v>
      </c>
    </row>
    <row r="2053" spans="1:3">
      <c r="A2053" s="31">
        <v>81</v>
      </c>
      <c r="B2053" s="10" t="s">
        <v>273</v>
      </c>
    </row>
    <row r="2054" spans="1:3">
      <c r="A2054" s="31">
        <v>29</v>
      </c>
      <c r="B2054" s="10" t="s">
        <v>273</v>
      </c>
    </row>
    <row r="2055" spans="1:3">
      <c r="A2055" s="31">
        <v>74</v>
      </c>
      <c r="B2055" s="10" t="s">
        <v>235</v>
      </c>
      <c r="C2055" s="21">
        <f t="shared" ref="C2055" si="101">A2055</f>
        <v>74</v>
      </c>
    </row>
    <row r="2056" spans="1:3">
      <c r="A2056" s="9">
        <v>157</v>
      </c>
      <c r="B2056" s="10" t="s">
        <v>151</v>
      </c>
      <c r="C2056" s="21">
        <f>AVERAGE(A2056:A2064)</f>
        <v>61.888888888888886</v>
      </c>
    </row>
    <row r="2057" spans="1:3">
      <c r="A2057" s="9">
        <v>113</v>
      </c>
      <c r="B2057" s="10" t="s">
        <v>151</v>
      </c>
    </row>
    <row r="2058" spans="1:3">
      <c r="A2058" s="9">
        <v>39</v>
      </c>
      <c r="B2058" s="10" t="s">
        <v>151</v>
      </c>
    </row>
    <row r="2059" spans="1:3">
      <c r="A2059" s="9">
        <v>41</v>
      </c>
      <c r="B2059" s="10" t="s">
        <v>151</v>
      </c>
    </row>
    <row r="2060" spans="1:3">
      <c r="A2060" s="31">
        <v>59</v>
      </c>
      <c r="B2060" s="10" t="s">
        <v>151</v>
      </c>
    </row>
    <row r="2061" spans="1:3">
      <c r="A2061" s="31">
        <v>49</v>
      </c>
      <c r="B2061" s="10" t="s">
        <v>151</v>
      </c>
    </row>
    <row r="2062" spans="1:3">
      <c r="A2062" s="31">
        <v>46</v>
      </c>
      <c r="B2062" s="10" t="s">
        <v>151</v>
      </c>
    </row>
    <row r="2063" spans="1:3">
      <c r="A2063" s="9">
        <v>41</v>
      </c>
      <c r="B2063" s="10" t="s">
        <v>151</v>
      </c>
    </row>
    <row r="2064" spans="1:3">
      <c r="A2064" s="9">
        <v>12</v>
      </c>
      <c r="B2064" s="10" t="s">
        <v>151</v>
      </c>
    </row>
    <row r="2065" spans="1:3">
      <c r="A2065" s="9">
        <v>113</v>
      </c>
      <c r="B2065" s="10" t="s">
        <v>190</v>
      </c>
      <c r="C2065" s="21">
        <f>AVERAGE(A2065:A2067)</f>
        <v>126.33333333333333</v>
      </c>
    </row>
    <row r="2066" spans="1:3">
      <c r="A2066" s="9">
        <v>162</v>
      </c>
      <c r="B2066" s="10" t="s">
        <v>190</v>
      </c>
    </row>
    <row r="2067" spans="1:3">
      <c r="A2067" s="9">
        <v>104</v>
      </c>
      <c r="B2067" s="10" t="s">
        <v>190</v>
      </c>
    </row>
    <row r="2068" spans="1:3">
      <c r="A2068" s="9">
        <v>16</v>
      </c>
      <c r="B2068" s="10" t="s">
        <v>309</v>
      </c>
      <c r="C2068" s="21">
        <f t="shared" ref="C2068:C2072" si="102">A2068</f>
        <v>16</v>
      </c>
    </row>
    <row r="2069" spans="1:3">
      <c r="A2069" s="9">
        <v>107</v>
      </c>
      <c r="B2069" s="10" t="s">
        <v>342</v>
      </c>
      <c r="C2069" s="21">
        <f t="shared" si="102"/>
        <v>107</v>
      </c>
    </row>
    <row r="2070" spans="1:3">
      <c r="A2070" s="9">
        <v>194</v>
      </c>
      <c r="B2070" s="10" t="s">
        <v>395</v>
      </c>
      <c r="C2070" s="21">
        <f t="shared" si="102"/>
        <v>194</v>
      </c>
    </row>
    <row r="2071" spans="1:3">
      <c r="A2071" s="9">
        <v>83</v>
      </c>
      <c r="B2071" s="10" t="s">
        <v>333</v>
      </c>
      <c r="C2071" s="21">
        <f t="shared" si="102"/>
        <v>83</v>
      </c>
    </row>
    <row r="2072" spans="1:3">
      <c r="A2072" s="9">
        <v>115</v>
      </c>
      <c r="B2072" s="10" t="s">
        <v>197</v>
      </c>
      <c r="C2072" s="21">
        <f t="shared" si="102"/>
        <v>115</v>
      </c>
    </row>
    <row r="2073" spans="1:3">
      <c r="A2073" s="9">
        <v>244</v>
      </c>
      <c r="B2073" s="10" t="s">
        <v>321</v>
      </c>
      <c r="C2073" s="21">
        <f>AVERAGE(A2073:A2074)</f>
        <v>139.5</v>
      </c>
    </row>
    <row r="2074" spans="1:3">
      <c r="A2074" s="9">
        <v>35</v>
      </c>
      <c r="B2074" s="10" t="s">
        <v>321</v>
      </c>
    </row>
    <row r="2075" spans="1:3">
      <c r="A2075" s="9">
        <v>61</v>
      </c>
      <c r="B2075" s="10" t="s">
        <v>574</v>
      </c>
      <c r="C2075" s="21">
        <f t="shared" ref="C2075" si="103">A2075</f>
        <v>61</v>
      </c>
    </row>
    <row r="2076" spans="1:3">
      <c r="A2076" s="9">
        <v>165</v>
      </c>
      <c r="B2076" s="10" t="s">
        <v>105</v>
      </c>
      <c r="C2076" s="21">
        <f>AVERAGE(A2076:A2078)</f>
        <v>108.66666666666667</v>
      </c>
    </row>
    <row r="2077" spans="1:3">
      <c r="A2077" s="9">
        <v>86</v>
      </c>
      <c r="B2077" s="10" t="s">
        <v>105</v>
      </c>
    </row>
    <row r="2078" spans="1:3">
      <c r="A2078" s="31">
        <v>75</v>
      </c>
      <c r="B2078" s="10" t="s">
        <v>105</v>
      </c>
    </row>
    <row r="2079" spans="1:3">
      <c r="A2079" s="9">
        <v>107</v>
      </c>
      <c r="B2079" s="10" t="s">
        <v>142</v>
      </c>
      <c r="C2079" s="21">
        <f>AVERAGE(A2079:A2082)</f>
        <v>63.25</v>
      </c>
    </row>
    <row r="2080" spans="1:3">
      <c r="A2080" s="31">
        <v>70</v>
      </c>
      <c r="B2080" s="10" t="s">
        <v>142</v>
      </c>
    </row>
    <row r="2081" spans="1:3">
      <c r="A2081" s="9">
        <v>41</v>
      </c>
      <c r="B2081" s="10" t="s">
        <v>142</v>
      </c>
    </row>
    <row r="2082" spans="1:3">
      <c r="A2082" s="9">
        <v>35</v>
      </c>
      <c r="B2082" s="10" t="s">
        <v>142</v>
      </c>
    </row>
    <row r="2083" spans="1:3">
      <c r="A2083" s="9">
        <v>207</v>
      </c>
      <c r="B2083" s="10" t="s">
        <v>489</v>
      </c>
      <c r="C2083" s="21">
        <f>AVERAGE(A2083:A2084)</f>
        <v>157.5</v>
      </c>
    </row>
    <row r="2084" spans="1:3">
      <c r="A2084" s="9">
        <v>108</v>
      </c>
      <c r="B2084" s="10" t="s">
        <v>489</v>
      </c>
    </row>
    <row r="2085" spans="1:3">
      <c r="A2085" s="9">
        <v>56</v>
      </c>
      <c r="B2085" s="10" t="s">
        <v>55</v>
      </c>
      <c r="C2085" s="21">
        <f>AVERAGE(A2085:A2089)</f>
        <v>57.4</v>
      </c>
    </row>
    <row r="2086" spans="1:3">
      <c r="A2086" s="9">
        <v>203</v>
      </c>
      <c r="B2086" s="10" t="s">
        <v>55</v>
      </c>
    </row>
    <row r="2087" spans="1:3">
      <c r="A2087" s="31">
        <v>2</v>
      </c>
      <c r="B2087" s="10" t="s">
        <v>55</v>
      </c>
    </row>
    <row r="2088" spans="1:3">
      <c r="A2088" s="9">
        <v>5</v>
      </c>
      <c r="B2088" s="10" t="s">
        <v>55</v>
      </c>
    </row>
    <row r="2089" spans="1:3">
      <c r="A2089" s="9">
        <v>21</v>
      </c>
      <c r="B2089" s="10" t="s">
        <v>55</v>
      </c>
    </row>
    <row r="2090" spans="1:3">
      <c r="A2090" s="9">
        <v>206</v>
      </c>
      <c r="B2090" s="10" t="s">
        <v>187</v>
      </c>
      <c r="C2090" s="21">
        <f>AVERAGE(A2090:A2097)</f>
        <v>93.625</v>
      </c>
    </row>
    <row r="2091" spans="1:3">
      <c r="A2091" s="9">
        <v>167</v>
      </c>
      <c r="B2091" s="10" t="s">
        <v>187</v>
      </c>
    </row>
    <row r="2092" spans="1:3">
      <c r="A2092" s="9">
        <v>181</v>
      </c>
      <c r="B2092" s="10" t="s">
        <v>187</v>
      </c>
    </row>
    <row r="2093" spans="1:3">
      <c r="A2093" s="9">
        <v>98</v>
      </c>
      <c r="B2093" s="10" t="s">
        <v>187</v>
      </c>
    </row>
    <row r="2094" spans="1:3">
      <c r="A2094" s="31">
        <v>26</v>
      </c>
      <c r="B2094" s="10" t="s">
        <v>187</v>
      </c>
    </row>
    <row r="2095" spans="1:3">
      <c r="A2095" s="9">
        <v>19</v>
      </c>
      <c r="B2095" s="10" t="s">
        <v>187</v>
      </c>
    </row>
    <row r="2096" spans="1:3">
      <c r="A2096" s="9">
        <v>28</v>
      </c>
      <c r="B2096" s="10" t="s">
        <v>187</v>
      </c>
    </row>
    <row r="2097" spans="1:3">
      <c r="A2097" s="9">
        <v>24</v>
      </c>
      <c r="B2097" s="10" t="s">
        <v>187</v>
      </c>
    </row>
    <row r="2098" spans="1:3">
      <c r="A2098" s="9">
        <v>155</v>
      </c>
      <c r="B2098" s="10" t="s">
        <v>171</v>
      </c>
      <c r="C2098" s="21">
        <f>AVERAGE(A2098:A2102)</f>
        <v>118.4</v>
      </c>
    </row>
    <row r="2099" spans="1:3">
      <c r="A2099" s="9">
        <v>237</v>
      </c>
      <c r="B2099" s="10" t="s">
        <v>171</v>
      </c>
    </row>
    <row r="2100" spans="1:3">
      <c r="A2100" s="9">
        <v>68</v>
      </c>
      <c r="B2100" s="10" t="s">
        <v>171</v>
      </c>
    </row>
    <row r="2101" spans="1:3">
      <c r="A2101" s="9">
        <v>78</v>
      </c>
      <c r="B2101" s="10" t="s">
        <v>171</v>
      </c>
    </row>
    <row r="2102" spans="1:3">
      <c r="A2102" s="9">
        <v>54</v>
      </c>
      <c r="B2102" s="10" t="s">
        <v>171</v>
      </c>
    </row>
    <row r="2103" spans="1:3">
      <c r="A2103" s="9">
        <v>74</v>
      </c>
      <c r="B2103" s="10" t="s">
        <v>330</v>
      </c>
      <c r="C2103" s="21">
        <f t="shared" ref="C2103" si="104">A2103</f>
        <v>74</v>
      </c>
    </row>
    <row r="2104" spans="1:3">
      <c r="A2104" s="9">
        <v>31</v>
      </c>
      <c r="B2104" s="10" t="s">
        <v>214</v>
      </c>
      <c r="C2104" s="21">
        <f>AVERAGE(A2104:A2107)</f>
        <v>54</v>
      </c>
    </row>
    <row r="2105" spans="1:3">
      <c r="A2105" s="9">
        <v>136</v>
      </c>
      <c r="B2105" s="10" t="s">
        <v>214</v>
      </c>
    </row>
    <row r="2106" spans="1:3">
      <c r="A2106" s="31">
        <v>25</v>
      </c>
      <c r="B2106" s="10" t="s">
        <v>214</v>
      </c>
    </row>
    <row r="2107" spans="1:3">
      <c r="A2107" s="9">
        <v>24</v>
      </c>
      <c r="B2107" s="10" t="s">
        <v>214</v>
      </c>
    </row>
    <row r="2108" spans="1:3">
      <c r="A2108" s="9">
        <v>46</v>
      </c>
      <c r="B2108" s="10" t="s">
        <v>424</v>
      </c>
      <c r="C2108" s="21">
        <f>AVERAGE(A2108:A2125)</f>
        <v>35.166666666666664</v>
      </c>
    </row>
    <row r="2109" spans="1:3">
      <c r="A2109" s="9">
        <v>71</v>
      </c>
      <c r="B2109" s="10" t="s">
        <v>175</v>
      </c>
    </row>
    <row r="2110" spans="1:3">
      <c r="A2110" s="9">
        <v>124</v>
      </c>
      <c r="B2110" s="10" t="s">
        <v>175</v>
      </c>
    </row>
    <row r="2111" spans="1:3">
      <c r="A2111" s="9">
        <v>83</v>
      </c>
      <c r="B2111" s="10" t="s">
        <v>175</v>
      </c>
    </row>
    <row r="2112" spans="1:3">
      <c r="A2112" s="31">
        <v>68</v>
      </c>
      <c r="B2112" s="10" t="s">
        <v>175</v>
      </c>
    </row>
    <row r="2113" spans="1:3">
      <c r="A2113" s="31">
        <v>2</v>
      </c>
      <c r="B2113" s="10" t="s">
        <v>175</v>
      </c>
    </row>
    <row r="2114" spans="1:3">
      <c r="A2114" s="9">
        <v>18</v>
      </c>
      <c r="B2114" s="10" t="s">
        <v>175</v>
      </c>
    </row>
    <row r="2115" spans="1:3">
      <c r="A2115" s="31">
        <v>38</v>
      </c>
      <c r="B2115" s="10" t="s">
        <v>175</v>
      </c>
    </row>
    <row r="2116" spans="1:3">
      <c r="A2116" s="31">
        <v>28</v>
      </c>
      <c r="B2116" s="10" t="s">
        <v>175</v>
      </c>
    </row>
    <row r="2117" spans="1:3">
      <c r="A2117" s="31">
        <v>47</v>
      </c>
      <c r="B2117" s="10" t="s">
        <v>175</v>
      </c>
    </row>
    <row r="2118" spans="1:3">
      <c r="A2118" s="31">
        <v>16</v>
      </c>
      <c r="B2118" s="10" t="s">
        <v>175</v>
      </c>
    </row>
    <row r="2119" spans="1:3">
      <c r="A2119" s="9">
        <v>7</v>
      </c>
      <c r="B2119" s="10" t="s">
        <v>175</v>
      </c>
    </row>
    <row r="2120" spans="1:3">
      <c r="A2120" s="9">
        <v>30</v>
      </c>
      <c r="B2120" s="10" t="s">
        <v>175</v>
      </c>
    </row>
    <row r="2121" spans="1:3">
      <c r="A2121" s="9">
        <v>2</v>
      </c>
      <c r="B2121" s="10" t="s">
        <v>175</v>
      </c>
    </row>
    <row r="2122" spans="1:3">
      <c r="A2122" s="9">
        <v>30</v>
      </c>
      <c r="B2122" s="10" t="s">
        <v>175</v>
      </c>
    </row>
    <row r="2123" spans="1:3">
      <c r="A2123" s="9">
        <v>12</v>
      </c>
      <c r="B2123" s="10" t="s">
        <v>175</v>
      </c>
    </row>
    <row r="2124" spans="1:3">
      <c r="A2124" s="9">
        <v>8</v>
      </c>
      <c r="B2124" s="10" t="s">
        <v>175</v>
      </c>
    </row>
    <row r="2125" spans="1:3">
      <c r="A2125" s="31">
        <v>3</v>
      </c>
      <c r="B2125" s="10" t="s">
        <v>175</v>
      </c>
    </row>
    <row r="2126" spans="1:3">
      <c r="A2126" s="9">
        <v>89</v>
      </c>
      <c r="B2126" s="10" t="s">
        <v>577</v>
      </c>
      <c r="C2126" s="21">
        <f t="shared" ref="C2126:C2127" si="105">A2126</f>
        <v>89</v>
      </c>
    </row>
    <row r="2127" spans="1:3">
      <c r="A2127" s="9">
        <v>108</v>
      </c>
      <c r="B2127" s="10" t="s">
        <v>442</v>
      </c>
      <c r="C2127" s="21">
        <f t="shared" si="105"/>
        <v>108</v>
      </c>
    </row>
    <row r="2128" spans="1:3">
      <c r="A2128" s="9">
        <v>33</v>
      </c>
      <c r="B2128" s="10" t="s">
        <v>43</v>
      </c>
      <c r="C2128" s="21">
        <f>AVERAGE(A2128:A2144)</f>
        <v>41.647058823529413</v>
      </c>
    </row>
    <row r="2129" spans="1:2">
      <c r="A2129" s="9">
        <v>75</v>
      </c>
      <c r="B2129" s="10" t="s">
        <v>43</v>
      </c>
    </row>
    <row r="2130" spans="1:2">
      <c r="A2130" s="9">
        <v>53</v>
      </c>
      <c r="B2130" s="10" t="s">
        <v>43</v>
      </c>
    </row>
    <row r="2131" spans="1:2">
      <c r="A2131" s="9">
        <v>46</v>
      </c>
      <c r="B2131" s="10" t="s">
        <v>43</v>
      </c>
    </row>
    <row r="2132" spans="1:2">
      <c r="A2132" s="31">
        <v>94</v>
      </c>
      <c r="B2132" s="10" t="s">
        <v>43</v>
      </c>
    </row>
    <row r="2133" spans="1:2">
      <c r="A2133" s="31">
        <v>55</v>
      </c>
      <c r="B2133" s="10" t="s">
        <v>43</v>
      </c>
    </row>
    <row r="2134" spans="1:2">
      <c r="A2134" s="31">
        <v>10</v>
      </c>
      <c r="B2134" s="10" t="s">
        <v>43</v>
      </c>
    </row>
    <row r="2135" spans="1:2">
      <c r="A2135" s="31">
        <v>50</v>
      </c>
      <c r="B2135" s="10" t="s">
        <v>43</v>
      </c>
    </row>
    <row r="2136" spans="1:2">
      <c r="A2136" s="31">
        <v>77</v>
      </c>
      <c r="B2136" s="10" t="s">
        <v>43</v>
      </c>
    </row>
    <row r="2137" spans="1:2">
      <c r="A2137" s="9">
        <v>63</v>
      </c>
      <c r="B2137" s="10" t="s">
        <v>43</v>
      </c>
    </row>
    <row r="2138" spans="1:2">
      <c r="A2138" s="31">
        <v>31</v>
      </c>
      <c r="B2138" s="10" t="s">
        <v>43</v>
      </c>
    </row>
    <row r="2139" spans="1:2">
      <c r="A2139" s="9">
        <v>24</v>
      </c>
      <c r="B2139" s="10" t="s">
        <v>43</v>
      </c>
    </row>
    <row r="2140" spans="1:2">
      <c r="A2140" s="9">
        <v>9</v>
      </c>
      <c r="B2140" s="10" t="s">
        <v>43</v>
      </c>
    </row>
    <row r="2141" spans="1:2">
      <c r="A2141" s="9">
        <v>37</v>
      </c>
      <c r="B2141" s="10" t="s">
        <v>43</v>
      </c>
    </row>
    <row r="2142" spans="1:2">
      <c r="A2142" s="9">
        <v>37</v>
      </c>
      <c r="B2142" s="10" t="s">
        <v>43</v>
      </c>
    </row>
    <row r="2143" spans="1:2">
      <c r="A2143" s="9">
        <v>6</v>
      </c>
      <c r="B2143" s="10" t="s">
        <v>43</v>
      </c>
    </row>
    <row r="2144" spans="1:2">
      <c r="A2144" s="9">
        <v>8</v>
      </c>
      <c r="B2144" s="10" t="s">
        <v>43</v>
      </c>
    </row>
    <row r="2145" spans="1:3">
      <c r="A2145" s="9">
        <v>193</v>
      </c>
      <c r="B2145" s="10" t="s">
        <v>203</v>
      </c>
      <c r="C2145" s="21">
        <f>AVERAGE(A2145:A2148)</f>
        <v>111</v>
      </c>
    </row>
    <row r="2146" spans="1:3">
      <c r="A2146" s="9">
        <v>90</v>
      </c>
      <c r="B2146" s="10" t="s">
        <v>203</v>
      </c>
    </row>
    <row r="2147" spans="1:3">
      <c r="A2147" s="9">
        <v>123</v>
      </c>
      <c r="B2147" s="10" t="s">
        <v>203</v>
      </c>
    </row>
    <row r="2148" spans="1:3">
      <c r="A2148" s="31">
        <v>38</v>
      </c>
      <c r="B2148" s="10" t="s">
        <v>203</v>
      </c>
    </row>
    <row r="2149" spans="1:3">
      <c r="A2149" s="9">
        <v>31</v>
      </c>
      <c r="B2149" s="10" t="s">
        <v>77</v>
      </c>
      <c r="C2149" s="21">
        <f>AVERAGE(A2149:A2152)</f>
        <v>33.75</v>
      </c>
    </row>
    <row r="2150" spans="1:3">
      <c r="A2150" s="9">
        <v>35</v>
      </c>
      <c r="B2150" s="10" t="s">
        <v>77</v>
      </c>
    </row>
    <row r="2151" spans="1:3">
      <c r="A2151" s="31">
        <v>34</v>
      </c>
      <c r="B2151" s="10" t="s">
        <v>77</v>
      </c>
    </row>
    <row r="2152" spans="1:3">
      <c r="A2152" s="31">
        <v>35</v>
      </c>
      <c r="B2152" s="10" t="s">
        <v>77</v>
      </c>
    </row>
    <row r="2153" spans="1:3">
      <c r="A2153" s="9">
        <v>85</v>
      </c>
      <c r="B2153" s="10" t="s">
        <v>433</v>
      </c>
      <c r="C2153" s="21">
        <f>AVERAGE(A2153:A2156)</f>
        <v>75.25</v>
      </c>
    </row>
    <row r="2154" spans="1:3">
      <c r="A2154" s="9">
        <v>106</v>
      </c>
      <c r="B2154" s="10" t="s">
        <v>433</v>
      </c>
    </row>
    <row r="2155" spans="1:3">
      <c r="A2155" s="31">
        <v>86</v>
      </c>
      <c r="B2155" s="10" t="s">
        <v>433</v>
      </c>
    </row>
    <row r="2156" spans="1:3">
      <c r="A2156" s="9">
        <v>24</v>
      </c>
      <c r="B2156" s="10" t="s">
        <v>433</v>
      </c>
    </row>
    <row r="2157" spans="1:3">
      <c r="A2157" s="9">
        <v>122</v>
      </c>
      <c r="B2157" s="10" t="s">
        <v>236</v>
      </c>
      <c r="C2157" s="21">
        <f>AVERAGE(A2157:A2162)</f>
        <v>95.5</v>
      </c>
    </row>
    <row r="2158" spans="1:3">
      <c r="A2158" s="9">
        <v>133</v>
      </c>
      <c r="B2158" s="10" t="s">
        <v>236</v>
      </c>
    </row>
    <row r="2159" spans="1:3">
      <c r="A2159" s="9">
        <v>113</v>
      </c>
      <c r="B2159" s="10" t="s">
        <v>236</v>
      </c>
    </row>
    <row r="2160" spans="1:3">
      <c r="A2160" s="31">
        <v>96</v>
      </c>
      <c r="B2160" s="10" t="s">
        <v>236</v>
      </c>
    </row>
    <row r="2161" spans="1:3">
      <c r="A2161" s="9">
        <v>75</v>
      </c>
      <c r="B2161" s="10" t="s">
        <v>236</v>
      </c>
    </row>
    <row r="2162" spans="1:3">
      <c r="A2162" s="9">
        <v>34</v>
      </c>
      <c r="B2162" s="10" t="s">
        <v>236</v>
      </c>
    </row>
    <row r="2163" spans="1:3">
      <c r="A2163" s="9">
        <v>79</v>
      </c>
      <c r="B2163" s="10" t="s">
        <v>22</v>
      </c>
      <c r="C2163" s="21">
        <f>AVERAGE(A2163:A2167)</f>
        <v>67</v>
      </c>
    </row>
    <row r="2164" spans="1:3">
      <c r="A2164" s="31">
        <v>77</v>
      </c>
      <c r="B2164" s="10" t="s">
        <v>22</v>
      </c>
    </row>
    <row r="2165" spans="1:3">
      <c r="A2165" s="31">
        <v>74</v>
      </c>
      <c r="B2165" s="10" t="s">
        <v>22</v>
      </c>
    </row>
    <row r="2166" spans="1:3">
      <c r="A2166" s="31">
        <v>56</v>
      </c>
      <c r="B2166" s="10" t="s">
        <v>22</v>
      </c>
    </row>
    <row r="2167" spans="1:3">
      <c r="A2167" s="9">
        <v>49</v>
      </c>
      <c r="B2167" s="10" t="s">
        <v>22</v>
      </c>
    </row>
    <row r="2168" spans="1:3">
      <c r="A2168" s="9">
        <v>97</v>
      </c>
      <c r="B2168" s="10" t="s">
        <v>128</v>
      </c>
      <c r="C2168" s="21">
        <f>AVERAGE(A2168:A2171)</f>
        <v>38.25</v>
      </c>
    </row>
    <row r="2169" spans="1:3">
      <c r="A2169" s="9">
        <v>36</v>
      </c>
      <c r="B2169" s="10" t="s">
        <v>128</v>
      </c>
    </row>
    <row r="2170" spans="1:3">
      <c r="A2170" s="9">
        <v>17</v>
      </c>
      <c r="B2170" s="10" t="s">
        <v>128</v>
      </c>
    </row>
    <row r="2171" spans="1:3">
      <c r="A2171" s="9">
        <v>3</v>
      </c>
      <c r="B2171" s="10" t="s">
        <v>128</v>
      </c>
    </row>
    <row r="2172" spans="1:3">
      <c r="A2172" s="9">
        <v>120</v>
      </c>
      <c r="B2172" s="10" t="s">
        <v>447</v>
      </c>
      <c r="C2172" s="21">
        <f t="shared" ref="C2172:C2175" si="106">A2172</f>
        <v>120</v>
      </c>
    </row>
    <row r="2173" spans="1:3">
      <c r="A2173" s="9">
        <v>12</v>
      </c>
      <c r="B2173" s="10" t="s">
        <v>285</v>
      </c>
      <c r="C2173" s="21">
        <f t="shared" si="106"/>
        <v>12</v>
      </c>
    </row>
    <row r="2174" spans="1:3">
      <c r="A2174" s="9">
        <v>172</v>
      </c>
      <c r="B2174" s="10" t="s">
        <v>474</v>
      </c>
      <c r="C2174" s="21">
        <f t="shared" si="106"/>
        <v>172</v>
      </c>
    </row>
    <row r="2175" spans="1:3">
      <c r="A2175" s="9">
        <v>37</v>
      </c>
      <c r="B2175" s="10" t="s">
        <v>322</v>
      </c>
      <c r="C2175" s="21">
        <f t="shared" si="106"/>
        <v>37</v>
      </c>
    </row>
    <row r="2176" spans="1:3">
      <c r="A2176" s="9">
        <v>137</v>
      </c>
      <c r="B2176" s="10" t="s">
        <v>455</v>
      </c>
      <c r="C2176" s="21">
        <f>AVERAGE(A2176:A2178)</f>
        <v>109.33333333333333</v>
      </c>
    </row>
    <row r="2177" spans="1:2">
      <c r="A2177" s="9">
        <v>92</v>
      </c>
      <c r="B2177" s="10" t="s">
        <v>455</v>
      </c>
    </row>
    <row r="2178" spans="1:2">
      <c r="A2178" s="31">
        <v>99</v>
      </c>
      <c r="B2178" s="10" t="s">
        <v>455</v>
      </c>
    </row>
    <row r="2179" spans="1:2">
      <c r="A2179" s="9"/>
      <c r="B2179" s="10"/>
    </row>
    <row r="2180" spans="1:2">
      <c r="A2180" s="9"/>
      <c r="B2180" s="10"/>
    </row>
    <row r="2181" spans="1:2">
      <c r="A2181" s="9"/>
      <c r="B2181" s="10"/>
    </row>
    <row r="2182" spans="1:2">
      <c r="A2182" s="9"/>
      <c r="B2182" s="25"/>
    </row>
    <row r="2183" spans="1:2">
      <c r="A2183" s="9"/>
      <c r="B2183" s="10"/>
    </row>
    <row r="2184" spans="1:2">
      <c r="A2184" s="9"/>
      <c r="B2184" s="10"/>
    </row>
    <row r="2185" spans="1:2">
      <c r="A2185" s="9"/>
      <c r="B2185" s="10"/>
    </row>
    <row r="2186" spans="1:2">
      <c r="A2186" s="9"/>
      <c r="B2186" s="10"/>
    </row>
    <row r="2187" spans="1:2">
      <c r="A2187" s="31"/>
      <c r="B2187" s="25"/>
    </row>
    <row r="2188" spans="1:2">
      <c r="A2188" s="9"/>
      <c r="B2188" s="10"/>
    </row>
    <row r="2189" spans="1:2">
      <c r="A2189" s="9"/>
      <c r="B2189" s="10"/>
    </row>
    <row r="2190" spans="1:2">
      <c r="A2190" s="9"/>
      <c r="B2190" s="10"/>
    </row>
    <row r="2191" spans="1:2">
      <c r="A2191" s="9"/>
      <c r="B2191" s="10"/>
    </row>
    <row r="2192" spans="1:2">
      <c r="A2192" s="9"/>
      <c r="B2192" s="10"/>
    </row>
    <row r="2193" spans="1:2">
      <c r="A2193" s="9"/>
      <c r="B2193" s="10"/>
    </row>
    <row r="2194" spans="1:2">
      <c r="A2194" s="9"/>
      <c r="B2194" s="10"/>
    </row>
    <row r="2195" spans="1:2">
      <c r="A2195" s="31"/>
      <c r="B2195" s="10"/>
    </row>
    <row r="2196" spans="1:2">
      <c r="A2196" s="31"/>
      <c r="B2196" s="10"/>
    </row>
    <row r="2197" spans="1:2">
      <c r="A2197" s="31"/>
      <c r="B2197" s="10"/>
    </row>
    <row r="2198" spans="1:2">
      <c r="A2198" s="31"/>
      <c r="B2198" s="10"/>
    </row>
    <row r="2199" spans="1:2">
      <c r="A2199" s="31"/>
    </row>
    <row r="2200" spans="1:2">
      <c r="A2200" s="31"/>
      <c r="B2200" s="25"/>
    </row>
    <row r="2201" spans="1:2">
      <c r="A2201" s="9"/>
      <c r="B2201" s="25"/>
    </row>
    <row r="2202" spans="1:2">
      <c r="A2202" s="9"/>
      <c r="B2202" s="10"/>
    </row>
    <row r="2203" spans="1:2">
      <c r="A2203" s="9"/>
      <c r="B2203" s="10"/>
    </row>
    <row r="2204" spans="1:2">
      <c r="A2204" s="9"/>
      <c r="B2204" s="10"/>
    </row>
    <row r="2205" spans="1:2">
      <c r="A2205" s="9"/>
      <c r="B2205" s="10"/>
    </row>
    <row r="2206" spans="1:2">
      <c r="A2206" s="9"/>
      <c r="B2206" s="10"/>
    </row>
    <row r="2207" spans="1:2">
      <c r="A2207" s="9"/>
      <c r="B2207" s="10"/>
    </row>
    <row r="2208" spans="1:2">
      <c r="A2208" s="31"/>
      <c r="B2208" s="10"/>
    </row>
    <row r="2209" spans="1:2">
      <c r="A2209" s="31"/>
      <c r="B2209" s="25"/>
    </row>
    <row r="2210" spans="1:2">
      <c r="A2210" s="31"/>
      <c r="B2210" s="25"/>
    </row>
    <row r="2211" spans="1:2">
      <c r="A2211" s="9"/>
      <c r="B2211" s="10"/>
    </row>
    <row r="2212" spans="1:2">
      <c r="A2212" s="9"/>
      <c r="B2212" s="25"/>
    </row>
    <row r="2213" spans="1:2">
      <c r="A2213" s="9"/>
      <c r="B2213" s="25"/>
    </row>
    <row r="2214" spans="1:2">
      <c r="A2214" s="9"/>
      <c r="B2214" s="25"/>
    </row>
    <row r="2215" spans="1:2">
      <c r="A2215" s="31"/>
      <c r="B2215" s="25"/>
    </row>
    <row r="2216" spans="1:2">
      <c r="A2216" s="31"/>
      <c r="B2216" s="25"/>
    </row>
    <row r="2217" spans="1:2">
      <c r="A2217" s="9"/>
      <c r="B2217" s="10"/>
    </row>
    <row r="2218" spans="1:2">
      <c r="A2218" s="9"/>
      <c r="B2218" s="10"/>
    </row>
    <row r="2219" spans="1:2">
      <c r="A2219" s="31"/>
      <c r="B2219" s="10"/>
    </row>
    <row r="2220" spans="1:2">
      <c r="A2220" s="31"/>
      <c r="B2220" s="25"/>
    </row>
    <row r="2221" spans="1:2">
      <c r="A2221" s="9"/>
      <c r="B2221" s="25"/>
    </row>
    <row r="2222" spans="1:2">
      <c r="A2222" s="9"/>
      <c r="B2222" s="10"/>
    </row>
    <row r="2223" spans="1:2">
      <c r="A2223" s="9"/>
      <c r="B2223" s="10"/>
    </row>
    <row r="2224" spans="1:2">
      <c r="A2224" s="9"/>
      <c r="B2224" s="10"/>
    </row>
    <row r="2225" spans="1:2">
      <c r="A2225" s="31"/>
      <c r="B2225" s="10"/>
    </row>
    <row r="2226" spans="1:2">
      <c r="A2226" s="31"/>
      <c r="B2226" s="10"/>
    </row>
    <row r="2227" spans="1:2">
      <c r="A2227" s="9"/>
      <c r="B2227" s="25"/>
    </row>
    <row r="2228" spans="1:2">
      <c r="A2228" s="9"/>
      <c r="B2228" s="10"/>
    </row>
    <row r="2229" spans="1:2">
      <c r="A2229" s="9"/>
      <c r="B2229" s="25"/>
    </row>
    <row r="2230" spans="1:2">
      <c r="A2230" s="9"/>
      <c r="B2230" s="25"/>
    </row>
    <row r="2231" spans="1:2">
      <c r="A2231" s="9"/>
      <c r="B2231" s="25"/>
    </row>
    <row r="2232" spans="1:2">
      <c r="A2232" s="9"/>
      <c r="B2232" s="10"/>
    </row>
    <row r="2233" spans="1:2">
      <c r="A2233" s="9"/>
      <c r="B2233" s="10"/>
    </row>
    <row r="2234" spans="1:2">
      <c r="A2234" s="9"/>
      <c r="B2234" s="10"/>
    </row>
    <row r="2235" spans="1:2">
      <c r="A2235" s="31"/>
    </row>
    <row r="2236" spans="1:2">
      <c r="A2236" s="9"/>
      <c r="B2236" s="25"/>
    </row>
    <row r="2237" spans="1:2">
      <c r="A2237" s="31"/>
    </row>
    <row r="2238" spans="1:2">
      <c r="A2238" s="31"/>
    </row>
    <row r="2239" spans="1:2">
      <c r="A2239" s="31"/>
    </row>
    <row r="2240" spans="1:2">
      <c r="A2240" s="9"/>
      <c r="B2240" s="25"/>
    </row>
    <row r="2241" spans="1:2">
      <c r="A2241" s="9"/>
      <c r="B2241" s="10"/>
    </row>
    <row r="2242" spans="1:2">
      <c r="A2242" s="31"/>
      <c r="B2242" s="10"/>
    </row>
    <row r="2243" spans="1:2">
      <c r="A2243" s="9"/>
      <c r="B2243" s="10"/>
    </row>
    <row r="2244" spans="1:2">
      <c r="A2244" s="9"/>
      <c r="B2244" s="10"/>
    </row>
    <row r="2245" spans="1:2">
      <c r="A2245" s="9"/>
      <c r="B2245" s="10"/>
    </row>
    <row r="2246" spans="1:2">
      <c r="A2246" s="9"/>
      <c r="B2246" s="10"/>
    </row>
    <row r="2247" spans="1:2">
      <c r="A2247" s="9"/>
      <c r="B2247" s="10"/>
    </row>
    <row r="2248" spans="1:2">
      <c r="A2248" s="9"/>
      <c r="B2248" s="10"/>
    </row>
    <row r="2249" spans="1:2">
      <c r="A2249" s="9"/>
      <c r="B2249" s="10"/>
    </row>
    <row r="2250" spans="1:2">
      <c r="A2250" s="9"/>
      <c r="B2250" s="10"/>
    </row>
    <row r="2251" spans="1:2">
      <c r="A2251" s="31"/>
      <c r="B2251" s="10"/>
    </row>
    <row r="2252" spans="1:2">
      <c r="A2252" s="31"/>
      <c r="B2252" s="10"/>
    </row>
    <row r="2253" spans="1:2">
      <c r="A2253" s="31"/>
      <c r="B2253" s="10"/>
    </row>
    <row r="2254" spans="1:2">
      <c r="A2254" s="31"/>
      <c r="B2254" s="10"/>
    </row>
    <row r="2255" spans="1:2">
      <c r="A2255" s="9"/>
      <c r="B2255" s="25"/>
    </row>
    <row r="2256" spans="1:2">
      <c r="A2256" s="9"/>
      <c r="B2256" s="10"/>
    </row>
    <row r="2257" spans="1:2">
      <c r="A2257" s="31"/>
      <c r="B2257" s="25"/>
    </row>
    <row r="2258" spans="1:2">
      <c r="A2258" s="9"/>
      <c r="B2258" s="10"/>
    </row>
    <row r="2259" spans="1:2">
      <c r="A2259" s="9"/>
      <c r="B2259" s="10"/>
    </row>
    <row r="2260" spans="1:2">
      <c r="A2260" s="9"/>
      <c r="B2260" s="10"/>
    </row>
    <row r="2261" spans="1:2">
      <c r="A2261" s="9"/>
      <c r="B2261" s="10"/>
    </row>
    <row r="2262" spans="1:2">
      <c r="A2262" s="9"/>
      <c r="B2262" s="10"/>
    </row>
    <row r="2263" spans="1:2">
      <c r="A2263" s="9"/>
      <c r="B2263" s="10"/>
    </row>
    <row r="2264" spans="1:2">
      <c r="A2264" s="31"/>
      <c r="B2264" s="10"/>
    </row>
    <row r="2265" spans="1:2">
      <c r="A2265" s="31"/>
      <c r="B2265" s="10"/>
    </row>
    <row r="2266" spans="1:2">
      <c r="A2266" s="9"/>
      <c r="B2266" s="10"/>
    </row>
    <row r="2267" spans="1:2">
      <c r="A2267" s="9"/>
      <c r="B2267" s="10"/>
    </row>
    <row r="2268" spans="1:2">
      <c r="A2268" s="9"/>
      <c r="B2268" s="10"/>
    </row>
    <row r="2269" spans="1:2">
      <c r="A2269" s="9"/>
      <c r="B2269" s="10"/>
    </row>
    <row r="2270" spans="1:2">
      <c r="A2270" s="9"/>
      <c r="B2270" s="25"/>
    </row>
    <row r="2271" spans="1:2">
      <c r="A2271" s="31"/>
      <c r="B2271" s="10"/>
    </row>
    <row r="2272" spans="1:2">
      <c r="A2272" s="9"/>
      <c r="B2272" s="25"/>
    </row>
    <row r="2273" spans="1:2">
      <c r="A2273" s="9"/>
      <c r="B2273" s="10"/>
    </row>
    <row r="2274" spans="1:2">
      <c r="A2274" s="9"/>
      <c r="B2274" s="10"/>
    </row>
    <row r="2275" spans="1:2">
      <c r="A2275" s="9"/>
      <c r="B2275" s="10"/>
    </row>
    <row r="2276" spans="1:2">
      <c r="A2276" s="31"/>
      <c r="B2276" s="10"/>
    </row>
    <row r="2277" spans="1:2">
      <c r="A2277" s="9"/>
      <c r="B2277" s="10"/>
    </row>
    <row r="2278" spans="1:2">
      <c r="A2278" s="9"/>
      <c r="B2278" s="10"/>
    </row>
    <row r="2279" spans="1:2">
      <c r="A2279" s="31"/>
      <c r="B2279" s="10"/>
    </row>
    <row r="2280" spans="1:2">
      <c r="A2280" s="31"/>
      <c r="B2280" s="10"/>
    </row>
    <row r="2281" spans="1:2">
      <c r="A2281" s="31"/>
      <c r="B2281" s="10"/>
    </row>
    <row r="2282" spans="1:2">
      <c r="A2282" s="31"/>
      <c r="B2282" s="10"/>
    </row>
    <row r="2283" spans="1:2">
      <c r="A2283" s="31"/>
    </row>
    <row r="2284" spans="1:2">
      <c r="A2284" s="9"/>
      <c r="B2284" s="10"/>
    </row>
    <row r="2285" spans="1:2">
      <c r="A2285" s="9"/>
      <c r="B2285" s="10"/>
    </row>
    <row r="2286" spans="1:2">
      <c r="A2286" s="9"/>
      <c r="B2286" s="10"/>
    </row>
    <row r="2287" spans="1:2">
      <c r="A2287" s="9"/>
      <c r="B2287" s="10"/>
    </row>
    <row r="2288" spans="1:2">
      <c r="A2288" s="9"/>
      <c r="B2288" s="10"/>
    </row>
    <row r="2289" spans="1:2">
      <c r="A2289" s="9"/>
      <c r="B2289" s="10"/>
    </row>
    <row r="2290" spans="1:2">
      <c r="A2290" s="31"/>
      <c r="B2290" s="10"/>
    </row>
    <row r="2291" spans="1:2">
      <c r="A2291" s="31"/>
      <c r="B2291" s="10"/>
    </row>
    <row r="2292" spans="1:2">
      <c r="A2292" s="31"/>
      <c r="B2292" s="25"/>
    </row>
    <row r="2293" spans="1:2">
      <c r="A2293" s="31"/>
      <c r="B2293" s="25"/>
    </row>
    <row r="2294" spans="1:2">
      <c r="A2294" s="31"/>
      <c r="B2294" s="10"/>
    </row>
    <row r="2295" spans="1:2">
      <c r="A2295" s="9"/>
      <c r="B2295" s="10"/>
    </row>
    <row r="2296" spans="1:2">
      <c r="A2296" s="9"/>
      <c r="B2296" s="10"/>
    </row>
    <row r="2297" spans="1:2">
      <c r="A2297" s="9"/>
      <c r="B2297" s="10"/>
    </row>
    <row r="2298" spans="1:2">
      <c r="A2298" s="9"/>
      <c r="B2298" s="10"/>
    </row>
    <row r="2299" spans="1:2">
      <c r="A2299" s="31"/>
      <c r="B2299" s="10"/>
    </row>
    <row r="2300" spans="1:2">
      <c r="A2300" s="31"/>
      <c r="B2300" s="10"/>
    </row>
    <row r="2301" spans="1:2">
      <c r="A2301" s="9"/>
      <c r="B2301" s="10"/>
    </row>
    <row r="2302" spans="1:2">
      <c r="A2302" s="9"/>
      <c r="B2302" s="10"/>
    </row>
    <row r="2303" spans="1:2">
      <c r="A2303" s="9"/>
      <c r="B2303" s="10"/>
    </row>
    <row r="2304" spans="1:2">
      <c r="A2304" s="9"/>
      <c r="B2304" s="10"/>
    </row>
    <row r="2305" spans="1:2">
      <c r="A2305" s="9"/>
      <c r="B2305" s="10"/>
    </row>
    <row r="2306" spans="1:2">
      <c r="A2306" s="9"/>
      <c r="B2306" s="10"/>
    </row>
    <row r="2307" spans="1:2">
      <c r="A2307" s="9"/>
      <c r="B2307" s="10"/>
    </row>
    <row r="2308" spans="1:2">
      <c r="A2308" s="31"/>
      <c r="B2308" s="25"/>
    </row>
    <row r="2309" spans="1:2">
      <c r="A2309" s="31"/>
      <c r="B2309" s="25"/>
    </row>
    <row r="2310" spans="1:2">
      <c r="A2310" s="31"/>
    </row>
    <row r="2311" spans="1:2">
      <c r="A2311" s="9"/>
      <c r="B2311" s="10"/>
    </row>
    <row r="2312" spans="1:2">
      <c r="A2312" s="31"/>
      <c r="B2312" s="25"/>
    </row>
    <row r="2313" spans="1:2">
      <c r="A2313" s="9"/>
      <c r="B2313" s="10"/>
    </row>
    <row r="2314" spans="1:2">
      <c r="A2314" s="9"/>
      <c r="B2314" s="10"/>
    </row>
    <row r="2315" spans="1:2">
      <c r="A2315" s="9"/>
      <c r="B2315" s="10"/>
    </row>
    <row r="2316" spans="1:2">
      <c r="A2316" s="9"/>
      <c r="B2316" s="10"/>
    </row>
    <row r="2317" spans="1:2">
      <c r="A2317" s="9"/>
      <c r="B2317" s="10"/>
    </row>
    <row r="2318" spans="1:2">
      <c r="A2318" s="9"/>
      <c r="B2318" s="10"/>
    </row>
    <row r="2319" spans="1:2">
      <c r="A2319" s="9"/>
      <c r="B2319" s="10"/>
    </row>
    <row r="2320" spans="1:2">
      <c r="A2320" s="9"/>
      <c r="B2320" s="10"/>
    </row>
    <row r="2321" spans="1:2">
      <c r="A2321" s="9"/>
      <c r="B2321" s="10"/>
    </row>
    <row r="2322" spans="1:2">
      <c r="A2322" s="9"/>
      <c r="B2322" s="10"/>
    </row>
    <row r="2323" spans="1:2">
      <c r="A2323" s="9"/>
      <c r="B2323" s="10"/>
    </row>
    <row r="2324" spans="1:2">
      <c r="A2324" s="31"/>
      <c r="B2324" s="10"/>
    </row>
    <row r="2325" spans="1:2">
      <c r="A2325" s="31"/>
      <c r="B2325" s="10"/>
    </row>
    <row r="2326" spans="1:2">
      <c r="A2326" s="9"/>
    </row>
    <row r="2327" spans="1:2">
      <c r="A2327" s="9"/>
      <c r="B2327" s="25"/>
    </row>
    <row r="2328" spans="1:2">
      <c r="A2328" s="9"/>
      <c r="B2328" s="10"/>
    </row>
    <row r="2329" spans="1:2">
      <c r="A2329" s="9"/>
      <c r="B2329" s="10"/>
    </row>
    <row r="2330" spans="1:2">
      <c r="A2330" s="9"/>
      <c r="B2330" s="25"/>
    </row>
    <row r="2331" spans="1:2">
      <c r="A2331" s="9"/>
      <c r="B2331" s="10"/>
    </row>
    <row r="2332" spans="1:2">
      <c r="A2332" s="9"/>
      <c r="B2332" s="10"/>
    </row>
    <row r="2333" spans="1:2">
      <c r="A2333" s="9"/>
      <c r="B2333" s="10"/>
    </row>
    <row r="2334" spans="1:2">
      <c r="A2334" s="9"/>
      <c r="B2334" s="10"/>
    </row>
    <row r="2335" spans="1:2">
      <c r="A2335" s="9"/>
      <c r="B2335" s="10"/>
    </row>
    <row r="2336" spans="1:2">
      <c r="A2336" s="9"/>
      <c r="B2336" s="10"/>
    </row>
    <row r="2337" spans="1:2">
      <c r="A2337" s="9"/>
      <c r="B2337" s="10"/>
    </row>
    <row r="2338" spans="1:2">
      <c r="A2338" s="9"/>
      <c r="B2338" s="10"/>
    </row>
    <row r="2339" spans="1:2">
      <c r="A2339" s="9"/>
      <c r="B2339" s="10"/>
    </row>
    <row r="2340" spans="1:2">
      <c r="A2340" s="9"/>
      <c r="B2340" s="10"/>
    </row>
    <row r="2341" spans="1:2">
      <c r="A2341" s="9"/>
      <c r="B2341" s="10"/>
    </row>
    <row r="2342" spans="1:2">
      <c r="A2342" s="9"/>
      <c r="B2342" s="10"/>
    </row>
    <row r="2343" spans="1:2">
      <c r="A2343" s="9"/>
      <c r="B2343" s="10"/>
    </row>
    <row r="2344" spans="1:2">
      <c r="A2344" s="31"/>
      <c r="B2344" s="10"/>
    </row>
    <row r="2345" spans="1:2">
      <c r="A2345" s="31"/>
      <c r="B2345" s="10"/>
    </row>
    <row r="2346" spans="1:2">
      <c r="A2346" s="31"/>
      <c r="B2346" s="10"/>
    </row>
    <row r="2347" spans="1:2">
      <c r="A2347" s="31"/>
      <c r="B2347" s="10"/>
    </row>
    <row r="2348" spans="1:2">
      <c r="A2348" s="31"/>
      <c r="B2348" s="10"/>
    </row>
    <row r="2349" spans="1:2">
      <c r="A2349" s="31"/>
    </row>
    <row r="2350" spans="1:2">
      <c r="A2350" s="31"/>
    </row>
    <row r="2351" spans="1:2">
      <c r="A2351" s="31"/>
    </row>
    <row r="2352" spans="1:2">
      <c r="A2352" s="31"/>
      <c r="B2352" s="10"/>
    </row>
    <row r="2353" spans="1:2">
      <c r="A2353" s="31"/>
    </row>
    <row r="2354" spans="1:2">
      <c r="A2354" s="31"/>
      <c r="B2354" s="10"/>
    </row>
    <row r="2355" spans="1:2">
      <c r="A2355" s="9"/>
      <c r="B2355" s="10"/>
    </row>
    <row r="2356" spans="1:2">
      <c r="A2356" s="9"/>
      <c r="B2356" s="10"/>
    </row>
    <row r="2357" spans="1:2">
      <c r="A2357" s="9"/>
      <c r="B2357" s="10"/>
    </row>
    <row r="2358" spans="1:2">
      <c r="A2358" s="9"/>
      <c r="B2358" s="10"/>
    </row>
    <row r="2359" spans="1:2">
      <c r="A2359" s="9"/>
      <c r="B2359" s="10"/>
    </row>
    <row r="2360" spans="1:2">
      <c r="A2360" s="31"/>
      <c r="B2360" s="10"/>
    </row>
    <row r="2361" spans="1:2">
      <c r="A2361" s="31"/>
      <c r="B2361" s="10"/>
    </row>
    <row r="2362" spans="1:2">
      <c r="A2362" s="31"/>
      <c r="B2362" s="10"/>
    </row>
    <row r="2363" spans="1:2">
      <c r="A2363" s="9"/>
      <c r="B2363" s="10"/>
    </row>
    <row r="2364" spans="1:2">
      <c r="A2364" s="9"/>
      <c r="B2364" s="10"/>
    </row>
    <row r="2365" spans="1:2">
      <c r="A2365" s="9"/>
      <c r="B2365" s="10"/>
    </row>
    <row r="2366" spans="1:2">
      <c r="A2366" s="9"/>
      <c r="B2366" s="10"/>
    </row>
    <row r="2367" spans="1:2">
      <c r="A2367" s="9"/>
      <c r="B2367" s="10"/>
    </row>
    <row r="2368" spans="1:2">
      <c r="A2368" s="9"/>
      <c r="B2368" s="10"/>
    </row>
    <row r="2369" spans="1:2">
      <c r="A2369" s="9"/>
      <c r="B2369" s="10"/>
    </row>
    <row r="2370" spans="1:2">
      <c r="A2370" s="9"/>
      <c r="B2370" s="10"/>
    </row>
    <row r="2371" spans="1:2">
      <c r="A2371" s="9"/>
      <c r="B2371" s="10"/>
    </row>
    <row r="2372" spans="1:2">
      <c r="A2372" s="31"/>
      <c r="B2372" s="10"/>
    </row>
    <row r="2373" spans="1:2">
      <c r="A2373" s="31"/>
      <c r="B2373" s="25"/>
    </row>
    <row r="2374" spans="1:2">
      <c r="A2374" s="31"/>
      <c r="B2374" s="10"/>
    </row>
    <row r="2375" spans="1:2">
      <c r="A2375" s="31"/>
      <c r="B2375" s="10"/>
    </row>
    <row r="2376" spans="1:2">
      <c r="A2376" s="9"/>
      <c r="B2376" s="10"/>
    </row>
  </sheetData>
  <sortState xmlns:xlrd2="http://schemas.microsoft.com/office/spreadsheetml/2017/richdata2" ref="A3:B2178">
    <sortCondition ref="B217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3"/>
  <sheetViews>
    <sheetView workbookViewId="0">
      <selection activeCell="A2" sqref="A2"/>
    </sheetView>
  </sheetViews>
  <sheetFormatPr defaultRowHeight="15.75"/>
  <cols>
    <col min="1" max="1" width="7.53125" style="19" customWidth="1"/>
    <col min="2" max="2" width="56" style="14" customWidth="1"/>
    <col min="3" max="3" width="10.6640625" style="21" customWidth="1"/>
    <col min="4" max="4" width="9.1328125" style="19"/>
    <col min="5" max="5" width="13" style="32" customWidth="1"/>
  </cols>
  <sheetData>
    <row r="1" spans="1:5">
      <c r="B1" s="5" t="s">
        <v>624</v>
      </c>
    </row>
    <row r="2" spans="1:5" s="18" customFormat="1" ht="27">
      <c r="A2" s="18" t="s">
        <v>0</v>
      </c>
      <c r="B2" s="13" t="s">
        <v>28</v>
      </c>
      <c r="C2" s="22" t="s">
        <v>31</v>
      </c>
      <c r="D2" s="18" t="s">
        <v>30</v>
      </c>
      <c r="E2" s="22" t="s">
        <v>39</v>
      </c>
    </row>
    <row r="3" spans="1:5">
      <c r="A3" s="19">
        <v>1</v>
      </c>
      <c r="B3" s="14" t="s">
        <v>60</v>
      </c>
      <c r="C3" s="21">
        <v>7.741935483870968</v>
      </c>
      <c r="D3" s="19">
        <v>31</v>
      </c>
      <c r="E3" s="32">
        <f t="shared" ref="E3:E66" si="0">C3/(D3-0.75)*10</f>
        <v>2.559317515329246</v>
      </c>
    </row>
    <row r="4" spans="1:5">
      <c r="A4" s="19">
        <v>2</v>
      </c>
      <c r="B4" s="14" t="s">
        <v>145</v>
      </c>
      <c r="C4" s="21">
        <v>6.8148148148148149</v>
      </c>
      <c r="D4" s="19">
        <v>27</v>
      </c>
      <c r="E4" s="32">
        <f t="shared" si="0"/>
        <v>2.5961199294532626</v>
      </c>
    </row>
    <row r="5" spans="1:5">
      <c r="A5" s="19">
        <v>3</v>
      </c>
      <c r="B5" s="14" t="s">
        <v>72</v>
      </c>
      <c r="C5" s="21">
        <v>10.9375</v>
      </c>
      <c r="D5" s="19">
        <v>32</v>
      </c>
      <c r="E5" s="32">
        <f t="shared" si="0"/>
        <v>3.5</v>
      </c>
    </row>
    <row r="6" spans="1:5">
      <c r="A6" s="19">
        <v>4</v>
      </c>
      <c r="B6" s="14" t="s">
        <v>16</v>
      </c>
      <c r="C6" s="21">
        <v>11.941176470588236</v>
      </c>
      <c r="D6" s="19">
        <v>34</v>
      </c>
      <c r="E6" s="32">
        <f t="shared" si="0"/>
        <v>3.5913312693498449</v>
      </c>
    </row>
    <row r="7" spans="1:5">
      <c r="A7" s="19">
        <v>5</v>
      </c>
      <c r="B7" s="14" t="s">
        <v>46</v>
      </c>
      <c r="C7" s="21">
        <v>12</v>
      </c>
      <c r="D7" s="19">
        <v>25</v>
      </c>
      <c r="E7" s="32">
        <f t="shared" si="0"/>
        <v>4.9484536082474229</v>
      </c>
    </row>
    <row r="8" spans="1:5">
      <c r="A8" s="19">
        <v>6</v>
      </c>
      <c r="B8" s="14" t="s">
        <v>64</v>
      </c>
      <c r="C8" s="21">
        <v>12.615384615384615</v>
      </c>
      <c r="D8" s="19">
        <v>26</v>
      </c>
      <c r="E8" s="32">
        <f t="shared" si="0"/>
        <v>4.9961919268849959</v>
      </c>
    </row>
    <row r="9" spans="1:5">
      <c r="A9" s="19">
        <v>7</v>
      </c>
      <c r="B9" s="14" t="s">
        <v>56</v>
      </c>
      <c r="C9" s="21">
        <v>11.428571428571429</v>
      </c>
      <c r="D9" s="19">
        <v>21</v>
      </c>
      <c r="E9" s="32">
        <f t="shared" si="0"/>
        <v>5.6437389770723101</v>
      </c>
    </row>
    <row r="10" spans="1:5">
      <c r="A10" s="19">
        <v>8</v>
      </c>
      <c r="B10" s="14" t="s">
        <v>27</v>
      </c>
      <c r="C10" s="21">
        <v>16.310344827586206</v>
      </c>
      <c r="D10" s="19">
        <v>29</v>
      </c>
      <c r="E10" s="32">
        <f t="shared" si="0"/>
        <v>5.7735733902960016</v>
      </c>
    </row>
    <row r="11" spans="1:5">
      <c r="A11" s="19">
        <v>9</v>
      </c>
      <c r="B11" s="14" t="s">
        <v>48</v>
      </c>
      <c r="C11" s="21">
        <v>14</v>
      </c>
      <c r="D11" s="19">
        <v>23</v>
      </c>
      <c r="E11" s="32">
        <f t="shared" si="0"/>
        <v>6.2921348314606735</v>
      </c>
    </row>
    <row r="12" spans="1:5">
      <c r="A12" s="19">
        <v>10</v>
      </c>
      <c r="B12" s="14" t="s">
        <v>2</v>
      </c>
      <c r="C12" s="21">
        <v>18.857142857142858</v>
      </c>
      <c r="D12" s="19">
        <v>28</v>
      </c>
      <c r="E12" s="32">
        <f t="shared" si="0"/>
        <v>6.9200524246395814</v>
      </c>
    </row>
    <row r="13" spans="1:5">
      <c r="A13" s="19">
        <v>11</v>
      </c>
      <c r="B13" s="14" t="s">
        <v>11</v>
      </c>
      <c r="C13" s="21">
        <v>17.130434782608695</v>
      </c>
      <c r="D13" s="19">
        <v>23</v>
      </c>
      <c r="E13" s="32">
        <f t="shared" si="0"/>
        <v>7.6990718124084019</v>
      </c>
    </row>
    <row r="14" spans="1:5">
      <c r="A14" s="19">
        <v>12</v>
      </c>
      <c r="B14" s="14" t="s">
        <v>54</v>
      </c>
      <c r="C14" s="21">
        <v>17</v>
      </c>
      <c r="D14" s="19">
        <v>22</v>
      </c>
      <c r="E14" s="32">
        <f t="shared" si="0"/>
        <v>8</v>
      </c>
    </row>
    <row r="15" spans="1:5">
      <c r="A15" s="19">
        <v>13</v>
      </c>
      <c r="B15" s="14" t="s">
        <v>7</v>
      </c>
      <c r="C15" s="21">
        <v>21.74074074074074</v>
      </c>
      <c r="D15" s="19">
        <v>27</v>
      </c>
      <c r="E15" s="32">
        <f t="shared" si="0"/>
        <v>8.2821869488536155</v>
      </c>
    </row>
    <row r="16" spans="1:5">
      <c r="A16" s="19">
        <v>14</v>
      </c>
      <c r="B16" s="14" t="s">
        <v>90</v>
      </c>
      <c r="C16" s="21">
        <v>19.625</v>
      </c>
      <c r="D16" s="19">
        <v>24</v>
      </c>
      <c r="E16" s="32">
        <f t="shared" si="0"/>
        <v>8.4408602150537639</v>
      </c>
    </row>
    <row r="17" spans="1:5">
      <c r="A17" s="19">
        <v>15</v>
      </c>
      <c r="B17" s="14" t="s">
        <v>130</v>
      </c>
      <c r="C17" s="21">
        <v>20.318181818181817</v>
      </c>
      <c r="D17" s="19">
        <v>22</v>
      </c>
      <c r="E17" s="32">
        <f t="shared" si="0"/>
        <v>9.5614973262032077</v>
      </c>
    </row>
    <row r="18" spans="1:5">
      <c r="A18" s="19">
        <v>16</v>
      </c>
      <c r="B18" s="14" t="s">
        <v>73</v>
      </c>
      <c r="C18" s="21">
        <v>20.789473684210527</v>
      </c>
      <c r="D18" s="19">
        <v>19</v>
      </c>
      <c r="E18" s="32">
        <f t="shared" si="0"/>
        <v>11.3914924297044</v>
      </c>
    </row>
    <row r="19" spans="1:5">
      <c r="A19" s="19">
        <v>17</v>
      </c>
      <c r="B19" s="14" t="s">
        <v>42</v>
      </c>
      <c r="C19" s="21">
        <v>23.210526315789473</v>
      </c>
      <c r="D19" s="19">
        <v>19</v>
      </c>
      <c r="E19" s="32">
        <f t="shared" si="0"/>
        <v>12.718096611391491</v>
      </c>
    </row>
    <row r="20" spans="1:5">
      <c r="A20" s="19">
        <v>18</v>
      </c>
      <c r="B20" s="14" t="s">
        <v>3</v>
      </c>
      <c r="C20" s="21">
        <v>32.6</v>
      </c>
      <c r="D20" s="19">
        <v>20</v>
      </c>
      <c r="E20" s="32">
        <f t="shared" si="0"/>
        <v>16.935064935064936</v>
      </c>
    </row>
    <row r="21" spans="1:5">
      <c r="A21" s="19">
        <v>19</v>
      </c>
      <c r="B21" s="14" t="s">
        <v>47</v>
      </c>
      <c r="C21" s="21">
        <v>28.470588235294116</v>
      </c>
      <c r="D21" s="19">
        <v>17</v>
      </c>
      <c r="E21" s="32">
        <f t="shared" si="0"/>
        <v>17.520361990950228</v>
      </c>
    </row>
    <row r="22" spans="1:5">
      <c r="A22" s="19">
        <v>20</v>
      </c>
      <c r="B22" s="14" t="s">
        <v>4</v>
      </c>
      <c r="C22" s="21">
        <v>26.333333333333332</v>
      </c>
      <c r="D22" s="19">
        <v>15</v>
      </c>
      <c r="E22" s="32">
        <f t="shared" si="0"/>
        <v>18.479532163742689</v>
      </c>
    </row>
    <row r="23" spans="1:5">
      <c r="A23" s="19">
        <v>21</v>
      </c>
      <c r="B23" s="14" t="s">
        <v>141</v>
      </c>
      <c r="C23" s="21">
        <v>38.666666666666664</v>
      </c>
      <c r="D23" s="19">
        <v>21</v>
      </c>
      <c r="E23" s="32">
        <f t="shared" si="0"/>
        <v>19.094650205761315</v>
      </c>
    </row>
    <row r="24" spans="1:5">
      <c r="A24" s="19">
        <v>22</v>
      </c>
      <c r="B24" s="14" t="s">
        <v>32</v>
      </c>
      <c r="C24" s="21">
        <v>31.235294117647058</v>
      </c>
      <c r="D24" s="19">
        <v>17</v>
      </c>
      <c r="E24" s="32">
        <f t="shared" si="0"/>
        <v>19.221719457013574</v>
      </c>
    </row>
    <row r="25" spans="1:5">
      <c r="A25" s="19">
        <v>23</v>
      </c>
      <c r="B25" s="14" t="s">
        <v>424</v>
      </c>
      <c r="C25" s="21">
        <v>35.166666666666664</v>
      </c>
      <c r="D25" s="19">
        <v>18</v>
      </c>
      <c r="E25" s="32">
        <f t="shared" si="0"/>
        <v>20.386473429951689</v>
      </c>
    </row>
    <row r="26" spans="1:5">
      <c r="A26" s="19">
        <v>24</v>
      </c>
      <c r="B26" s="14" t="s">
        <v>131</v>
      </c>
      <c r="C26" s="21">
        <v>37.421052631578945</v>
      </c>
      <c r="D26" s="19">
        <v>19</v>
      </c>
      <c r="E26" s="32">
        <f t="shared" si="0"/>
        <v>20.504686373467912</v>
      </c>
    </row>
    <row r="27" spans="1:5">
      <c r="A27" s="19">
        <v>25</v>
      </c>
      <c r="B27" s="14" t="s">
        <v>129</v>
      </c>
      <c r="C27" s="21">
        <v>40.842105263157897</v>
      </c>
      <c r="D27" s="19">
        <v>19</v>
      </c>
      <c r="E27" s="32">
        <f t="shared" si="0"/>
        <v>22.379235760634465</v>
      </c>
    </row>
    <row r="28" spans="1:5">
      <c r="A28" s="19">
        <v>26</v>
      </c>
      <c r="B28" s="14" t="s">
        <v>18</v>
      </c>
      <c r="C28" s="21">
        <v>23.272727272727273</v>
      </c>
      <c r="D28" s="19">
        <v>11</v>
      </c>
      <c r="E28" s="32">
        <f t="shared" si="0"/>
        <v>22.705099778270508</v>
      </c>
    </row>
    <row r="29" spans="1:5">
      <c r="A29" s="19">
        <v>27</v>
      </c>
      <c r="B29" s="14" t="s">
        <v>8</v>
      </c>
      <c r="C29" s="21">
        <v>43.789473684210527</v>
      </c>
      <c r="D29" s="19">
        <v>19</v>
      </c>
      <c r="E29" s="32">
        <f t="shared" si="0"/>
        <v>23.994232155731794</v>
      </c>
    </row>
    <row r="30" spans="1:5">
      <c r="A30" s="19">
        <v>28</v>
      </c>
      <c r="B30" s="14" t="s">
        <v>57</v>
      </c>
      <c r="C30" s="21">
        <v>23.3</v>
      </c>
      <c r="D30" s="19">
        <v>10</v>
      </c>
      <c r="E30" s="32">
        <f t="shared" si="0"/>
        <v>25.189189189189189</v>
      </c>
    </row>
    <row r="31" spans="1:5">
      <c r="A31" s="19">
        <v>29</v>
      </c>
      <c r="B31" s="14" t="s">
        <v>119</v>
      </c>
      <c r="C31" s="21">
        <v>31.23076923076923</v>
      </c>
      <c r="D31" s="19">
        <v>13</v>
      </c>
      <c r="E31" s="32">
        <f t="shared" si="0"/>
        <v>25.494505494505493</v>
      </c>
    </row>
    <row r="32" spans="1:5">
      <c r="A32" s="19">
        <v>30</v>
      </c>
      <c r="B32" s="14" t="s">
        <v>43</v>
      </c>
      <c r="C32" s="21">
        <v>41.647058823529413</v>
      </c>
      <c r="D32" s="19">
        <v>17</v>
      </c>
      <c r="E32" s="32">
        <f t="shared" si="0"/>
        <v>25.628959276018101</v>
      </c>
    </row>
    <row r="33" spans="1:5">
      <c r="A33" s="19">
        <v>31</v>
      </c>
      <c r="B33" s="14" t="s">
        <v>107</v>
      </c>
      <c r="C33" s="21">
        <v>37.733333333333334</v>
      </c>
      <c r="D33" s="19">
        <v>15</v>
      </c>
      <c r="E33" s="32">
        <f t="shared" si="0"/>
        <v>26.479532163742689</v>
      </c>
    </row>
    <row r="34" spans="1:5">
      <c r="A34" s="19">
        <v>32</v>
      </c>
      <c r="B34" s="14" t="s">
        <v>150</v>
      </c>
      <c r="C34" s="21">
        <v>36.785714285714285</v>
      </c>
      <c r="D34" s="19">
        <v>14</v>
      </c>
      <c r="E34" s="32">
        <f t="shared" si="0"/>
        <v>27.762803234501344</v>
      </c>
    </row>
    <row r="35" spans="1:5">
      <c r="A35" s="19">
        <v>33</v>
      </c>
      <c r="B35" s="14" t="s">
        <v>182</v>
      </c>
      <c r="C35" s="21">
        <v>34.230769230769234</v>
      </c>
      <c r="D35" s="19">
        <v>13</v>
      </c>
      <c r="E35" s="32">
        <f t="shared" si="0"/>
        <v>27.943485086342228</v>
      </c>
    </row>
    <row r="36" spans="1:5">
      <c r="A36" s="19">
        <v>34</v>
      </c>
      <c r="B36" s="14" t="s">
        <v>115</v>
      </c>
      <c r="C36" s="21">
        <v>37.571428571428569</v>
      </c>
      <c r="D36" s="19">
        <v>14</v>
      </c>
      <c r="E36" s="32">
        <f t="shared" si="0"/>
        <v>28.355795148247974</v>
      </c>
    </row>
    <row r="37" spans="1:5">
      <c r="A37" s="19">
        <v>35</v>
      </c>
      <c r="B37" s="14" t="s">
        <v>149</v>
      </c>
      <c r="C37" s="21">
        <v>29.636363636363637</v>
      </c>
      <c r="D37" s="19">
        <v>11</v>
      </c>
      <c r="E37" s="32">
        <f t="shared" si="0"/>
        <v>28.913525498891353</v>
      </c>
    </row>
    <row r="38" spans="1:5">
      <c r="A38" s="19">
        <v>36</v>
      </c>
      <c r="B38" s="14" t="s">
        <v>36</v>
      </c>
      <c r="C38" s="21">
        <v>50.111111111111114</v>
      </c>
      <c r="D38" s="19">
        <v>18</v>
      </c>
      <c r="E38" s="32">
        <f t="shared" si="0"/>
        <v>29.049919484702095</v>
      </c>
    </row>
    <row r="39" spans="1:5">
      <c r="A39" s="19">
        <v>37</v>
      </c>
      <c r="B39" s="14" t="s">
        <v>9</v>
      </c>
      <c r="C39" s="21">
        <v>47.235294117647058</v>
      </c>
      <c r="D39" s="19">
        <v>17</v>
      </c>
      <c r="E39" s="32">
        <f t="shared" si="0"/>
        <v>29.067873303167421</v>
      </c>
    </row>
    <row r="40" spans="1:5">
      <c r="A40" s="19">
        <v>38</v>
      </c>
      <c r="B40" s="14" t="s">
        <v>138</v>
      </c>
      <c r="C40" s="21">
        <v>27.1</v>
      </c>
      <c r="D40" s="19">
        <v>10</v>
      </c>
      <c r="E40" s="32">
        <f t="shared" si="0"/>
        <v>29.297297297297298</v>
      </c>
    </row>
    <row r="41" spans="1:5">
      <c r="A41" s="19">
        <v>39</v>
      </c>
      <c r="B41" s="14" t="s">
        <v>279</v>
      </c>
      <c r="C41" s="21">
        <v>39.714285714285715</v>
      </c>
      <c r="D41" s="19">
        <v>14</v>
      </c>
      <c r="E41" s="32">
        <f t="shared" si="0"/>
        <v>29.973045822102428</v>
      </c>
    </row>
    <row r="42" spans="1:5">
      <c r="A42" s="19">
        <v>40</v>
      </c>
      <c r="B42" s="14" t="s">
        <v>37</v>
      </c>
      <c r="C42" s="21">
        <v>42.93333333333333</v>
      </c>
      <c r="D42" s="19">
        <v>15</v>
      </c>
      <c r="E42" s="32">
        <f t="shared" si="0"/>
        <v>30.12865497076023</v>
      </c>
    </row>
    <row r="43" spans="1:5">
      <c r="A43" s="19">
        <v>41</v>
      </c>
      <c r="B43" s="14" t="s">
        <v>134</v>
      </c>
      <c r="C43" s="21">
        <v>31.454545454545453</v>
      </c>
      <c r="D43" s="19">
        <v>11</v>
      </c>
      <c r="E43" s="32">
        <f t="shared" si="0"/>
        <v>30.687361419068733</v>
      </c>
    </row>
    <row r="44" spans="1:5">
      <c r="A44" s="19">
        <v>42</v>
      </c>
      <c r="B44" s="14" t="s">
        <v>591</v>
      </c>
      <c r="C44" s="21">
        <v>47.5</v>
      </c>
      <c r="D44" s="19">
        <v>16</v>
      </c>
      <c r="E44" s="32">
        <f t="shared" si="0"/>
        <v>31.147540983606557</v>
      </c>
    </row>
    <row r="45" spans="1:5">
      <c r="A45" s="19">
        <v>43</v>
      </c>
      <c r="B45" s="14" t="s">
        <v>86</v>
      </c>
      <c r="C45" s="21">
        <v>26.666666666666668</v>
      </c>
      <c r="D45" s="19">
        <v>9</v>
      </c>
      <c r="E45" s="32">
        <f t="shared" si="0"/>
        <v>32.323232323232325</v>
      </c>
    </row>
    <row r="46" spans="1:5">
      <c r="A46" s="19">
        <v>44</v>
      </c>
      <c r="B46" s="14" t="s">
        <v>14</v>
      </c>
      <c r="C46" s="21">
        <v>43.071428571428569</v>
      </c>
      <c r="D46" s="19">
        <v>14</v>
      </c>
      <c r="E46" s="32">
        <f t="shared" si="0"/>
        <v>32.506738544474395</v>
      </c>
    </row>
    <row r="47" spans="1:5">
      <c r="A47" s="19">
        <v>45</v>
      </c>
      <c r="B47" s="14" t="s">
        <v>231</v>
      </c>
      <c r="C47" s="21">
        <v>40.153846153846153</v>
      </c>
      <c r="D47" s="19">
        <v>13</v>
      </c>
      <c r="E47" s="32">
        <f t="shared" si="0"/>
        <v>32.778649921507068</v>
      </c>
    </row>
    <row r="48" spans="1:5">
      <c r="A48" s="19">
        <v>46</v>
      </c>
      <c r="B48" s="14" t="s">
        <v>133</v>
      </c>
      <c r="C48" s="21">
        <v>40.384615384615387</v>
      </c>
      <c r="D48" s="19">
        <v>13</v>
      </c>
      <c r="E48" s="32">
        <f t="shared" si="0"/>
        <v>32.967032967032971</v>
      </c>
    </row>
    <row r="49" spans="1:5">
      <c r="A49" s="19">
        <v>47</v>
      </c>
      <c r="B49" s="14" t="s">
        <v>63</v>
      </c>
      <c r="C49" s="21">
        <v>27.888888888888889</v>
      </c>
      <c r="D49" s="19">
        <v>9</v>
      </c>
      <c r="E49" s="32">
        <f t="shared" si="0"/>
        <v>33.804713804713806</v>
      </c>
    </row>
    <row r="50" spans="1:5">
      <c r="A50" s="19">
        <v>48</v>
      </c>
      <c r="B50" s="14" t="s">
        <v>79</v>
      </c>
      <c r="C50" s="21">
        <v>35.81818181818182</v>
      </c>
      <c r="D50" s="19">
        <v>11</v>
      </c>
      <c r="E50" s="32">
        <f t="shared" si="0"/>
        <v>34.944567627494457</v>
      </c>
    </row>
    <row r="51" spans="1:5">
      <c r="A51" s="19">
        <v>49</v>
      </c>
      <c r="B51" s="14" t="s">
        <v>153</v>
      </c>
      <c r="C51" s="21">
        <v>40.833333333333336</v>
      </c>
      <c r="D51" s="19">
        <v>12</v>
      </c>
      <c r="E51" s="32">
        <f t="shared" si="0"/>
        <v>36.296296296296298</v>
      </c>
    </row>
    <row r="52" spans="1:5">
      <c r="A52" s="19">
        <v>50</v>
      </c>
      <c r="B52" s="14" t="s">
        <v>429</v>
      </c>
      <c r="C52" s="21">
        <v>48.214285714285715</v>
      </c>
      <c r="D52" s="19">
        <v>14</v>
      </c>
      <c r="E52" s="32">
        <f t="shared" si="0"/>
        <v>36.388140161725069</v>
      </c>
    </row>
    <row r="53" spans="1:5">
      <c r="A53" s="19">
        <v>51</v>
      </c>
      <c r="B53" s="14" t="s">
        <v>38</v>
      </c>
      <c r="C53" s="21">
        <v>45.153846153846153</v>
      </c>
      <c r="D53" s="19">
        <v>13</v>
      </c>
      <c r="E53" s="32">
        <f t="shared" si="0"/>
        <v>36.860282574568288</v>
      </c>
    </row>
    <row r="54" spans="1:5">
      <c r="A54" s="19">
        <v>52</v>
      </c>
      <c r="B54" s="14" t="s">
        <v>15</v>
      </c>
      <c r="C54" s="21">
        <v>49.285714285714285</v>
      </c>
      <c r="D54" s="19">
        <v>14</v>
      </c>
      <c r="E54" s="32">
        <f t="shared" si="0"/>
        <v>37.19676549865229</v>
      </c>
    </row>
    <row r="55" spans="1:5">
      <c r="A55" s="19">
        <v>53</v>
      </c>
      <c r="B55" s="14" t="s">
        <v>12</v>
      </c>
      <c r="C55" s="21">
        <v>47.307692307692307</v>
      </c>
      <c r="D55" s="19">
        <v>13</v>
      </c>
      <c r="E55" s="32">
        <f t="shared" si="0"/>
        <v>38.618524332810047</v>
      </c>
    </row>
    <row r="56" spans="1:5">
      <c r="A56" s="19">
        <v>54</v>
      </c>
      <c r="B56" s="14" t="s">
        <v>6</v>
      </c>
      <c r="C56" s="21">
        <v>52.071428571428569</v>
      </c>
      <c r="D56" s="19">
        <v>14</v>
      </c>
      <c r="E56" s="32">
        <f t="shared" si="0"/>
        <v>39.299191374663074</v>
      </c>
    </row>
    <row r="57" spans="1:5">
      <c r="A57" s="19">
        <v>55</v>
      </c>
      <c r="B57" s="14" t="s">
        <v>177</v>
      </c>
      <c r="C57" s="21">
        <v>44.25</v>
      </c>
      <c r="D57" s="19">
        <v>12</v>
      </c>
      <c r="E57" s="32">
        <f t="shared" si="0"/>
        <v>39.333333333333329</v>
      </c>
    </row>
    <row r="58" spans="1:5">
      <c r="A58" s="19">
        <v>56</v>
      </c>
      <c r="B58" s="14" t="s">
        <v>564</v>
      </c>
      <c r="C58" s="21">
        <v>1</v>
      </c>
      <c r="D58" s="19">
        <v>1</v>
      </c>
      <c r="E58" s="32">
        <f t="shared" si="0"/>
        <v>40</v>
      </c>
    </row>
    <row r="59" spans="1:5">
      <c r="A59" s="19">
        <v>57</v>
      </c>
      <c r="B59" s="14" t="s">
        <v>147</v>
      </c>
      <c r="C59" s="21">
        <v>42.545454545454547</v>
      </c>
      <c r="D59" s="19">
        <v>11</v>
      </c>
      <c r="E59" s="32">
        <f t="shared" si="0"/>
        <v>41.507760532150783</v>
      </c>
    </row>
    <row r="60" spans="1:5">
      <c r="A60" s="19">
        <v>58</v>
      </c>
      <c r="B60" s="14" t="s">
        <v>156</v>
      </c>
      <c r="C60" s="21">
        <v>56.357142857142854</v>
      </c>
      <c r="D60" s="19">
        <v>14</v>
      </c>
      <c r="E60" s="32">
        <f t="shared" si="0"/>
        <v>42.533692722371967</v>
      </c>
    </row>
    <row r="61" spans="1:5">
      <c r="A61" s="19">
        <v>59</v>
      </c>
      <c r="B61" s="14" t="s">
        <v>96</v>
      </c>
      <c r="C61" s="21">
        <v>47.916666666666664</v>
      </c>
      <c r="D61" s="19">
        <v>12</v>
      </c>
      <c r="E61" s="32">
        <f t="shared" si="0"/>
        <v>42.592592592592588</v>
      </c>
    </row>
    <row r="62" spans="1:5">
      <c r="A62" s="19">
        <v>60</v>
      </c>
      <c r="B62" s="14" t="s">
        <v>154</v>
      </c>
      <c r="C62" s="21">
        <v>35.555555555555557</v>
      </c>
      <c r="D62" s="19">
        <v>9</v>
      </c>
      <c r="E62" s="32">
        <f t="shared" si="0"/>
        <v>43.0976430976431</v>
      </c>
    </row>
    <row r="63" spans="1:5">
      <c r="A63" s="19">
        <v>61</v>
      </c>
      <c r="B63" s="14" t="s">
        <v>183</v>
      </c>
      <c r="C63" s="21">
        <v>49.333333333333336</v>
      </c>
      <c r="D63" s="19">
        <v>12</v>
      </c>
      <c r="E63" s="32">
        <f t="shared" si="0"/>
        <v>43.851851851851855</v>
      </c>
    </row>
    <row r="64" spans="1:5">
      <c r="A64" s="19">
        <v>62</v>
      </c>
      <c r="B64" s="14" t="s">
        <v>78</v>
      </c>
      <c r="C64" s="21">
        <v>32.5</v>
      </c>
      <c r="D64" s="19">
        <v>8</v>
      </c>
      <c r="E64" s="32">
        <f t="shared" si="0"/>
        <v>44.827586206896548</v>
      </c>
    </row>
    <row r="65" spans="1:5">
      <c r="A65" s="19">
        <v>63</v>
      </c>
      <c r="B65" s="14" t="s">
        <v>68</v>
      </c>
      <c r="C65" s="21">
        <v>51.083333333333336</v>
      </c>
      <c r="D65" s="19">
        <v>12</v>
      </c>
      <c r="E65" s="32">
        <f t="shared" si="0"/>
        <v>45.407407407407412</v>
      </c>
    </row>
    <row r="66" spans="1:5">
      <c r="A66" s="19">
        <v>64</v>
      </c>
      <c r="B66" s="14" t="s">
        <v>180</v>
      </c>
      <c r="C66" s="21">
        <v>51.166666666666664</v>
      </c>
      <c r="D66" s="19">
        <v>12</v>
      </c>
      <c r="E66" s="32">
        <f t="shared" si="0"/>
        <v>45.481481481481481</v>
      </c>
    </row>
    <row r="67" spans="1:5">
      <c r="A67" s="19">
        <v>65</v>
      </c>
      <c r="B67" s="14" t="s">
        <v>165</v>
      </c>
      <c r="C67" s="21">
        <v>38.333333333333336</v>
      </c>
      <c r="D67" s="19">
        <v>9</v>
      </c>
      <c r="E67" s="32">
        <f t="shared" ref="E67:E130" si="1">C67/(D67-0.75)*10</f>
        <v>46.464646464646471</v>
      </c>
    </row>
    <row r="68" spans="1:5">
      <c r="A68" s="19">
        <v>66</v>
      </c>
      <c r="B68" s="14" t="s">
        <v>146</v>
      </c>
      <c r="C68" s="21">
        <v>38.777777777777779</v>
      </c>
      <c r="D68" s="19">
        <v>9</v>
      </c>
      <c r="E68" s="32">
        <f t="shared" si="1"/>
        <v>47.003367003367003</v>
      </c>
    </row>
    <row r="69" spans="1:5">
      <c r="A69" s="19">
        <v>67</v>
      </c>
      <c r="B69" s="14" t="s">
        <v>24</v>
      </c>
      <c r="C69" s="21">
        <v>58</v>
      </c>
      <c r="D69" s="19">
        <v>13</v>
      </c>
      <c r="E69" s="32">
        <f t="shared" si="1"/>
        <v>47.346938775510203</v>
      </c>
    </row>
    <row r="70" spans="1:5">
      <c r="A70" s="19">
        <v>68</v>
      </c>
      <c r="B70" s="14" t="s">
        <v>99</v>
      </c>
      <c r="C70" s="21">
        <v>30.428571428571427</v>
      </c>
      <c r="D70" s="19">
        <v>7</v>
      </c>
      <c r="E70" s="32">
        <f t="shared" si="1"/>
        <v>48.685714285714283</v>
      </c>
    </row>
    <row r="71" spans="1:5">
      <c r="A71" s="19">
        <v>69</v>
      </c>
      <c r="B71" s="14" t="s">
        <v>84</v>
      </c>
      <c r="C71" s="21">
        <v>50.727272727272727</v>
      </c>
      <c r="D71" s="19">
        <v>11</v>
      </c>
      <c r="E71" s="32">
        <f t="shared" si="1"/>
        <v>49.490022172949004</v>
      </c>
    </row>
    <row r="72" spans="1:5">
      <c r="A72" s="19">
        <v>70</v>
      </c>
      <c r="B72" s="14" t="s">
        <v>13</v>
      </c>
      <c r="C72" s="21">
        <v>46.1</v>
      </c>
      <c r="D72" s="19">
        <v>10</v>
      </c>
      <c r="E72" s="32">
        <f t="shared" si="1"/>
        <v>49.837837837837839</v>
      </c>
    </row>
    <row r="73" spans="1:5">
      <c r="A73" s="19">
        <v>71</v>
      </c>
      <c r="B73" s="14" t="s">
        <v>191</v>
      </c>
      <c r="C73" s="21">
        <v>51.81818181818182</v>
      </c>
      <c r="D73" s="19">
        <v>11</v>
      </c>
      <c r="E73" s="32">
        <f t="shared" si="1"/>
        <v>50.554323725055433</v>
      </c>
    </row>
    <row r="74" spans="1:5">
      <c r="A74" s="19">
        <v>72</v>
      </c>
      <c r="B74" s="14" t="s">
        <v>20</v>
      </c>
      <c r="C74" s="21">
        <v>39.875</v>
      </c>
      <c r="D74" s="19">
        <v>8</v>
      </c>
      <c r="E74" s="32">
        <f t="shared" si="1"/>
        <v>55</v>
      </c>
    </row>
    <row r="75" spans="1:5">
      <c r="A75" s="19">
        <v>73</v>
      </c>
      <c r="B75" s="14" t="s">
        <v>58</v>
      </c>
      <c r="C75" s="21">
        <v>18</v>
      </c>
      <c r="D75" s="19">
        <v>4</v>
      </c>
      <c r="E75" s="32">
        <f t="shared" si="1"/>
        <v>55.384615384615387</v>
      </c>
    </row>
    <row r="76" spans="1:5">
      <c r="A76" s="19">
        <v>74</v>
      </c>
      <c r="B76" s="14" t="s">
        <v>110</v>
      </c>
      <c r="C76" s="21">
        <v>57.090909090909093</v>
      </c>
      <c r="D76" s="19">
        <v>11</v>
      </c>
      <c r="E76" s="32">
        <f t="shared" si="1"/>
        <v>55.698447893569849</v>
      </c>
    </row>
    <row r="77" spans="1:5">
      <c r="A77" s="19">
        <v>75</v>
      </c>
      <c r="B77" s="14" t="s">
        <v>111</v>
      </c>
      <c r="C77" s="21">
        <v>51.7</v>
      </c>
      <c r="D77" s="19">
        <v>10</v>
      </c>
      <c r="E77" s="32">
        <f t="shared" si="1"/>
        <v>55.891891891891902</v>
      </c>
    </row>
    <row r="78" spans="1:5">
      <c r="A78" s="19">
        <v>76</v>
      </c>
      <c r="B78" s="14" t="s">
        <v>135</v>
      </c>
      <c r="C78" s="21">
        <v>31.5</v>
      </c>
      <c r="D78" s="19">
        <v>6</v>
      </c>
      <c r="E78" s="32">
        <f t="shared" si="1"/>
        <v>60</v>
      </c>
    </row>
    <row r="79" spans="1:5">
      <c r="A79" s="19">
        <v>77</v>
      </c>
      <c r="B79" s="14" t="s">
        <v>189</v>
      </c>
      <c r="C79" s="21">
        <v>61.727272727272727</v>
      </c>
      <c r="D79" s="19">
        <v>11</v>
      </c>
      <c r="E79" s="32">
        <f t="shared" si="1"/>
        <v>60.221729490022177</v>
      </c>
    </row>
    <row r="80" spans="1:5">
      <c r="A80" s="19">
        <v>78</v>
      </c>
      <c r="B80" s="14" t="s">
        <v>274</v>
      </c>
      <c r="C80" s="21">
        <v>44.5</v>
      </c>
      <c r="D80" s="19">
        <v>8</v>
      </c>
      <c r="E80" s="32">
        <f t="shared" si="1"/>
        <v>61.379310344827587</v>
      </c>
    </row>
    <row r="81" spans="1:5">
      <c r="A81" s="19">
        <v>79</v>
      </c>
      <c r="B81" s="14" t="s">
        <v>70</v>
      </c>
      <c r="C81" s="21">
        <v>34.166666666666664</v>
      </c>
      <c r="D81" s="19">
        <v>6</v>
      </c>
      <c r="E81" s="32">
        <f t="shared" si="1"/>
        <v>65.079365079365076</v>
      </c>
    </row>
    <row r="82" spans="1:5">
      <c r="A82" s="19">
        <v>80</v>
      </c>
      <c r="B82" s="14" t="s">
        <v>62</v>
      </c>
      <c r="C82" s="21">
        <v>28</v>
      </c>
      <c r="D82" s="19">
        <v>5</v>
      </c>
      <c r="E82" s="32">
        <f t="shared" si="1"/>
        <v>65.882352941176464</v>
      </c>
    </row>
    <row r="83" spans="1:5">
      <c r="A83" s="19">
        <v>81</v>
      </c>
      <c r="B83" s="14" t="s">
        <v>33</v>
      </c>
      <c r="C83" s="21">
        <v>48.25</v>
      </c>
      <c r="D83" s="19">
        <v>8</v>
      </c>
      <c r="E83" s="32">
        <f t="shared" si="1"/>
        <v>66.551724137931032</v>
      </c>
    </row>
    <row r="84" spans="1:5">
      <c r="A84" s="19">
        <v>82</v>
      </c>
      <c r="B84" s="14" t="s">
        <v>21</v>
      </c>
      <c r="C84" s="21">
        <v>42.714285714285715</v>
      </c>
      <c r="D84" s="19">
        <v>7</v>
      </c>
      <c r="E84" s="32">
        <f t="shared" si="1"/>
        <v>68.342857142857142</v>
      </c>
    </row>
    <row r="85" spans="1:5">
      <c r="A85" s="19">
        <v>83</v>
      </c>
      <c r="B85" s="14" t="s">
        <v>157</v>
      </c>
      <c r="C85" s="21">
        <v>49.625</v>
      </c>
      <c r="D85" s="19">
        <v>8</v>
      </c>
      <c r="E85" s="32">
        <f t="shared" si="1"/>
        <v>68.448275862068968</v>
      </c>
    </row>
    <row r="86" spans="1:5">
      <c r="A86" s="19">
        <v>84</v>
      </c>
      <c r="B86" s="14" t="s">
        <v>224</v>
      </c>
      <c r="C86" s="21">
        <v>44.857142857142854</v>
      </c>
      <c r="D86" s="19">
        <v>7</v>
      </c>
      <c r="E86" s="32">
        <f t="shared" si="1"/>
        <v>71.771428571428572</v>
      </c>
    </row>
    <row r="87" spans="1:5">
      <c r="A87" s="19">
        <v>85</v>
      </c>
      <c r="B87" s="14" t="s">
        <v>151</v>
      </c>
      <c r="C87" s="21">
        <v>61.888888888888886</v>
      </c>
      <c r="D87" s="19">
        <v>9</v>
      </c>
      <c r="E87" s="32">
        <f t="shared" si="1"/>
        <v>75.016835016835017</v>
      </c>
    </row>
    <row r="88" spans="1:5">
      <c r="A88" s="19">
        <v>86</v>
      </c>
      <c r="B88" s="14" t="s">
        <v>50</v>
      </c>
      <c r="C88" s="21">
        <v>24.75</v>
      </c>
      <c r="D88" s="19">
        <v>4</v>
      </c>
      <c r="E88" s="32">
        <f t="shared" si="1"/>
        <v>76.153846153846146</v>
      </c>
    </row>
    <row r="89" spans="1:5">
      <c r="A89" s="19">
        <v>87</v>
      </c>
      <c r="B89" s="14" t="s">
        <v>168</v>
      </c>
      <c r="C89" s="21">
        <v>40.166666666666664</v>
      </c>
      <c r="D89" s="19">
        <v>6</v>
      </c>
      <c r="E89" s="32">
        <f t="shared" si="1"/>
        <v>76.507936507936506</v>
      </c>
    </row>
    <row r="90" spans="1:5">
      <c r="A90" s="19">
        <v>88</v>
      </c>
      <c r="B90" s="14" t="s">
        <v>26</v>
      </c>
      <c r="C90" s="21">
        <v>67.666666666666671</v>
      </c>
      <c r="D90" s="19">
        <v>9</v>
      </c>
      <c r="E90" s="32">
        <f t="shared" si="1"/>
        <v>82.020202020202021</v>
      </c>
    </row>
    <row r="91" spans="1:5">
      <c r="A91" s="19">
        <v>89</v>
      </c>
      <c r="B91" s="14" t="s">
        <v>127</v>
      </c>
      <c r="C91" s="21">
        <v>53.142857142857146</v>
      </c>
      <c r="D91" s="19">
        <v>7</v>
      </c>
      <c r="E91" s="32">
        <f t="shared" si="1"/>
        <v>85.028571428571439</v>
      </c>
    </row>
    <row r="92" spans="1:5">
      <c r="A92" s="19">
        <v>90</v>
      </c>
      <c r="B92" s="14" t="s">
        <v>45</v>
      </c>
      <c r="C92" s="21">
        <v>36.200000000000003</v>
      </c>
      <c r="D92" s="19">
        <v>5</v>
      </c>
      <c r="E92" s="32">
        <f t="shared" si="1"/>
        <v>85.17647058823529</v>
      </c>
    </row>
    <row r="93" spans="1:5">
      <c r="A93" s="19">
        <v>91</v>
      </c>
      <c r="B93" s="14" t="s">
        <v>19</v>
      </c>
      <c r="C93" s="21">
        <v>53.714285714285715</v>
      </c>
      <c r="D93" s="19">
        <v>7</v>
      </c>
      <c r="E93" s="32">
        <f t="shared" si="1"/>
        <v>85.94285714285715</v>
      </c>
    </row>
    <row r="94" spans="1:5">
      <c r="A94" s="19">
        <v>92</v>
      </c>
      <c r="B94" s="14" t="s">
        <v>85</v>
      </c>
      <c r="C94" s="21">
        <v>63.25</v>
      </c>
      <c r="D94" s="19">
        <v>8</v>
      </c>
      <c r="E94" s="32">
        <f t="shared" si="1"/>
        <v>87.241379310344826</v>
      </c>
    </row>
    <row r="95" spans="1:5">
      <c r="A95" s="19">
        <v>93</v>
      </c>
      <c r="B95" s="14" t="s">
        <v>580</v>
      </c>
      <c r="C95" s="21">
        <v>65.125</v>
      </c>
      <c r="D95" s="19">
        <v>8</v>
      </c>
      <c r="E95" s="32">
        <f t="shared" si="1"/>
        <v>89.827586206896541</v>
      </c>
    </row>
    <row r="96" spans="1:5">
      <c r="A96" s="19">
        <v>94</v>
      </c>
      <c r="B96" s="14" t="s">
        <v>209</v>
      </c>
      <c r="C96" s="21">
        <v>69.125</v>
      </c>
      <c r="D96" s="19">
        <v>8</v>
      </c>
      <c r="E96" s="32">
        <f t="shared" si="1"/>
        <v>95.344827586206904</v>
      </c>
    </row>
    <row r="97" spans="1:5">
      <c r="A97" s="19">
        <v>95</v>
      </c>
      <c r="B97" s="14" t="s">
        <v>601</v>
      </c>
      <c r="C97" s="21">
        <v>60.714285714285715</v>
      </c>
      <c r="D97" s="19">
        <v>7</v>
      </c>
      <c r="E97" s="32">
        <f t="shared" si="1"/>
        <v>97.142857142857153</v>
      </c>
    </row>
    <row r="98" spans="1:5">
      <c r="A98" s="19">
        <v>96</v>
      </c>
      <c r="B98" s="14" t="s">
        <v>178</v>
      </c>
      <c r="C98" s="21">
        <v>60.857142857142854</v>
      </c>
      <c r="D98" s="19">
        <v>7</v>
      </c>
      <c r="E98" s="32">
        <f t="shared" si="1"/>
        <v>97.371428571428567</v>
      </c>
    </row>
    <row r="99" spans="1:5">
      <c r="A99" s="19">
        <v>97</v>
      </c>
      <c r="B99" s="14" t="s">
        <v>89</v>
      </c>
      <c r="C99" s="21">
        <v>52.833333333333336</v>
      </c>
      <c r="D99" s="19">
        <v>6</v>
      </c>
      <c r="E99" s="32">
        <f t="shared" si="1"/>
        <v>100.63492063492063</v>
      </c>
    </row>
    <row r="100" spans="1:5">
      <c r="A100" s="19">
        <v>98</v>
      </c>
      <c r="B100" s="14" t="s">
        <v>77</v>
      </c>
      <c r="C100" s="21">
        <v>33.75</v>
      </c>
      <c r="D100" s="19">
        <v>4</v>
      </c>
      <c r="E100" s="32">
        <f t="shared" si="1"/>
        <v>103.84615384615385</v>
      </c>
    </row>
    <row r="101" spans="1:5">
      <c r="A101" s="19">
        <v>99</v>
      </c>
      <c r="B101" s="14" t="s">
        <v>169</v>
      </c>
      <c r="C101" s="21">
        <v>75.5</v>
      </c>
      <c r="D101" s="19">
        <v>8</v>
      </c>
      <c r="E101" s="32">
        <f t="shared" si="1"/>
        <v>104.13793103448276</v>
      </c>
    </row>
    <row r="102" spans="1:5">
      <c r="A102" s="19">
        <v>100</v>
      </c>
      <c r="B102" s="14" t="s">
        <v>92</v>
      </c>
      <c r="C102" s="21">
        <v>65.428571428571431</v>
      </c>
      <c r="D102" s="19">
        <v>7</v>
      </c>
      <c r="E102" s="32">
        <f t="shared" si="1"/>
        <v>104.6857142857143</v>
      </c>
    </row>
    <row r="103" spans="1:5">
      <c r="A103" s="19">
        <v>101</v>
      </c>
      <c r="B103" s="14" t="s">
        <v>102</v>
      </c>
      <c r="C103" s="21">
        <v>55</v>
      </c>
      <c r="D103" s="19">
        <v>6</v>
      </c>
      <c r="E103" s="32">
        <f t="shared" si="1"/>
        <v>104.76190476190476</v>
      </c>
    </row>
    <row r="104" spans="1:5">
      <c r="A104" s="19">
        <v>102</v>
      </c>
      <c r="B104" s="14" t="s">
        <v>69</v>
      </c>
      <c r="C104" s="21">
        <v>55.5</v>
      </c>
      <c r="D104" s="19">
        <v>6</v>
      </c>
      <c r="E104" s="32">
        <f t="shared" si="1"/>
        <v>105.71428571428571</v>
      </c>
    </row>
    <row r="105" spans="1:5">
      <c r="A105" s="19">
        <v>103</v>
      </c>
      <c r="B105" s="14" t="s">
        <v>5</v>
      </c>
      <c r="C105" s="21">
        <v>87.888888888888886</v>
      </c>
      <c r="D105" s="19">
        <v>9</v>
      </c>
      <c r="E105" s="32">
        <f t="shared" si="1"/>
        <v>106.53198653198652</v>
      </c>
    </row>
    <row r="106" spans="1:5">
      <c r="A106" s="19">
        <v>104</v>
      </c>
      <c r="B106" s="14" t="s">
        <v>100</v>
      </c>
      <c r="C106" s="21">
        <v>57.666666666666664</v>
      </c>
      <c r="D106" s="19">
        <v>6</v>
      </c>
      <c r="E106" s="32">
        <f t="shared" si="1"/>
        <v>109.84126984126985</v>
      </c>
    </row>
    <row r="107" spans="1:5">
      <c r="A107" s="19">
        <v>105</v>
      </c>
      <c r="B107" s="14" t="s">
        <v>163</v>
      </c>
      <c r="C107" s="21">
        <v>60</v>
      </c>
      <c r="D107" s="19">
        <v>6</v>
      </c>
      <c r="E107" s="32">
        <f t="shared" si="1"/>
        <v>114.28571428571429</v>
      </c>
    </row>
    <row r="108" spans="1:5">
      <c r="A108" s="19">
        <v>106</v>
      </c>
      <c r="B108" s="14" t="s">
        <v>234</v>
      </c>
      <c r="C108" s="21">
        <v>48.8</v>
      </c>
      <c r="D108" s="19">
        <v>5</v>
      </c>
      <c r="E108" s="32">
        <f t="shared" si="1"/>
        <v>114.82352941176471</v>
      </c>
    </row>
    <row r="109" spans="1:5">
      <c r="A109" s="19">
        <v>107</v>
      </c>
      <c r="B109" s="14" t="s">
        <v>128</v>
      </c>
      <c r="C109" s="21">
        <v>38.25</v>
      </c>
      <c r="D109" s="19">
        <v>4</v>
      </c>
      <c r="E109" s="32">
        <f t="shared" si="1"/>
        <v>117.69230769230771</v>
      </c>
    </row>
    <row r="110" spans="1:5">
      <c r="A110" s="19">
        <v>108</v>
      </c>
      <c r="B110" s="14" t="s">
        <v>148</v>
      </c>
      <c r="C110" s="21">
        <v>38.75</v>
      </c>
      <c r="D110" s="19">
        <v>4</v>
      </c>
      <c r="E110" s="32">
        <f t="shared" si="1"/>
        <v>119.23076923076923</v>
      </c>
    </row>
    <row r="111" spans="1:5">
      <c r="A111" s="19">
        <v>109</v>
      </c>
      <c r="B111" s="14" t="s">
        <v>565</v>
      </c>
      <c r="C111" s="21">
        <v>3</v>
      </c>
      <c r="D111" s="19">
        <v>1</v>
      </c>
      <c r="E111" s="32">
        <f t="shared" si="1"/>
        <v>120</v>
      </c>
    </row>
    <row r="112" spans="1:5">
      <c r="A112" s="19">
        <v>110</v>
      </c>
      <c r="B112" s="14" t="s">
        <v>245</v>
      </c>
      <c r="C112" s="21">
        <v>78</v>
      </c>
      <c r="D112" s="19">
        <v>7</v>
      </c>
      <c r="E112" s="32">
        <f t="shared" si="1"/>
        <v>124.80000000000001</v>
      </c>
    </row>
    <row r="113" spans="1:5">
      <c r="A113" s="19">
        <v>111</v>
      </c>
      <c r="B113" s="14" t="s">
        <v>230</v>
      </c>
      <c r="C113" s="21">
        <v>66.166666666666671</v>
      </c>
      <c r="D113" s="19">
        <v>6</v>
      </c>
      <c r="E113" s="32">
        <f t="shared" si="1"/>
        <v>126.03174603174605</v>
      </c>
    </row>
    <row r="114" spans="1:5">
      <c r="A114" s="19">
        <v>112</v>
      </c>
      <c r="B114" s="14" t="s">
        <v>238</v>
      </c>
      <c r="C114" s="21">
        <v>66.5</v>
      </c>
      <c r="D114" s="19">
        <v>6</v>
      </c>
      <c r="E114" s="32">
        <f t="shared" si="1"/>
        <v>126.66666666666666</v>
      </c>
    </row>
    <row r="115" spans="1:5">
      <c r="A115" s="19">
        <v>113</v>
      </c>
      <c r="B115" s="14" t="s">
        <v>187</v>
      </c>
      <c r="C115" s="21">
        <v>93.625</v>
      </c>
      <c r="D115" s="19">
        <v>8</v>
      </c>
      <c r="E115" s="32">
        <f t="shared" si="1"/>
        <v>129.13793103448276</v>
      </c>
    </row>
    <row r="116" spans="1:5">
      <c r="A116" s="19">
        <v>114</v>
      </c>
      <c r="B116" s="14" t="s">
        <v>55</v>
      </c>
      <c r="C116" s="21">
        <v>57.4</v>
      </c>
      <c r="D116" s="19">
        <v>5</v>
      </c>
      <c r="E116" s="32">
        <f t="shared" si="1"/>
        <v>135.05882352941177</v>
      </c>
    </row>
    <row r="117" spans="1:5">
      <c r="A117" s="19">
        <v>115</v>
      </c>
      <c r="B117" s="14" t="s">
        <v>222</v>
      </c>
      <c r="C117" s="21">
        <v>72.5</v>
      </c>
      <c r="D117" s="19">
        <v>6</v>
      </c>
      <c r="E117" s="32">
        <f t="shared" si="1"/>
        <v>138.0952380952381</v>
      </c>
    </row>
    <row r="118" spans="1:5">
      <c r="A118" s="19">
        <v>116</v>
      </c>
      <c r="B118" s="14" t="s">
        <v>82</v>
      </c>
      <c r="C118" s="21">
        <v>58.8</v>
      </c>
      <c r="D118" s="19">
        <v>5</v>
      </c>
      <c r="E118" s="32">
        <f t="shared" si="1"/>
        <v>138.35294117647058</v>
      </c>
    </row>
    <row r="119" spans="1:5">
      <c r="A119" s="19">
        <v>117</v>
      </c>
      <c r="B119" s="14" t="s">
        <v>221</v>
      </c>
      <c r="C119" s="21">
        <v>72.833333333333329</v>
      </c>
      <c r="D119" s="19">
        <v>6</v>
      </c>
      <c r="E119" s="32">
        <f t="shared" si="1"/>
        <v>138.73015873015871</v>
      </c>
    </row>
    <row r="120" spans="1:5">
      <c r="A120" s="19">
        <v>118</v>
      </c>
      <c r="B120" s="14" t="s">
        <v>152</v>
      </c>
      <c r="C120" s="21">
        <v>59.8</v>
      </c>
      <c r="D120" s="19">
        <v>5</v>
      </c>
      <c r="E120" s="32">
        <f t="shared" si="1"/>
        <v>140.70588235294116</v>
      </c>
    </row>
    <row r="121" spans="1:5">
      <c r="A121" s="19">
        <v>119</v>
      </c>
      <c r="B121" s="14" t="s">
        <v>23</v>
      </c>
      <c r="C121" s="21">
        <v>90</v>
      </c>
      <c r="D121" s="19">
        <v>7</v>
      </c>
      <c r="E121" s="32">
        <f t="shared" si="1"/>
        <v>144</v>
      </c>
    </row>
    <row r="122" spans="1:5">
      <c r="A122" s="19">
        <v>120</v>
      </c>
      <c r="B122" s="14" t="s">
        <v>227</v>
      </c>
      <c r="C122" s="21">
        <v>47.5</v>
      </c>
      <c r="D122" s="19">
        <v>4</v>
      </c>
      <c r="E122" s="32">
        <f t="shared" si="1"/>
        <v>146.15384615384616</v>
      </c>
    </row>
    <row r="123" spans="1:5">
      <c r="A123" s="19">
        <v>121</v>
      </c>
      <c r="B123" s="14" t="s">
        <v>262</v>
      </c>
      <c r="C123" s="21">
        <v>48</v>
      </c>
      <c r="D123" s="19">
        <v>4</v>
      </c>
      <c r="E123" s="32">
        <f t="shared" si="1"/>
        <v>147.69230769230771</v>
      </c>
    </row>
    <row r="124" spans="1:5">
      <c r="A124" s="19">
        <v>122</v>
      </c>
      <c r="B124" s="14" t="s">
        <v>302</v>
      </c>
      <c r="C124" s="21">
        <v>18.5</v>
      </c>
      <c r="D124" s="19">
        <v>2</v>
      </c>
      <c r="E124" s="32">
        <f t="shared" si="1"/>
        <v>148</v>
      </c>
    </row>
    <row r="125" spans="1:5">
      <c r="A125" s="19">
        <v>123</v>
      </c>
      <c r="B125" s="14" t="s">
        <v>233</v>
      </c>
      <c r="C125" s="21">
        <v>78.333333333333329</v>
      </c>
      <c r="D125" s="19">
        <v>6</v>
      </c>
      <c r="E125" s="32">
        <f t="shared" si="1"/>
        <v>149.20634920634919</v>
      </c>
    </row>
    <row r="126" spans="1:5">
      <c r="A126" s="19">
        <v>124</v>
      </c>
      <c r="B126" s="14" t="s">
        <v>67</v>
      </c>
      <c r="C126" s="21">
        <v>35</v>
      </c>
      <c r="D126" s="19">
        <v>3</v>
      </c>
      <c r="E126" s="32">
        <f t="shared" si="1"/>
        <v>155.55555555555554</v>
      </c>
    </row>
    <row r="127" spans="1:5">
      <c r="A127" s="19">
        <v>125</v>
      </c>
      <c r="B127" s="14" t="s">
        <v>210</v>
      </c>
      <c r="C127" s="21">
        <v>82.166666666666671</v>
      </c>
      <c r="D127" s="19">
        <v>6</v>
      </c>
      <c r="E127" s="32">
        <f t="shared" si="1"/>
        <v>156.50793650793651</v>
      </c>
    </row>
    <row r="128" spans="1:5">
      <c r="A128" s="19">
        <v>126</v>
      </c>
      <c r="B128" s="14" t="s">
        <v>266</v>
      </c>
      <c r="C128" s="21">
        <v>66.8</v>
      </c>
      <c r="D128" s="19">
        <v>5</v>
      </c>
      <c r="E128" s="32">
        <f t="shared" si="1"/>
        <v>157.17647058823528</v>
      </c>
    </row>
    <row r="129" spans="1:5">
      <c r="A129" s="19">
        <v>127</v>
      </c>
      <c r="B129" s="14" t="s">
        <v>22</v>
      </c>
      <c r="C129" s="21">
        <v>67</v>
      </c>
      <c r="D129" s="19">
        <v>5</v>
      </c>
      <c r="E129" s="32">
        <f t="shared" si="1"/>
        <v>157.64705882352942</v>
      </c>
    </row>
    <row r="130" spans="1:5">
      <c r="A130" s="19">
        <v>128</v>
      </c>
      <c r="B130" s="14" t="s">
        <v>320</v>
      </c>
      <c r="C130" s="21">
        <v>67.2</v>
      </c>
      <c r="D130" s="19">
        <v>5</v>
      </c>
      <c r="E130" s="32">
        <f t="shared" si="1"/>
        <v>158.11764705882354</v>
      </c>
    </row>
    <row r="131" spans="1:5">
      <c r="A131" s="19">
        <v>129</v>
      </c>
      <c r="B131" s="14" t="s">
        <v>44</v>
      </c>
      <c r="C131" s="21">
        <v>67.2</v>
      </c>
      <c r="D131" s="19">
        <v>5</v>
      </c>
      <c r="E131" s="32">
        <f t="shared" ref="E131:E194" si="2">C131/(D131-0.75)*10</f>
        <v>158.11764705882354</v>
      </c>
    </row>
    <row r="132" spans="1:5">
      <c r="A132" s="19">
        <v>130</v>
      </c>
      <c r="B132" s="14" t="s">
        <v>306</v>
      </c>
      <c r="C132" s="21">
        <v>4</v>
      </c>
      <c r="D132" s="19">
        <v>1</v>
      </c>
      <c r="E132" s="32">
        <f t="shared" si="2"/>
        <v>160</v>
      </c>
    </row>
    <row r="133" spans="1:5">
      <c r="A133" s="19">
        <v>131</v>
      </c>
      <c r="B133" s="14" t="s">
        <v>59</v>
      </c>
      <c r="C133" s="21">
        <v>52.5</v>
      </c>
      <c r="D133" s="19">
        <v>4</v>
      </c>
      <c r="E133" s="32">
        <f t="shared" si="2"/>
        <v>161.53846153846155</v>
      </c>
    </row>
    <row r="134" spans="1:5">
      <c r="A134" s="19">
        <v>132</v>
      </c>
      <c r="B134" s="14" t="s">
        <v>216</v>
      </c>
      <c r="C134" s="21">
        <v>84.833333333333329</v>
      </c>
      <c r="D134" s="19">
        <v>6</v>
      </c>
      <c r="E134" s="32">
        <f t="shared" si="2"/>
        <v>161.58730158730157</v>
      </c>
    </row>
    <row r="135" spans="1:5">
      <c r="A135" s="19">
        <v>133</v>
      </c>
      <c r="B135" s="14" t="s">
        <v>423</v>
      </c>
      <c r="C135" s="21">
        <v>52.75</v>
      </c>
      <c r="D135" s="19">
        <v>4</v>
      </c>
      <c r="E135" s="32">
        <f t="shared" si="2"/>
        <v>162.30769230769229</v>
      </c>
    </row>
    <row r="136" spans="1:5">
      <c r="A136" s="19">
        <v>134</v>
      </c>
      <c r="B136" s="14" t="s">
        <v>214</v>
      </c>
      <c r="C136" s="21">
        <v>54</v>
      </c>
      <c r="D136" s="19">
        <v>4</v>
      </c>
      <c r="E136" s="32">
        <f t="shared" si="2"/>
        <v>166.15384615384616</v>
      </c>
    </row>
    <row r="137" spans="1:5">
      <c r="A137" s="19">
        <v>135</v>
      </c>
      <c r="B137" s="14" t="s">
        <v>76</v>
      </c>
      <c r="C137" s="21">
        <v>87.333333333333329</v>
      </c>
      <c r="D137" s="19">
        <v>6</v>
      </c>
      <c r="E137" s="32">
        <f t="shared" si="2"/>
        <v>166.34920634920633</v>
      </c>
    </row>
    <row r="138" spans="1:5">
      <c r="A138" s="19">
        <v>136</v>
      </c>
      <c r="B138" s="14" t="s">
        <v>101</v>
      </c>
      <c r="C138" s="21">
        <v>71</v>
      </c>
      <c r="D138" s="19">
        <v>5</v>
      </c>
      <c r="E138" s="32">
        <f t="shared" si="2"/>
        <v>167.05882352941177</v>
      </c>
    </row>
    <row r="139" spans="1:5">
      <c r="A139" s="19">
        <v>137</v>
      </c>
      <c r="B139" s="14" t="s">
        <v>34</v>
      </c>
      <c r="C139" s="21">
        <v>71.2</v>
      </c>
      <c r="D139" s="19">
        <v>5</v>
      </c>
      <c r="E139" s="32">
        <f t="shared" si="2"/>
        <v>167.52941176470588</v>
      </c>
    </row>
    <row r="140" spans="1:5">
      <c r="A140" s="19">
        <v>138</v>
      </c>
      <c r="B140" s="14" t="s">
        <v>104</v>
      </c>
      <c r="C140" s="21">
        <v>92</v>
      </c>
      <c r="D140" s="19">
        <v>6</v>
      </c>
      <c r="E140" s="32">
        <f t="shared" si="2"/>
        <v>175.23809523809524</v>
      </c>
    </row>
    <row r="141" spans="1:5">
      <c r="A141" s="19">
        <v>139</v>
      </c>
      <c r="B141" s="14" t="s">
        <v>137</v>
      </c>
      <c r="C141" s="21">
        <v>39.666666666666664</v>
      </c>
      <c r="D141" s="19">
        <v>3</v>
      </c>
      <c r="E141" s="32">
        <f t="shared" si="2"/>
        <v>176.2962962962963</v>
      </c>
    </row>
    <row r="142" spans="1:5">
      <c r="A142" s="19">
        <v>140</v>
      </c>
      <c r="B142" s="14" t="s">
        <v>162</v>
      </c>
      <c r="C142" s="21">
        <v>75</v>
      </c>
      <c r="D142" s="19">
        <v>5</v>
      </c>
      <c r="E142" s="32">
        <f t="shared" si="2"/>
        <v>176.47058823529414</v>
      </c>
    </row>
    <row r="143" spans="1:5">
      <c r="A143" s="19">
        <v>141</v>
      </c>
      <c r="B143" s="14" t="s">
        <v>167</v>
      </c>
      <c r="C143" s="21">
        <v>75.8</v>
      </c>
      <c r="D143" s="19">
        <v>5</v>
      </c>
      <c r="E143" s="32">
        <f t="shared" si="2"/>
        <v>178.35294117647061</v>
      </c>
    </row>
    <row r="144" spans="1:5">
      <c r="A144" s="19">
        <v>142</v>
      </c>
      <c r="B144" s="14" t="s">
        <v>236</v>
      </c>
      <c r="C144" s="21">
        <v>95.5</v>
      </c>
      <c r="D144" s="19">
        <v>6</v>
      </c>
      <c r="E144" s="32">
        <f t="shared" si="2"/>
        <v>181.9047619047619</v>
      </c>
    </row>
    <row r="145" spans="1:5">
      <c r="A145" s="19">
        <v>143</v>
      </c>
      <c r="B145" s="14" t="s">
        <v>310</v>
      </c>
      <c r="C145" s="21">
        <v>41.666666666666664</v>
      </c>
      <c r="D145" s="19">
        <v>3</v>
      </c>
      <c r="E145" s="32">
        <f t="shared" si="2"/>
        <v>185.18518518518519</v>
      </c>
    </row>
    <row r="146" spans="1:5">
      <c r="A146" s="19">
        <v>144</v>
      </c>
      <c r="B146" s="14" t="s">
        <v>278</v>
      </c>
      <c r="C146" s="21">
        <v>98.5</v>
      </c>
      <c r="D146" s="19">
        <v>6</v>
      </c>
      <c r="E146" s="32">
        <f t="shared" si="2"/>
        <v>187.61904761904762</v>
      </c>
    </row>
    <row r="147" spans="1:5">
      <c r="A147" s="19">
        <v>145</v>
      </c>
      <c r="B147" s="14" t="s">
        <v>326</v>
      </c>
      <c r="C147" s="21">
        <v>42.333333333333336</v>
      </c>
      <c r="D147" s="19">
        <v>3</v>
      </c>
      <c r="E147" s="32">
        <f t="shared" si="2"/>
        <v>188.14814814814815</v>
      </c>
    </row>
    <row r="148" spans="1:5">
      <c r="A148" s="19">
        <v>146</v>
      </c>
      <c r="B148" s="14" t="s">
        <v>155</v>
      </c>
      <c r="C148" s="21">
        <v>99.166666666666671</v>
      </c>
      <c r="D148" s="19">
        <v>6</v>
      </c>
      <c r="E148" s="32">
        <f t="shared" si="2"/>
        <v>188.88888888888889</v>
      </c>
    </row>
    <row r="149" spans="1:5">
      <c r="A149" s="19">
        <v>147</v>
      </c>
      <c r="B149" s="14" t="s">
        <v>311</v>
      </c>
      <c r="C149" s="21">
        <v>42.666666666666664</v>
      </c>
      <c r="D149" s="19">
        <v>3</v>
      </c>
      <c r="E149" s="32">
        <f t="shared" si="2"/>
        <v>189.62962962962962</v>
      </c>
    </row>
    <row r="150" spans="1:5">
      <c r="A150" s="19">
        <v>148</v>
      </c>
      <c r="B150" s="14" t="s">
        <v>217</v>
      </c>
      <c r="C150" s="21">
        <v>81</v>
      </c>
      <c r="D150" s="19">
        <v>5</v>
      </c>
      <c r="E150" s="32">
        <f t="shared" si="2"/>
        <v>190.58823529411765</v>
      </c>
    </row>
    <row r="151" spans="1:5">
      <c r="A151" s="19">
        <v>149</v>
      </c>
      <c r="B151" s="14" t="s">
        <v>142</v>
      </c>
      <c r="C151" s="21">
        <v>63.25</v>
      </c>
      <c r="D151" s="19">
        <v>4</v>
      </c>
      <c r="E151" s="32">
        <f t="shared" si="2"/>
        <v>194.61538461538458</v>
      </c>
    </row>
    <row r="152" spans="1:5">
      <c r="A152" s="19">
        <v>150</v>
      </c>
      <c r="B152" s="14" t="s">
        <v>246</v>
      </c>
      <c r="C152" s="21">
        <v>82.8</v>
      </c>
      <c r="D152" s="19">
        <v>5</v>
      </c>
      <c r="E152" s="32">
        <f t="shared" si="2"/>
        <v>194.8235294117647</v>
      </c>
    </row>
    <row r="153" spans="1:5">
      <c r="A153" s="19">
        <v>151</v>
      </c>
      <c r="B153" s="14" t="s">
        <v>198</v>
      </c>
      <c r="C153" s="21">
        <v>63.75</v>
      </c>
      <c r="D153" s="19">
        <v>4</v>
      </c>
      <c r="E153" s="32">
        <f t="shared" si="2"/>
        <v>196.15384615384616</v>
      </c>
    </row>
    <row r="154" spans="1:5">
      <c r="A154" s="19">
        <v>152</v>
      </c>
      <c r="B154" s="14" t="s">
        <v>179</v>
      </c>
      <c r="C154" s="21">
        <v>84.6</v>
      </c>
      <c r="D154" s="19">
        <v>5</v>
      </c>
      <c r="E154" s="32">
        <f t="shared" si="2"/>
        <v>199.05882352941177</v>
      </c>
    </row>
    <row r="155" spans="1:5">
      <c r="A155" s="19">
        <v>153</v>
      </c>
      <c r="B155" s="14" t="s">
        <v>566</v>
      </c>
      <c r="C155" s="21">
        <v>5</v>
      </c>
      <c r="D155" s="19">
        <v>1</v>
      </c>
      <c r="E155" s="32">
        <f t="shared" si="2"/>
        <v>200</v>
      </c>
    </row>
    <row r="156" spans="1:5">
      <c r="A156" s="19">
        <v>154</v>
      </c>
      <c r="B156" s="14" t="s">
        <v>75</v>
      </c>
      <c r="C156" s="21">
        <v>70.25</v>
      </c>
      <c r="D156" s="19">
        <v>4</v>
      </c>
      <c r="E156" s="32">
        <f t="shared" si="2"/>
        <v>216.15384615384616</v>
      </c>
    </row>
    <row r="157" spans="1:5">
      <c r="A157" s="19">
        <v>155</v>
      </c>
      <c r="B157" s="14" t="s">
        <v>292</v>
      </c>
      <c r="C157" s="21">
        <v>94.8</v>
      </c>
      <c r="D157" s="19">
        <v>5</v>
      </c>
      <c r="E157" s="32">
        <f t="shared" si="2"/>
        <v>223.05882352941177</v>
      </c>
    </row>
    <row r="158" spans="1:5">
      <c r="A158" s="19">
        <v>156</v>
      </c>
      <c r="B158" s="14" t="s">
        <v>173</v>
      </c>
      <c r="C158" s="21">
        <v>95</v>
      </c>
      <c r="D158" s="19">
        <v>5</v>
      </c>
      <c r="E158" s="32">
        <f t="shared" si="2"/>
        <v>223.52941176470586</v>
      </c>
    </row>
    <row r="159" spans="1:5">
      <c r="A159" s="19">
        <v>157</v>
      </c>
      <c r="B159" s="14" t="s">
        <v>205</v>
      </c>
      <c r="C159" s="21">
        <v>95.2</v>
      </c>
      <c r="D159" s="19">
        <v>5</v>
      </c>
      <c r="E159" s="32">
        <f t="shared" si="2"/>
        <v>224.00000000000003</v>
      </c>
    </row>
    <row r="160" spans="1:5">
      <c r="A160" s="19">
        <v>158</v>
      </c>
      <c r="B160" s="14" t="s">
        <v>87</v>
      </c>
      <c r="C160" s="21">
        <v>73.25</v>
      </c>
      <c r="D160" s="19">
        <v>4</v>
      </c>
      <c r="E160" s="32">
        <f t="shared" si="2"/>
        <v>225.38461538461542</v>
      </c>
    </row>
    <row r="161" spans="1:5">
      <c r="A161" s="19">
        <v>159</v>
      </c>
      <c r="B161" s="14" t="s">
        <v>88</v>
      </c>
      <c r="C161" s="21">
        <v>52</v>
      </c>
      <c r="D161" s="19">
        <v>3</v>
      </c>
      <c r="E161" s="32">
        <f t="shared" si="2"/>
        <v>231.11111111111111</v>
      </c>
    </row>
    <row r="162" spans="1:5">
      <c r="A162" s="19">
        <v>160</v>
      </c>
      <c r="B162" s="14" t="s">
        <v>433</v>
      </c>
      <c r="C162" s="21">
        <v>75.25</v>
      </c>
      <c r="D162" s="19">
        <v>4</v>
      </c>
      <c r="E162" s="32">
        <f t="shared" si="2"/>
        <v>231.53846153846155</v>
      </c>
    </row>
    <row r="163" spans="1:5">
      <c r="A163" s="19">
        <v>161</v>
      </c>
      <c r="B163" s="14" t="s">
        <v>228</v>
      </c>
      <c r="C163" s="21">
        <v>99.2</v>
      </c>
      <c r="D163" s="19">
        <v>5</v>
      </c>
      <c r="E163" s="32">
        <f t="shared" si="2"/>
        <v>233.41176470588238</v>
      </c>
    </row>
    <row r="164" spans="1:5">
      <c r="A164" s="19">
        <v>162</v>
      </c>
      <c r="B164" s="14" t="s">
        <v>117</v>
      </c>
      <c r="C164" s="21">
        <v>99.6</v>
      </c>
      <c r="D164" s="19">
        <v>5</v>
      </c>
      <c r="E164" s="32">
        <f t="shared" si="2"/>
        <v>234.35294117647058</v>
      </c>
    </row>
    <row r="165" spans="1:5">
      <c r="A165" s="19">
        <v>163</v>
      </c>
      <c r="B165" s="14" t="s">
        <v>256</v>
      </c>
      <c r="C165" s="21">
        <v>102.6</v>
      </c>
      <c r="D165" s="19">
        <v>5</v>
      </c>
      <c r="E165" s="32">
        <f t="shared" si="2"/>
        <v>241.41176470588235</v>
      </c>
    </row>
    <row r="166" spans="1:5">
      <c r="A166" s="19">
        <v>164</v>
      </c>
      <c r="B166" s="14" t="s">
        <v>80</v>
      </c>
      <c r="C166" s="21">
        <v>79.75</v>
      </c>
      <c r="D166" s="19">
        <v>4</v>
      </c>
      <c r="E166" s="32">
        <f t="shared" si="2"/>
        <v>245.38461538461542</v>
      </c>
    </row>
    <row r="167" spans="1:5">
      <c r="A167" s="19">
        <v>165</v>
      </c>
      <c r="B167" s="14" t="s">
        <v>194</v>
      </c>
      <c r="C167" s="21">
        <v>56</v>
      </c>
      <c r="D167" s="19">
        <v>3</v>
      </c>
      <c r="E167" s="32">
        <f t="shared" si="2"/>
        <v>248.88888888888889</v>
      </c>
    </row>
    <row r="168" spans="1:5">
      <c r="A168" s="19">
        <v>166</v>
      </c>
      <c r="B168" s="14" t="s">
        <v>132</v>
      </c>
      <c r="C168" s="21">
        <v>81.75</v>
      </c>
      <c r="D168" s="19">
        <v>4</v>
      </c>
      <c r="E168" s="32">
        <f t="shared" si="2"/>
        <v>251.53846153846155</v>
      </c>
    </row>
    <row r="169" spans="1:5">
      <c r="A169" s="19">
        <v>167</v>
      </c>
      <c r="B169" s="14" t="s">
        <v>223</v>
      </c>
      <c r="C169" s="21">
        <v>81.75</v>
      </c>
      <c r="D169" s="19">
        <v>4</v>
      </c>
      <c r="E169" s="32">
        <f t="shared" si="2"/>
        <v>251.53846153846155</v>
      </c>
    </row>
    <row r="170" spans="1:5">
      <c r="A170" s="19">
        <v>168</v>
      </c>
      <c r="B170" s="14" t="s">
        <v>174</v>
      </c>
      <c r="C170" s="21">
        <v>82</v>
      </c>
      <c r="D170" s="19">
        <v>4</v>
      </c>
      <c r="E170" s="32">
        <f t="shared" si="2"/>
        <v>252.30769230769229</v>
      </c>
    </row>
    <row r="171" spans="1:5">
      <c r="A171" s="19">
        <v>169</v>
      </c>
      <c r="B171" s="14" t="s">
        <v>437</v>
      </c>
      <c r="C171" s="21">
        <v>57.666666666666664</v>
      </c>
      <c r="D171" s="19">
        <v>3</v>
      </c>
      <c r="E171" s="32">
        <f t="shared" si="2"/>
        <v>256.2962962962963</v>
      </c>
    </row>
    <row r="172" spans="1:5">
      <c r="A172" s="19">
        <v>170</v>
      </c>
      <c r="B172" s="14" t="s">
        <v>66</v>
      </c>
      <c r="C172" s="21">
        <v>32.5</v>
      </c>
      <c r="D172" s="19">
        <v>2</v>
      </c>
      <c r="E172" s="32">
        <f t="shared" si="2"/>
        <v>260</v>
      </c>
    </row>
    <row r="173" spans="1:5">
      <c r="A173" s="19">
        <v>171</v>
      </c>
      <c r="B173" s="14" t="s">
        <v>470</v>
      </c>
      <c r="C173" s="21">
        <v>87.75</v>
      </c>
      <c r="D173" s="19">
        <v>4</v>
      </c>
      <c r="E173" s="32">
        <f t="shared" si="2"/>
        <v>270</v>
      </c>
    </row>
    <row r="174" spans="1:5">
      <c r="A174" s="19">
        <v>172</v>
      </c>
      <c r="B174" s="14" t="s">
        <v>171</v>
      </c>
      <c r="C174" s="21">
        <v>118.4</v>
      </c>
      <c r="D174" s="19">
        <v>5</v>
      </c>
      <c r="E174" s="32">
        <f t="shared" si="2"/>
        <v>278.58823529411768</v>
      </c>
    </row>
    <row r="175" spans="1:5">
      <c r="A175" s="19">
        <v>173</v>
      </c>
      <c r="B175" s="14" t="s">
        <v>284</v>
      </c>
      <c r="C175" s="21">
        <v>7</v>
      </c>
      <c r="D175" s="19">
        <v>1</v>
      </c>
      <c r="E175" s="32">
        <f t="shared" si="2"/>
        <v>280</v>
      </c>
    </row>
    <row r="176" spans="1:5">
      <c r="A176" s="19">
        <v>174</v>
      </c>
      <c r="B176" s="14" t="s">
        <v>295</v>
      </c>
      <c r="C176" s="21">
        <v>64</v>
      </c>
      <c r="D176" s="19">
        <v>3</v>
      </c>
      <c r="E176" s="32">
        <f t="shared" si="2"/>
        <v>284.44444444444446</v>
      </c>
    </row>
    <row r="177" spans="1:5">
      <c r="A177" s="19">
        <v>175</v>
      </c>
      <c r="B177" s="14" t="s">
        <v>431</v>
      </c>
      <c r="C177" s="21">
        <v>66.333333333333329</v>
      </c>
      <c r="D177" s="19">
        <v>3</v>
      </c>
      <c r="E177" s="32">
        <f t="shared" si="2"/>
        <v>294.81481481481478</v>
      </c>
    </row>
    <row r="178" spans="1:5">
      <c r="A178" s="19">
        <v>176</v>
      </c>
      <c r="B178" s="14" t="s">
        <v>25</v>
      </c>
      <c r="C178" s="21">
        <v>98.5</v>
      </c>
      <c r="D178" s="19">
        <v>4</v>
      </c>
      <c r="E178" s="32">
        <f t="shared" si="2"/>
        <v>303.07692307692309</v>
      </c>
    </row>
    <row r="179" spans="1:5">
      <c r="A179" s="19">
        <v>177</v>
      </c>
      <c r="B179" s="14" t="s">
        <v>206</v>
      </c>
      <c r="C179" s="21">
        <v>99.5</v>
      </c>
      <c r="D179" s="19">
        <v>4</v>
      </c>
      <c r="E179" s="32">
        <f t="shared" si="2"/>
        <v>306.15384615384619</v>
      </c>
    </row>
    <row r="180" spans="1:5">
      <c r="A180" s="19">
        <v>178</v>
      </c>
      <c r="B180" s="14" t="s">
        <v>211</v>
      </c>
      <c r="C180" s="21">
        <v>99.75</v>
      </c>
      <c r="D180" s="19">
        <v>4</v>
      </c>
      <c r="E180" s="32">
        <f t="shared" si="2"/>
        <v>306.92307692307691</v>
      </c>
    </row>
    <row r="181" spans="1:5">
      <c r="A181" s="19">
        <v>179</v>
      </c>
      <c r="B181" s="14" t="s">
        <v>264</v>
      </c>
      <c r="C181" s="21">
        <v>69.333333333333329</v>
      </c>
      <c r="D181" s="19">
        <v>3</v>
      </c>
      <c r="E181" s="32">
        <f t="shared" si="2"/>
        <v>308.14814814814815</v>
      </c>
    </row>
    <row r="182" spans="1:5">
      <c r="A182" s="19">
        <v>180</v>
      </c>
      <c r="B182" s="14" t="s">
        <v>604</v>
      </c>
      <c r="C182" s="21">
        <v>100.25</v>
      </c>
      <c r="D182" s="19">
        <v>4</v>
      </c>
      <c r="E182" s="32">
        <f t="shared" si="2"/>
        <v>308.46153846153845</v>
      </c>
    </row>
    <row r="183" spans="1:5">
      <c r="A183" s="19">
        <v>181</v>
      </c>
      <c r="B183" s="14" t="s">
        <v>160</v>
      </c>
      <c r="C183" s="21">
        <v>100.75</v>
      </c>
      <c r="D183" s="19">
        <v>4</v>
      </c>
      <c r="E183" s="32">
        <f t="shared" si="2"/>
        <v>310</v>
      </c>
    </row>
    <row r="184" spans="1:5">
      <c r="A184" s="19">
        <v>182</v>
      </c>
      <c r="B184" s="14" t="s">
        <v>185</v>
      </c>
      <c r="C184" s="21">
        <v>70.333333333333329</v>
      </c>
      <c r="D184" s="19">
        <v>3</v>
      </c>
      <c r="E184" s="32">
        <f t="shared" si="2"/>
        <v>312.59259259259255</v>
      </c>
    </row>
    <row r="185" spans="1:5">
      <c r="A185" s="19">
        <v>183</v>
      </c>
      <c r="B185" s="14" t="s">
        <v>49</v>
      </c>
      <c r="C185" s="21">
        <v>101.75</v>
      </c>
      <c r="D185" s="19">
        <v>4</v>
      </c>
      <c r="E185" s="32">
        <f t="shared" si="2"/>
        <v>313.07692307692309</v>
      </c>
    </row>
    <row r="186" spans="1:5">
      <c r="A186" s="19">
        <v>184</v>
      </c>
      <c r="B186" s="14" t="s">
        <v>225</v>
      </c>
      <c r="C186" s="21">
        <v>102</v>
      </c>
      <c r="D186" s="19">
        <v>4</v>
      </c>
      <c r="E186" s="32">
        <f t="shared" si="2"/>
        <v>313.84615384615381</v>
      </c>
    </row>
    <row r="187" spans="1:5">
      <c r="A187" s="19">
        <v>185</v>
      </c>
      <c r="B187" s="14" t="s">
        <v>307</v>
      </c>
      <c r="C187" s="21">
        <v>8</v>
      </c>
      <c r="D187" s="19">
        <v>1</v>
      </c>
      <c r="E187" s="32">
        <f t="shared" si="2"/>
        <v>320</v>
      </c>
    </row>
    <row r="188" spans="1:5">
      <c r="A188" s="19">
        <v>186</v>
      </c>
      <c r="B188" s="14" t="s">
        <v>454</v>
      </c>
      <c r="C188" s="21">
        <v>104.25</v>
      </c>
      <c r="D188" s="19">
        <v>4</v>
      </c>
      <c r="E188" s="32">
        <f t="shared" si="2"/>
        <v>320.76923076923083</v>
      </c>
    </row>
    <row r="189" spans="1:5">
      <c r="A189" s="19">
        <v>187</v>
      </c>
      <c r="B189" s="14" t="s">
        <v>212</v>
      </c>
      <c r="C189" s="21">
        <v>74.333333333333329</v>
      </c>
      <c r="D189" s="19">
        <v>3</v>
      </c>
      <c r="E189" s="32">
        <f t="shared" si="2"/>
        <v>330.37037037037038</v>
      </c>
    </row>
    <row r="190" spans="1:5">
      <c r="A190" s="19">
        <v>188</v>
      </c>
      <c r="B190" s="14" t="s">
        <v>229</v>
      </c>
      <c r="C190" s="21">
        <v>107.5</v>
      </c>
      <c r="D190" s="19">
        <v>4</v>
      </c>
      <c r="E190" s="32">
        <f t="shared" si="2"/>
        <v>330.76923076923083</v>
      </c>
    </row>
    <row r="191" spans="1:5">
      <c r="A191" s="19">
        <v>189</v>
      </c>
      <c r="B191" s="14" t="s">
        <v>435</v>
      </c>
      <c r="C191" s="21">
        <v>110</v>
      </c>
      <c r="D191" s="19">
        <v>4</v>
      </c>
      <c r="E191" s="32">
        <f t="shared" si="2"/>
        <v>338.46153846153845</v>
      </c>
    </row>
    <row r="192" spans="1:5">
      <c r="A192" s="19">
        <v>190</v>
      </c>
      <c r="B192" s="14" t="s">
        <v>203</v>
      </c>
      <c r="C192" s="21">
        <v>111</v>
      </c>
      <c r="D192" s="19">
        <v>4</v>
      </c>
      <c r="E192" s="32">
        <f t="shared" si="2"/>
        <v>341.53846153846155</v>
      </c>
    </row>
    <row r="193" spans="1:5">
      <c r="A193" s="19">
        <v>191</v>
      </c>
      <c r="B193" s="14" t="s">
        <v>350</v>
      </c>
      <c r="C193" s="21">
        <v>81.333333333333329</v>
      </c>
      <c r="D193" s="19">
        <v>3</v>
      </c>
      <c r="E193" s="32">
        <f t="shared" si="2"/>
        <v>361.48148148148147</v>
      </c>
    </row>
    <row r="194" spans="1:5">
      <c r="A194" s="19">
        <v>192</v>
      </c>
      <c r="B194" s="14" t="s">
        <v>335</v>
      </c>
      <c r="C194" s="21">
        <v>81.666666666666671</v>
      </c>
      <c r="D194" s="19">
        <v>3</v>
      </c>
      <c r="E194" s="32">
        <f t="shared" si="2"/>
        <v>362.96296296296299</v>
      </c>
    </row>
    <row r="195" spans="1:5">
      <c r="A195" s="19">
        <v>193</v>
      </c>
      <c r="B195" s="14" t="s">
        <v>338</v>
      </c>
      <c r="C195" s="21">
        <v>118.75</v>
      </c>
      <c r="D195" s="19">
        <v>4</v>
      </c>
      <c r="E195" s="32">
        <f t="shared" ref="E195:E258" si="3">C195/(D195-0.75)*10</f>
        <v>365.38461538461542</v>
      </c>
    </row>
    <row r="196" spans="1:5">
      <c r="A196" s="19">
        <v>194</v>
      </c>
      <c r="B196" s="14" t="s">
        <v>159</v>
      </c>
      <c r="C196" s="21">
        <v>119.5</v>
      </c>
      <c r="D196" s="19">
        <v>4</v>
      </c>
      <c r="E196" s="32">
        <f t="shared" si="3"/>
        <v>367.69230769230768</v>
      </c>
    </row>
    <row r="197" spans="1:5">
      <c r="A197" s="19">
        <v>195</v>
      </c>
      <c r="B197" s="14" t="s">
        <v>451</v>
      </c>
      <c r="C197" s="21">
        <v>84</v>
      </c>
      <c r="D197" s="19">
        <v>3</v>
      </c>
      <c r="E197" s="32">
        <f t="shared" si="3"/>
        <v>373.33333333333337</v>
      </c>
    </row>
    <row r="198" spans="1:5">
      <c r="A198" s="19">
        <v>196</v>
      </c>
      <c r="B198" s="14" t="s">
        <v>462</v>
      </c>
      <c r="C198" s="21">
        <v>86</v>
      </c>
      <c r="D198" s="19">
        <v>3</v>
      </c>
      <c r="E198" s="32">
        <f t="shared" si="3"/>
        <v>382.22222222222223</v>
      </c>
    </row>
    <row r="199" spans="1:5">
      <c r="A199" s="19">
        <v>197</v>
      </c>
      <c r="B199" s="14" t="s">
        <v>399</v>
      </c>
      <c r="C199" s="21">
        <v>128.25</v>
      </c>
      <c r="D199" s="19">
        <v>4</v>
      </c>
      <c r="E199" s="32">
        <f t="shared" si="3"/>
        <v>394.61538461538458</v>
      </c>
    </row>
    <row r="200" spans="1:5">
      <c r="A200" s="19">
        <v>198</v>
      </c>
      <c r="B200" s="14" t="s">
        <v>208</v>
      </c>
      <c r="C200" s="21">
        <v>129.75</v>
      </c>
      <c r="D200" s="19">
        <v>4</v>
      </c>
      <c r="E200" s="32">
        <f t="shared" si="3"/>
        <v>399.23076923076917</v>
      </c>
    </row>
    <row r="201" spans="1:5">
      <c r="A201" s="19">
        <v>199</v>
      </c>
      <c r="B201" s="14" t="s">
        <v>550</v>
      </c>
      <c r="C201" s="21">
        <v>50</v>
      </c>
      <c r="D201" s="19">
        <v>2</v>
      </c>
      <c r="E201" s="32">
        <f t="shared" si="3"/>
        <v>400</v>
      </c>
    </row>
    <row r="202" spans="1:5">
      <c r="A202" s="19">
        <v>200</v>
      </c>
      <c r="B202" s="14" t="s">
        <v>449</v>
      </c>
      <c r="C202" s="21">
        <v>92.333333333333329</v>
      </c>
      <c r="D202" s="19">
        <v>3</v>
      </c>
      <c r="E202" s="32">
        <f t="shared" si="3"/>
        <v>410.37037037037038</v>
      </c>
    </row>
    <row r="203" spans="1:5">
      <c r="A203" s="19">
        <v>201</v>
      </c>
      <c r="B203" s="14" t="s">
        <v>622</v>
      </c>
      <c r="C203" s="21">
        <v>135</v>
      </c>
      <c r="D203" s="19">
        <v>4</v>
      </c>
      <c r="E203" s="32">
        <f t="shared" si="3"/>
        <v>415.38461538461542</v>
      </c>
    </row>
    <row r="204" spans="1:5">
      <c r="A204" s="19">
        <v>202</v>
      </c>
      <c r="B204" s="14" t="s">
        <v>369</v>
      </c>
      <c r="C204" s="21">
        <v>142.25</v>
      </c>
      <c r="D204" s="19">
        <v>4</v>
      </c>
      <c r="E204" s="32">
        <f t="shared" si="3"/>
        <v>437.69230769230768</v>
      </c>
    </row>
    <row r="205" spans="1:5">
      <c r="A205" s="19">
        <v>203</v>
      </c>
      <c r="B205" s="14" t="s">
        <v>226</v>
      </c>
      <c r="C205" s="21">
        <v>57</v>
      </c>
      <c r="D205" s="19">
        <v>2</v>
      </c>
      <c r="E205" s="32">
        <f t="shared" si="3"/>
        <v>456</v>
      </c>
    </row>
    <row r="206" spans="1:5">
      <c r="A206" s="19">
        <v>204</v>
      </c>
      <c r="B206" s="14" t="s">
        <v>393</v>
      </c>
      <c r="C206" s="21">
        <v>149</v>
      </c>
      <c r="D206" s="19">
        <v>4</v>
      </c>
      <c r="E206" s="32">
        <f t="shared" si="3"/>
        <v>458.46153846153845</v>
      </c>
    </row>
    <row r="207" spans="1:5">
      <c r="A207" s="19">
        <v>205</v>
      </c>
      <c r="B207" s="14" t="s">
        <v>337</v>
      </c>
      <c r="C207" s="21">
        <v>104.33333333333333</v>
      </c>
      <c r="D207" s="19">
        <v>3</v>
      </c>
      <c r="E207" s="32">
        <f t="shared" si="3"/>
        <v>463.7037037037037</v>
      </c>
    </row>
    <row r="208" spans="1:5">
      <c r="A208" s="19">
        <v>206</v>
      </c>
      <c r="B208" s="14" t="s">
        <v>273</v>
      </c>
      <c r="C208" s="21">
        <v>106.33333333333333</v>
      </c>
      <c r="D208" s="19">
        <v>3</v>
      </c>
      <c r="E208" s="32">
        <f t="shared" si="3"/>
        <v>472.59259259259261</v>
      </c>
    </row>
    <row r="209" spans="1:5">
      <c r="A209" s="19">
        <v>207</v>
      </c>
      <c r="B209" s="14" t="s">
        <v>464</v>
      </c>
      <c r="C209" s="21">
        <v>107.66666666666667</v>
      </c>
      <c r="D209" s="19">
        <v>3</v>
      </c>
      <c r="E209" s="32">
        <f t="shared" si="3"/>
        <v>478.51851851851853</v>
      </c>
    </row>
    <row r="210" spans="1:5">
      <c r="A210" s="19">
        <v>208</v>
      </c>
      <c r="B210" s="14" t="s">
        <v>285</v>
      </c>
      <c r="C210" s="21">
        <v>12</v>
      </c>
      <c r="D210" s="19">
        <v>1</v>
      </c>
      <c r="E210" s="32">
        <f t="shared" si="3"/>
        <v>480</v>
      </c>
    </row>
    <row r="211" spans="1:5">
      <c r="A211" s="19">
        <v>209</v>
      </c>
      <c r="B211" s="14" t="s">
        <v>275</v>
      </c>
      <c r="C211" s="21">
        <v>108.66666666666667</v>
      </c>
      <c r="D211" s="19">
        <v>3</v>
      </c>
      <c r="E211" s="32">
        <f t="shared" si="3"/>
        <v>482.96296296296299</v>
      </c>
    </row>
    <row r="212" spans="1:5">
      <c r="A212" s="19">
        <v>210</v>
      </c>
      <c r="B212" s="14" t="s">
        <v>105</v>
      </c>
      <c r="C212" s="21">
        <v>108.66666666666667</v>
      </c>
      <c r="D212" s="19">
        <v>3</v>
      </c>
      <c r="E212" s="32">
        <f t="shared" si="3"/>
        <v>482.96296296296299</v>
      </c>
    </row>
    <row r="213" spans="1:5">
      <c r="A213" s="19">
        <v>211</v>
      </c>
      <c r="B213" s="14" t="s">
        <v>486</v>
      </c>
      <c r="C213" s="21">
        <v>109.33333333333333</v>
      </c>
      <c r="D213" s="19">
        <v>3</v>
      </c>
      <c r="E213" s="32">
        <f t="shared" si="3"/>
        <v>485.92592592592587</v>
      </c>
    </row>
    <row r="214" spans="1:5">
      <c r="A214" s="19">
        <v>212</v>
      </c>
      <c r="B214" s="14" t="s">
        <v>455</v>
      </c>
      <c r="C214" s="21">
        <v>109.33333333333333</v>
      </c>
      <c r="D214" s="19">
        <v>3</v>
      </c>
      <c r="E214" s="32">
        <f t="shared" si="3"/>
        <v>485.92592592592587</v>
      </c>
    </row>
    <row r="215" spans="1:5">
      <c r="A215" s="19">
        <v>213</v>
      </c>
      <c r="B215" s="14" t="s">
        <v>473</v>
      </c>
      <c r="C215" s="21">
        <v>114</v>
      </c>
      <c r="D215" s="19">
        <v>3</v>
      </c>
      <c r="E215" s="32">
        <f t="shared" si="3"/>
        <v>506.66666666666663</v>
      </c>
    </row>
    <row r="216" spans="1:5">
      <c r="A216" s="19">
        <v>214</v>
      </c>
      <c r="B216" s="14" t="s">
        <v>446</v>
      </c>
      <c r="C216" s="21">
        <v>116.66666666666667</v>
      </c>
      <c r="D216" s="19">
        <v>3</v>
      </c>
      <c r="E216" s="32">
        <f t="shared" si="3"/>
        <v>518.51851851851859</v>
      </c>
    </row>
    <row r="217" spans="1:5">
      <c r="A217" s="19">
        <v>215</v>
      </c>
      <c r="B217" s="14" t="s">
        <v>434</v>
      </c>
      <c r="C217" s="21">
        <v>66</v>
      </c>
      <c r="D217" s="19">
        <v>2</v>
      </c>
      <c r="E217" s="32">
        <f t="shared" si="3"/>
        <v>528</v>
      </c>
    </row>
    <row r="218" spans="1:5">
      <c r="A218" s="19">
        <v>216</v>
      </c>
      <c r="B218" s="14" t="s">
        <v>237</v>
      </c>
      <c r="C218" s="21">
        <v>66</v>
      </c>
      <c r="D218" s="19">
        <v>2</v>
      </c>
      <c r="E218" s="32">
        <f t="shared" si="3"/>
        <v>528</v>
      </c>
    </row>
    <row r="219" spans="1:5">
      <c r="A219" s="19">
        <v>217</v>
      </c>
      <c r="B219" s="14" t="s">
        <v>319</v>
      </c>
      <c r="C219" s="21">
        <v>66.5</v>
      </c>
      <c r="D219" s="19">
        <v>2</v>
      </c>
      <c r="E219" s="32">
        <f t="shared" si="3"/>
        <v>532</v>
      </c>
    </row>
    <row r="220" spans="1:5">
      <c r="A220" s="19">
        <v>218</v>
      </c>
      <c r="B220" s="14" t="s">
        <v>17</v>
      </c>
      <c r="C220" s="21">
        <v>67.5</v>
      </c>
      <c r="D220" s="19">
        <v>2</v>
      </c>
      <c r="E220" s="32">
        <f t="shared" si="3"/>
        <v>540</v>
      </c>
    </row>
    <row r="221" spans="1:5">
      <c r="A221" s="19">
        <v>219</v>
      </c>
      <c r="B221" s="14" t="s">
        <v>439</v>
      </c>
      <c r="C221" s="21">
        <v>122</v>
      </c>
      <c r="D221" s="19">
        <v>3</v>
      </c>
      <c r="E221" s="32">
        <f t="shared" si="3"/>
        <v>542.22222222222217</v>
      </c>
    </row>
    <row r="222" spans="1:5">
      <c r="A222" s="19">
        <v>220</v>
      </c>
      <c r="B222" s="14" t="s">
        <v>425</v>
      </c>
      <c r="C222" s="21">
        <v>69</v>
      </c>
      <c r="D222" s="19">
        <v>2</v>
      </c>
      <c r="E222" s="32">
        <f t="shared" si="3"/>
        <v>552</v>
      </c>
    </row>
    <row r="223" spans="1:5">
      <c r="A223" s="19">
        <v>221</v>
      </c>
      <c r="B223" s="14" t="s">
        <v>190</v>
      </c>
      <c r="C223" s="21">
        <v>126.33333333333333</v>
      </c>
      <c r="D223" s="19">
        <v>3</v>
      </c>
      <c r="E223" s="32">
        <f t="shared" si="3"/>
        <v>561.48148148148141</v>
      </c>
    </row>
    <row r="224" spans="1:5">
      <c r="A224" s="19">
        <v>222</v>
      </c>
      <c r="B224" s="14" t="s">
        <v>444</v>
      </c>
      <c r="C224" s="21">
        <v>71</v>
      </c>
      <c r="D224" s="19">
        <v>2</v>
      </c>
      <c r="E224" s="32">
        <f t="shared" si="3"/>
        <v>568</v>
      </c>
    </row>
    <row r="225" spans="1:5">
      <c r="A225" s="19">
        <v>223</v>
      </c>
      <c r="B225" s="14" t="s">
        <v>349</v>
      </c>
      <c r="C225" s="21">
        <v>128.33333333333334</v>
      </c>
      <c r="D225" s="19">
        <v>3</v>
      </c>
      <c r="E225" s="32">
        <f t="shared" si="3"/>
        <v>570.37037037037044</v>
      </c>
    </row>
    <row r="226" spans="1:5">
      <c r="A226" s="19">
        <v>224</v>
      </c>
      <c r="B226" s="14" t="s">
        <v>106</v>
      </c>
      <c r="C226" s="21">
        <v>71.5</v>
      </c>
      <c r="D226" s="19">
        <v>2</v>
      </c>
      <c r="E226" s="32">
        <f t="shared" si="3"/>
        <v>572</v>
      </c>
    </row>
    <row r="227" spans="1:5">
      <c r="A227" s="19">
        <v>225</v>
      </c>
      <c r="B227" s="14" t="s">
        <v>103</v>
      </c>
      <c r="C227" s="21">
        <v>129.33333333333334</v>
      </c>
      <c r="D227" s="19">
        <v>3</v>
      </c>
      <c r="E227" s="32">
        <f t="shared" si="3"/>
        <v>574.81481481481489</v>
      </c>
    </row>
    <row r="228" spans="1:5">
      <c r="A228" s="19">
        <v>226</v>
      </c>
      <c r="B228" s="14" t="s">
        <v>51</v>
      </c>
      <c r="C228" s="21">
        <v>130</v>
      </c>
      <c r="D228" s="19">
        <v>3</v>
      </c>
      <c r="E228" s="32">
        <f t="shared" si="3"/>
        <v>577.77777777777783</v>
      </c>
    </row>
    <row r="229" spans="1:5">
      <c r="A229" s="19">
        <v>227</v>
      </c>
      <c r="B229" s="14" t="s">
        <v>91</v>
      </c>
      <c r="C229" s="21">
        <v>131</v>
      </c>
      <c r="D229" s="19">
        <v>3</v>
      </c>
      <c r="E229" s="32">
        <f t="shared" si="3"/>
        <v>582.22222222222217</v>
      </c>
    </row>
    <row r="230" spans="1:5">
      <c r="A230" s="19">
        <v>228</v>
      </c>
      <c r="B230" s="14" t="s">
        <v>308</v>
      </c>
      <c r="C230" s="21">
        <v>15</v>
      </c>
      <c r="D230" s="19">
        <v>1</v>
      </c>
      <c r="E230" s="32">
        <f t="shared" si="3"/>
        <v>600</v>
      </c>
    </row>
    <row r="231" spans="1:5">
      <c r="A231" s="19">
        <v>229</v>
      </c>
      <c r="B231" s="14" t="s">
        <v>384</v>
      </c>
      <c r="C231" s="21">
        <v>135.33333333333334</v>
      </c>
      <c r="D231" s="19">
        <v>3</v>
      </c>
      <c r="E231" s="32">
        <f t="shared" si="3"/>
        <v>601.48148148148152</v>
      </c>
    </row>
    <row r="232" spans="1:5">
      <c r="A232" s="19">
        <v>230</v>
      </c>
      <c r="B232" s="14" t="s">
        <v>367</v>
      </c>
      <c r="C232" s="21">
        <v>137</v>
      </c>
      <c r="D232" s="19">
        <v>3</v>
      </c>
      <c r="E232" s="32">
        <f t="shared" si="3"/>
        <v>608.88888888888891</v>
      </c>
    </row>
    <row r="233" spans="1:5">
      <c r="A233" s="19">
        <v>231</v>
      </c>
      <c r="B233" s="14" t="s">
        <v>314</v>
      </c>
      <c r="C233" s="21">
        <v>141</v>
      </c>
      <c r="D233" s="19">
        <v>3</v>
      </c>
      <c r="E233" s="32">
        <f t="shared" si="3"/>
        <v>626.66666666666663</v>
      </c>
    </row>
    <row r="234" spans="1:5">
      <c r="A234" s="19">
        <v>232</v>
      </c>
      <c r="B234" s="14" t="s">
        <v>309</v>
      </c>
      <c r="C234" s="21">
        <v>16</v>
      </c>
      <c r="D234" s="19">
        <v>1</v>
      </c>
      <c r="E234" s="32">
        <f t="shared" si="3"/>
        <v>640</v>
      </c>
    </row>
    <row r="235" spans="1:5">
      <c r="A235" s="19">
        <v>233</v>
      </c>
      <c r="B235" s="14" t="s">
        <v>114</v>
      </c>
      <c r="C235" s="21">
        <v>80.5</v>
      </c>
      <c r="D235" s="19">
        <v>2</v>
      </c>
      <c r="E235" s="32">
        <f t="shared" si="3"/>
        <v>644</v>
      </c>
    </row>
    <row r="236" spans="1:5">
      <c r="A236" s="19">
        <v>234</v>
      </c>
      <c r="B236" s="14" t="s">
        <v>176</v>
      </c>
      <c r="C236" s="21">
        <v>145.66666666666666</v>
      </c>
      <c r="D236" s="19">
        <v>3</v>
      </c>
      <c r="E236" s="32">
        <f t="shared" si="3"/>
        <v>647.40740740740739</v>
      </c>
    </row>
    <row r="237" spans="1:5">
      <c r="A237" s="19">
        <v>235</v>
      </c>
      <c r="B237" s="14" t="s">
        <v>261</v>
      </c>
      <c r="C237" s="21">
        <v>81</v>
      </c>
      <c r="D237" s="19">
        <v>2</v>
      </c>
      <c r="E237" s="32">
        <f t="shared" si="3"/>
        <v>648</v>
      </c>
    </row>
    <row r="238" spans="1:5">
      <c r="A238" s="19">
        <v>236</v>
      </c>
      <c r="B238" s="14" t="s">
        <v>204</v>
      </c>
      <c r="C238" s="21">
        <v>82</v>
      </c>
      <c r="D238" s="19">
        <v>2</v>
      </c>
      <c r="E238" s="32">
        <f t="shared" si="3"/>
        <v>656</v>
      </c>
    </row>
    <row r="239" spans="1:5">
      <c r="A239" s="19">
        <v>237</v>
      </c>
      <c r="B239" s="14" t="s">
        <v>195</v>
      </c>
      <c r="C239" s="21">
        <v>82.5</v>
      </c>
      <c r="D239" s="19">
        <v>2</v>
      </c>
      <c r="E239" s="32">
        <f t="shared" si="3"/>
        <v>660</v>
      </c>
    </row>
    <row r="240" spans="1:5">
      <c r="A240" s="19">
        <v>238</v>
      </c>
      <c r="B240" s="14" t="s">
        <v>344</v>
      </c>
      <c r="C240" s="21">
        <v>83</v>
      </c>
      <c r="D240" s="19">
        <v>2</v>
      </c>
      <c r="E240" s="32">
        <f t="shared" si="3"/>
        <v>664</v>
      </c>
    </row>
    <row r="241" spans="1:5">
      <c r="A241" s="19">
        <v>239</v>
      </c>
      <c r="B241" s="14" t="s">
        <v>280</v>
      </c>
      <c r="C241" s="21">
        <v>84.5</v>
      </c>
      <c r="D241" s="19">
        <v>2</v>
      </c>
      <c r="E241" s="32">
        <f t="shared" si="3"/>
        <v>676</v>
      </c>
    </row>
    <row r="242" spans="1:5">
      <c r="A242" s="19">
        <v>240</v>
      </c>
      <c r="B242" s="14" t="s">
        <v>498</v>
      </c>
      <c r="C242" s="21">
        <v>152.33333333333334</v>
      </c>
      <c r="D242" s="19">
        <v>3</v>
      </c>
      <c r="E242" s="32">
        <f t="shared" si="3"/>
        <v>677.03703703703707</v>
      </c>
    </row>
    <row r="243" spans="1:5">
      <c r="A243" s="19">
        <v>241</v>
      </c>
      <c r="B243" s="14" t="s">
        <v>166</v>
      </c>
      <c r="C243" s="21">
        <v>156.66666666666666</v>
      </c>
      <c r="D243" s="19">
        <v>3</v>
      </c>
      <c r="E243" s="32">
        <f t="shared" si="3"/>
        <v>696.29629629629619</v>
      </c>
    </row>
    <row r="244" spans="1:5">
      <c r="A244" s="19">
        <v>242</v>
      </c>
      <c r="B244" s="14" t="s">
        <v>370</v>
      </c>
      <c r="C244" s="21">
        <v>89.5</v>
      </c>
      <c r="D244" s="19">
        <v>2</v>
      </c>
      <c r="E244" s="32">
        <f t="shared" si="3"/>
        <v>716</v>
      </c>
    </row>
    <row r="245" spans="1:5">
      <c r="A245" s="19">
        <v>243</v>
      </c>
      <c r="B245" s="14" t="s">
        <v>461</v>
      </c>
      <c r="C245" s="21">
        <v>91.5</v>
      </c>
      <c r="D245" s="19">
        <v>2</v>
      </c>
      <c r="E245" s="32">
        <f t="shared" si="3"/>
        <v>732</v>
      </c>
    </row>
    <row r="246" spans="1:5">
      <c r="A246" s="19">
        <v>244</v>
      </c>
      <c r="B246" s="14" t="s">
        <v>379</v>
      </c>
      <c r="C246" s="21">
        <v>166</v>
      </c>
      <c r="D246" s="19">
        <v>3</v>
      </c>
      <c r="E246" s="32">
        <f t="shared" si="3"/>
        <v>737.77777777777771</v>
      </c>
    </row>
    <row r="247" spans="1:5">
      <c r="A247" s="19">
        <v>245</v>
      </c>
      <c r="B247" s="14" t="s">
        <v>458</v>
      </c>
      <c r="C247" s="21">
        <v>94.5</v>
      </c>
      <c r="D247" s="19">
        <v>2</v>
      </c>
      <c r="E247" s="32">
        <f t="shared" si="3"/>
        <v>756</v>
      </c>
    </row>
    <row r="248" spans="1:5">
      <c r="A248" s="19">
        <v>246</v>
      </c>
      <c r="B248" s="14" t="s">
        <v>268</v>
      </c>
      <c r="C248" s="21">
        <v>97</v>
      </c>
      <c r="D248" s="19">
        <v>2</v>
      </c>
      <c r="E248" s="32">
        <f t="shared" si="3"/>
        <v>776</v>
      </c>
    </row>
    <row r="249" spans="1:5">
      <c r="A249" s="19">
        <v>247</v>
      </c>
      <c r="B249" s="14" t="s">
        <v>404</v>
      </c>
      <c r="C249" s="21">
        <v>20</v>
      </c>
      <c r="D249" s="19">
        <v>1</v>
      </c>
      <c r="E249" s="32">
        <f t="shared" si="3"/>
        <v>800</v>
      </c>
    </row>
    <row r="250" spans="1:5">
      <c r="A250" s="19">
        <v>248</v>
      </c>
      <c r="B250" s="14" t="s">
        <v>567</v>
      </c>
      <c r="C250" s="21">
        <v>20</v>
      </c>
      <c r="D250" s="19">
        <v>1</v>
      </c>
      <c r="E250" s="32">
        <f t="shared" si="3"/>
        <v>800</v>
      </c>
    </row>
    <row r="251" spans="1:5">
      <c r="A251" s="19">
        <v>249</v>
      </c>
      <c r="B251" s="14" t="s">
        <v>389</v>
      </c>
      <c r="C251" s="21">
        <v>104</v>
      </c>
      <c r="D251" s="19">
        <v>2</v>
      </c>
      <c r="E251" s="32">
        <f t="shared" si="3"/>
        <v>832</v>
      </c>
    </row>
    <row r="252" spans="1:5">
      <c r="A252" s="19">
        <v>250</v>
      </c>
      <c r="B252" s="14" t="s">
        <v>181</v>
      </c>
      <c r="C252" s="21">
        <v>107</v>
      </c>
      <c r="D252" s="19">
        <v>2</v>
      </c>
      <c r="E252" s="32">
        <f t="shared" si="3"/>
        <v>856</v>
      </c>
    </row>
    <row r="253" spans="1:5">
      <c r="A253" s="19">
        <v>251</v>
      </c>
      <c r="B253" s="14" t="s">
        <v>289</v>
      </c>
      <c r="C253" s="21">
        <v>107.5</v>
      </c>
      <c r="D253" s="19">
        <v>2</v>
      </c>
      <c r="E253" s="32">
        <f t="shared" si="3"/>
        <v>860</v>
      </c>
    </row>
    <row r="254" spans="1:5">
      <c r="A254" s="19">
        <v>252</v>
      </c>
      <c r="B254" s="14" t="s">
        <v>467</v>
      </c>
      <c r="C254" s="21">
        <v>109</v>
      </c>
      <c r="D254" s="19">
        <v>2</v>
      </c>
      <c r="E254" s="32">
        <f t="shared" si="3"/>
        <v>872</v>
      </c>
    </row>
    <row r="255" spans="1:5">
      <c r="A255" s="19">
        <v>253</v>
      </c>
      <c r="B255" s="14" t="s">
        <v>294</v>
      </c>
      <c r="C255" s="21">
        <v>109.5</v>
      </c>
      <c r="D255" s="19">
        <v>2</v>
      </c>
      <c r="E255" s="32">
        <f t="shared" si="3"/>
        <v>876</v>
      </c>
    </row>
    <row r="256" spans="1:5">
      <c r="A256" s="19">
        <v>254</v>
      </c>
      <c r="B256" s="14" t="s">
        <v>286</v>
      </c>
      <c r="C256" s="21">
        <v>110.5</v>
      </c>
      <c r="D256" s="19">
        <v>2</v>
      </c>
      <c r="E256" s="32">
        <f t="shared" si="3"/>
        <v>884</v>
      </c>
    </row>
    <row r="257" spans="1:5">
      <c r="A257" s="19">
        <v>255</v>
      </c>
      <c r="B257" s="14" t="s">
        <v>184</v>
      </c>
      <c r="C257" s="21">
        <v>112.5</v>
      </c>
      <c r="D257" s="19">
        <v>2</v>
      </c>
      <c r="E257" s="32">
        <f t="shared" si="3"/>
        <v>900</v>
      </c>
    </row>
    <row r="258" spans="1:5">
      <c r="A258" s="19">
        <v>256</v>
      </c>
      <c r="B258" s="14" t="s">
        <v>161</v>
      </c>
      <c r="C258" s="21">
        <v>112.5</v>
      </c>
      <c r="D258" s="19">
        <v>2</v>
      </c>
      <c r="E258" s="32">
        <f t="shared" si="3"/>
        <v>900</v>
      </c>
    </row>
    <row r="259" spans="1:5">
      <c r="A259" s="19">
        <v>257</v>
      </c>
      <c r="B259" s="14" t="s">
        <v>186</v>
      </c>
      <c r="C259" s="21">
        <v>120</v>
      </c>
      <c r="D259" s="19">
        <v>2</v>
      </c>
      <c r="E259" s="32">
        <f t="shared" ref="E259:E322" si="4">C259/(D259-0.75)*10</f>
        <v>960</v>
      </c>
    </row>
    <row r="260" spans="1:5">
      <c r="A260" s="19">
        <v>258</v>
      </c>
      <c r="B260" s="14" t="s">
        <v>496</v>
      </c>
      <c r="C260" s="21">
        <v>126.5</v>
      </c>
      <c r="D260" s="19">
        <v>2</v>
      </c>
      <c r="E260" s="32">
        <f t="shared" si="4"/>
        <v>1012</v>
      </c>
    </row>
    <row r="261" spans="1:5">
      <c r="A261" s="19">
        <v>259</v>
      </c>
      <c r="B261" s="14" t="s">
        <v>469</v>
      </c>
      <c r="C261" s="21">
        <v>127.5</v>
      </c>
      <c r="D261" s="19">
        <v>2</v>
      </c>
      <c r="E261" s="32">
        <f t="shared" si="4"/>
        <v>1020</v>
      </c>
    </row>
    <row r="262" spans="1:5">
      <c r="A262" s="19">
        <v>260</v>
      </c>
      <c r="B262" s="14" t="s">
        <v>441</v>
      </c>
      <c r="C262" s="21">
        <v>129</v>
      </c>
      <c r="D262" s="19">
        <v>2</v>
      </c>
      <c r="E262" s="32">
        <f t="shared" si="4"/>
        <v>1032</v>
      </c>
    </row>
    <row r="263" spans="1:5">
      <c r="A263" s="19">
        <v>261</v>
      </c>
      <c r="B263" s="14" t="s">
        <v>465</v>
      </c>
      <c r="C263" s="21">
        <v>129.5</v>
      </c>
      <c r="D263" s="19">
        <v>2</v>
      </c>
      <c r="E263" s="32">
        <f t="shared" si="4"/>
        <v>1036</v>
      </c>
    </row>
    <row r="264" spans="1:5">
      <c r="A264" s="19">
        <v>262</v>
      </c>
      <c r="B264" s="14" t="s">
        <v>503</v>
      </c>
      <c r="C264" s="21">
        <v>130.5</v>
      </c>
      <c r="D264" s="19">
        <v>2</v>
      </c>
      <c r="E264" s="32">
        <f t="shared" si="4"/>
        <v>1044</v>
      </c>
    </row>
    <row r="265" spans="1:5">
      <c r="A265" s="19">
        <v>263</v>
      </c>
      <c r="B265" s="14" t="s">
        <v>541</v>
      </c>
      <c r="C265" s="21">
        <v>132</v>
      </c>
      <c r="D265" s="19">
        <v>2</v>
      </c>
      <c r="E265" s="32">
        <f t="shared" si="4"/>
        <v>1056</v>
      </c>
    </row>
    <row r="266" spans="1:5">
      <c r="A266" s="19">
        <v>264</v>
      </c>
      <c r="B266" s="14" t="s">
        <v>94</v>
      </c>
      <c r="C266" s="21">
        <v>133</v>
      </c>
      <c r="D266" s="19">
        <v>2</v>
      </c>
      <c r="E266" s="32">
        <f t="shared" si="4"/>
        <v>1064</v>
      </c>
    </row>
    <row r="267" spans="1:5">
      <c r="A267" s="19">
        <v>265</v>
      </c>
      <c r="B267" s="14" t="s">
        <v>232</v>
      </c>
      <c r="C267" s="21">
        <v>133.5</v>
      </c>
      <c r="D267" s="19">
        <v>2</v>
      </c>
      <c r="E267" s="32">
        <f t="shared" si="4"/>
        <v>1068</v>
      </c>
    </row>
    <row r="268" spans="1:5">
      <c r="A268" s="19">
        <v>266</v>
      </c>
      <c r="B268" s="14" t="s">
        <v>139</v>
      </c>
      <c r="C268" s="21">
        <v>136</v>
      </c>
      <c r="D268" s="19">
        <v>2</v>
      </c>
      <c r="E268" s="32">
        <f t="shared" si="4"/>
        <v>1088</v>
      </c>
    </row>
    <row r="269" spans="1:5">
      <c r="A269" s="19">
        <v>267</v>
      </c>
      <c r="B269" s="14" t="s">
        <v>83</v>
      </c>
      <c r="C269" s="21">
        <v>139.5</v>
      </c>
      <c r="D269" s="19">
        <v>2</v>
      </c>
      <c r="E269" s="32">
        <f t="shared" si="4"/>
        <v>1116</v>
      </c>
    </row>
    <row r="270" spans="1:5">
      <c r="A270" s="19">
        <v>268</v>
      </c>
      <c r="B270" s="14" t="s">
        <v>321</v>
      </c>
      <c r="C270" s="21">
        <v>139.5</v>
      </c>
      <c r="D270" s="19">
        <v>2</v>
      </c>
      <c r="E270" s="32">
        <f t="shared" si="4"/>
        <v>1116</v>
      </c>
    </row>
    <row r="271" spans="1:5">
      <c r="A271" s="19">
        <v>269</v>
      </c>
      <c r="B271" s="14" t="s">
        <v>136</v>
      </c>
      <c r="C271" s="21">
        <v>28</v>
      </c>
      <c r="D271" s="19">
        <v>1</v>
      </c>
      <c r="E271" s="32">
        <f t="shared" si="4"/>
        <v>1120</v>
      </c>
    </row>
    <row r="272" spans="1:5">
      <c r="A272" s="19">
        <v>270</v>
      </c>
      <c r="B272" s="14" t="s">
        <v>568</v>
      </c>
      <c r="C272" s="21">
        <v>28</v>
      </c>
      <c r="D272" s="19">
        <v>1</v>
      </c>
      <c r="E272" s="32">
        <f t="shared" si="4"/>
        <v>1120</v>
      </c>
    </row>
    <row r="273" spans="1:5">
      <c r="A273" s="19">
        <v>271</v>
      </c>
      <c r="B273" s="14" t="s">
        <v>329</v>
      </c>
      <c r="C273" s="21">
        <v>141.5</v>
      </c>
      <c r="D273" s="19">
        <v>2</v>
      </c>
      <c r="E273" s="32">
        <f t="shared" si="4"/>
        <v>1132</v>
      </c>
    </row>
    <row r="274" spans="1:5">
      <c r="A274" s="19">
        <v>272</v>
      </c>
      <c r="B274" s="14" t="s">
        <v>513</v>
      </c>
      <c r="C274" s="21">
        <v>146</v>
      </c>
      <c r="D274" s="19">
        <v>2</v>
      </c>
      <c r="E274" s="32">
        <f t="shared" si="4"/>
        <v>1168</v>
      </c>
    </row>
    <row r="275" spans="1:5">
      <c r="A275" s="19">
        <v>273</v>
      </c>
      <c r="B275" s="14" t="s">
        <v>471</v>
      </c>
      <c r="C275" s="21">
        <v>146.5</v>
      </c>
      <c r="D275" s="19">
        <v>2</v>
      </c>
      <c r="E275" s="32">
        <f t="shared" si="4"/>
        <v>1172</v>
      </c>
    </row>
    <row r="276" spans="1:5">
      <c r="A276" s="19">
        <v>274</v>
      </c>
      <c r="B276" s="14" t="s">
        <v>74</v>
      </c>
      <c r="C276" s="21">
        <v>30</v>
      </c>
      <c r="D276" s="19">
        <v>1</v>
      </c>
      <c r="E276" s="32">
        <f t="shared" si="4"/>
        <v>1200</v>
      </c>
    </row>
    <row r="277" spans="1:5">
      <c r="A277" s="19">
        <v>275</v>
      </c>
      <c r="B277" s="14" t="s">
        <v>507</v>
      </c>
      <c r="C277" s="21">
        <v>152.5</v>
      </c>
      <c r="D277" s="19">
        <v>2</v>
      </c>
      <c r="E277" s="32">
        <f t="shared" si="4"/>
        <v>1220</v>
      </c>
    </row>
    <row r="278" spans="1:5">
      <c r="A278" s="19">
        <v>276</v>
      </c>
      <c r="B278" s="14" t="s">
        <v>501</v>
      </c>
      <c r="C278" s="21">
        <v>153.5</v>
      </c>
      <c r="D278" s="19">
        <v>2</v>
      </c>
      <c r="E278" s="32">
        <f t="shared" si="4"/>
        <v>1228</v>
      </c>
    </row>
    <row r="279" spans="1:5">
      <c r="A279" s="19">
        <v>277</v>
      </c>
      <c r="B279" s="14" t="s">
        <v>468</v>
      </c>
      <c r="C279" s="21">
        <v>154</v>
      </c>
      <c r="D279" s="19">
        <v>2</v>
      </c>
      <c r="E279" s="32">
        <f t="shared" si="4"/>
        <v>1232</v>
      </c>
    </row>
    <row r="280" spans="1:5">
      <c r="A280" s="19">
        <v>278</v>
      </c>
      <c r="B280" s="14" t="s">
        <v>489</v>
      </c>
      <c r="C280" s="21">
        <v>157.5</v>
      </c>
      <c r="D280" s="19">
        <v>2</v>
      </c>
      <c r="E280" s="32">
        <f t="shared" si="4"/>
        <v>1260</v>
      </c>
    </row>
    <row r="281" spans="1:5">
      <c r="A281" s="19">
        <v>279</v>
      </c>
      <c r="B281" s="14" t="s">
        <v>359</v>
      </c>
      <c r="C281" s="21">
        <v>158</v>
      </c>
      <c r="D281" s="19">
        <v>2</v>
      </c>
      <c r="E281" s="32">
        <f t="shared" si="4"/>
        <v>1264</v>
      </c>
    </row>
    <row r="282" spans="1:5">
      <c r="A282" s="19">
        <v>280</v>
      </c>
      <c r="B282" s="14" t="s">
        <v>334</v>
      </c>
      <c r="C282" s="21">
        <v>159.5</v>
      </c>
      <c r="D282" s="19">
        <v>2</v>
      </c>
      <c r="E282" s="32">
        <f t="shared" si="4"/>
        <v>1276</v>
      </c>
    </row>
    <row r="283" spans="1:5">
      <c r="A283" s="19">
        <v>281</v>
      </c>
      <c r="B283" s="14" t="s">
        <v>476</v>
      </c>
      <c r="C283" s="21">
        <v>164.5</v>
      </c>
      <c r="D283" s="19">
        <v>2</v>
      </c>
      <c r="E283" s="32">
        <f t="shared" si="4"/>
        <v>1316</v>
      </c>
    </row>
    <row r="284" spans="1:5">
      <c r="A284" s="19">
        <v>282</v>
      </c>
      <c r="B284" s="14" t="s">
        <v>405</v>
      </c>
      <c r="C284" s="21">
        <v>33</v>
      </c>
      <c r="D284" s="19">
        <v>1</v>
      </c>
      <c r="E284" s="32">
        <f t="shared" si="4"/>
        <v>1320</v>
      </c>
    </row>
    <row r="285" spans="1:5">
      <c r="A285" s="19">
        <v>283</v>
      </c>
      <c r="B285" s="14" t="s">
        <v>569</v>
      </c>
      <c r="C285" s="21">
        <v>33</v>
      </c>
      <c r="D285" s="19">
        <v>1</v>
      </c>
      <c r="E285" s="32">
        <f t="shared" si="4"/>
        <v>1320</v>
      </c>
    </row>
    <row r="286" spans="1:5">
      <c r="A286" s="19">
        <v>284</v>
      </c>
      <c r="B286" s="14" t="s">
        <v>121</v>
      </c>
      <c r="C286" s="21">
        <v>167.5</v>
      </c>
      <c r="D286" s="19">
        <v>2</v>
      </c>
      <c r="E286" s="32">
        <f t="shared" si="4"/>
        <v>1340</v>
      </c>
    </row>
    <row r="287" spans="1:5">
      <c r="A287" s="19">
        <v>285</v>
      </c>
      <c r="B287" s="14" t="s">
        <v>291</v>
      </c>
      <c r="C287" s="21">
        <v>34</v>
      </c>
      <c r="D287" s="19">
        <v>1</v>
      </c>
      <c r="E287" s="32">
        <f t="shared" si="4"/>
        <v>1360</v>
      </c>
    </row>
    <row r="288" spans="1:5">
      <c r="A288" s="19">
        <v>286</v>
      </c>
      <c r="B288" s="14" t="s">
        <v>362</v>
      </c>
      <c r="C288" s="21">
        <v>171</v>
      </c>
      <c r="D288" s="19">
        <v>2</v>
      </c>
      <c r="E288" s="32">
        <f t="shared" si="4"/>
        <v>1368</v>
      </c>
    </row>
    <row r="289" spans="1:5">
      <c r="A289" s="19">
        <v>287</v>
      </c>
      <c r="B289" s="14" t="s">
        <v>202</v>
      </c>
      <c r="C289" s="21">
        <v>172</v>
      </c>
      <c r="D289" s="19">
        <v>2</v>
      </c>
      <c r="E289" s="32">
        <f t="shared" si="4"/>
        <v>1376</v>
      </c>
    </row>
    <row r="290" spans="1:5">
      <c r="A290" s="19">
        <v>288</v>
      </c>
      <c r="B290" s="14" t="s">
        <v>514</v>
      </c>
      <c r="C290" s="21">
        <v>172.5</v>
      </c>
      <c r="D290" s="19">
        <v>2</v>
      </c>
      <c r="E290" s="32">
        <f t="shared" si="4"/>
        <v>1380</v>
      </c>
    </row>
    <row r="291" spans="1:5">
      <c r="A291" s="19">
        <v>289</v>
      </c>
      <c r="B291" s="14" t="s">
        <v>453</v>
      </c>
      <c r="C291" s="21">
        <v>173</v>
      </c>
      <c r="D291" s="19">
        <v>2</v>
      </c>
      <c r="E291" s="32">
        <f t="shared" si="4"/>
        <v>1384</v>
      </c>
    </row>
    <row r="292" spans="1:5">
      <c r="A292" s="19">
        <v>290</v>
      </c>
      <c r="B292" s="14" t="s">
        <v>122</v>
      </c>
      <c r="C292" s="21">
        <v>174.5</v>
      </c>
      <c r="D292" s="19">
        <v>2</v>
      </c>
      <c r="E292" s="32">
        <f t="shared" si="4"/>
        <v>1396</v>
      </c>
    </row>
    <row r="293" spans="1:5">
      <c r="A293" s="19">
        <v>291</v>
      </c>
      <c r="B293" s="14" t="s">
        <v>570</v>
      </c>
      <c r="C293" s="21">
        <v>36</v>
      </c>
      <c r="D293" s="19">
        <v>1</v>
      </c>
      <c r="E293" s="32">
        <f t="shared" si="4"/>
        <v>1440</v>
      </c>
    </row>
    <row r="294" spans="1:5">
      <c r="A294" s="19">
        <v>292</v>
      </c>
      <c r="B294" s="14" t="s">
        <v>484</v>
      </c>
      <c r="C294" s="21">
        <v>182</v>
      </c>
      <c r="D294" s="19">
        <v>2</v>
      </c>
      <c r="E294" s="32">
        <f t="shared" si="4"/>
        <v>1456</v>
      </c>
    </row>
    <row r="295" spans="1:5">
      <c r="A295" s="19">
        <v>293</v>
      </c>
      <c r="B295" s="14" t="s">
        <v>312</v>
      </c>
      <c r="C295" s="21">
        <v>37</v>
      </c>
      <c r="D295" s="19">
        <v>1</v>
      </c>
      <c r="E295" s="32">
        <f t="shared" si="4"/>
        <v>1480</v>
      </c>
    </row>
    <row r="296" spans="1:5">
      <c r="A296" s="19">
        <v>294</v>
      </c>
      <c r="B296" s="14" t="s">
        <v>276</v>
      </c>
      <c r="C296" s="21">
        <v>37</v>
      </c>
      <c r="D296" s="19">
        <v>1</v>
      </c>
      <c r="E296" s="32">
        <f t="shared" si="4"/>
        <v>1480</v>
      </c>
    </row>
    <row r="297" spans="1:5">
      <c r="A297" s="19">
        <v>295</v>
      </c>
      <c r="B297" s="14" t="s">
        <v>322</v>
      </c>
      <c r="C297" s="21">
        <v>37</v>
      </c>
      <c r="D297" s="19">
        <v>1</v>
      </c>
      <c r="E297" s="32">
        <f t="shared" si="4"/>
        <v>1480</v>
      </c>
    </row>
    <row r="298" spans="1:5">
      <c r="A298" s="19">
        <v>296</v>
      </c>
      <c r="B298" s="14" t="s">
        <v>483</v>
      </c>
      <c r="C298" s="21">
        <v>186</v>
      </c>
      <c r="D298" s="19">
        <v>2</v>
      </c>
      <c r="E298" s="32">
        <f t="shared" si="4"/>
        <v>1488</v>
      </c>
    </row>
    <row r="299" spans="1:5">
      <c r="A299" s="19">
        <v>297</v>
      </c>
      <c r="B299" s="14" t="s">
        <v>406</v>
      </c>
      <c r="C299" s="21">
        <v>38</v>
      </c>
      <c r="D299" s="19">
        <v>1</v>
      </c>
      <c r="E299" s="32">
        <f t="shared" si="4"/>
        <v>1520</v>
      </c>
    </row>
    <row r="300" spans="1:5">
      <c r="A300" s="19">
        <v>298</v>
      </c>
      <c r="B300" s="14" t="s">
        <v>493</v>
      </c>
      <c r="C300" s="21">
        <v>196</v>
      </c>
      <c r="D300" s="19">
        <v>2</v>
      </c>
      <c r="E300" s="32">
        <f t="shared" si="4"/>
        <v>1568</v>
      </c>
    </row>
    <row r="301" spans="1:5">
      <c r="A301" s="19">
        <v>299</v>
      </c>
      <c r="B301" s="14" t="s">
        <v>396</v>
      </c>
      <c r="C301" s="21">
        <v>197</v>
      </c>
      <c r="D301" s="19">
        <v>2</v>
      </c>
      <c r="E301" s="32">
        <f t="shared" si="4"/>
        <v>1576</v>
      </c>
    </row>
    <row r="302" spans="1:5">
      <c r="A302" s="19">
        <v>300</v>
      </c>
      <c r="B302" s="14" t="s">
        <v>481</v>
      </c>
      <c r="C302" s="21">
        <v>198.5</v>
      </c>
      <c r="D302" s="19">
        <v>2</v>
      </c>
      <c r="E302" s="32">
        <f t="shared" si="4"/>
        <v>1588</v>
      </c>
    </row>
    <row r="303" spans="1:5">
      <c r="A303" s="19">
        <v>301</v>
      </c>
      <c r="B303" s="14" t="s">
        <v>613</v>
      </c>
      <c r="C303" s="21">
        <v>198.5</v>
      </c>
      <c r="D303" s="19">
        <v>2</v>
      </c>
      <c r="E303" s="32">
        <f t="shared" si="4"/>
        <v>1588</v>
      </c>
    </row>
    <row r="304" spans="1:5">
      <c r="A304" s="19">
        <v>302</v>
      </c>
      <c r="B304" s="14" t="s">
        <v>551</v>
      </c>
      <c r="C304" s="21">
        <v>40</v>
      </c>
      <c r="D304" s="19">
        <v>1</v>
      </c>
      <c r="E304" s="32">
        <f t="shared" si="4"/>
        <v>1600</v>
      </c>
    </row>
    <row r="305" spans="1:5">
      <c r="A305" s="19">
        <v>303</v>
      </c>
      <c r="B305" s="14" t="s">
        <v>495</v>
      </c>
      <c r="C305" s="21">
        <v>202</v>
      </c>
      <c r="D305" s="19">
        <v>2</v>
      </c>
      <c r="E305" s="32">
        <f t="shared" si="4"/>
        <v>1616</v>
      </c>
    </row>
    <row r="306" spans="1:5">
      <c r="A306" s="19">
        <v>304</v>
      </c>
      <c r="B306" s="14" t="s">
        <v>81</v>
      </c>
      <c r="C306" s="21">
        <v>41</v>
      </c>
      <c r="D306" s="19">
        <v>1</v>
      </c>
      <c r="E306" s="32">
        <f t="shared" si="4"/>
        <v>1640</v>
      </c>
    </row>
    <row r="307" spans="1:5">
      <c r="A307" s="19">
        <v>305</v>
      </c>
      <c r="B307" s="14" t="s">
        <v>323</v>
      </c>
      <c r="C307" s="21">
        <v>41</v>
      </c>
      <c r="D307" s="19">
        <v>1</v>
      </c>
      <c r="E307" s="32">
        <f t="shared" si="4"/>
        <v>1640</v>
      </c>
    </row>
    <row r="308" spans="1:5">
      <c r="A308" s="19">
        <v>306</v>
      </c>
      <c r="B308" s="14" t="s">
        <v>478</v>
      </c>
      <c r="C308" s="21">
        <v>213</v>
      </c>
      <c r="D308" s="19">
        <v>2</v>
      </c>
      <c r="E308" s="32">
        <f t="shared" si="4"/>
        <v>1704</v>
      </c>
    </row>
    <row r="309" spans="1:5">
      <c r="A309" s="19">
        <v>307</v>
      </c>
      <c r="B309" s="14" t="s">
        <v>324</v>
      </c>
      <c r="C309" s="21">
        <v>43</v>
      </c>
      <c r="D309" s="19">
        <v>1</v>
      </c>
      <c r="E309" s="32">
        <f t="shared" si="4"/>
        <v>1720</v>
      </c>
    </row>
    <row r="310" spans="1:5">
      <c r="A310" s="19">
        <v>308</v>
      </c>
      <c r="B310" s="14" t="s">
        <v>494</v>
      </c>
      <c r="C310" s="21">
        <v>221.5</v>
      </c>
      <c r="D310" s="19">
        <v>2</v>
      </c>
      <c r="E310" s="32">
        <f t="shared" si="4"/>
        <v>1772</v>
      </c>
    </row>
    <row r="311" spans="1:5">
      <c r="A311" s="19">
        <v>309</v>
      </c>
      <c r="B311" s="14" t="s">
        <v>499</v>
      </c>
      <c r="C311" s="21">
        <v>228</v>
      </c>
      <c r="D311" s="19">
        <v>2</v>
      </c>
      <c r="E311" s="32">
        <f t="shared" si="4"/>
        <v>1824</v>
      </c>
    </row>
    <row r="312" spans="1:5">
      <c r="A312" s="19">
        <v>310</v>
      </c>
      <c r="B312" s="14" t="s">
        <v>508</v>
      </c>
      <c r="C312" s="21">
        <v>229</v>
      </c>
      <c r="D312" s="19">
        <v>2</v>
      </c>
      <c r="E312" s="32">
        <f t="shared" si="4"/>
        <v>1832</v>
      </c>
    </row>
    <row r="313" spans="1:5">
      <c r="A313" s="19">
        <v>311</v>
      </c>
      <c r="B313" s="14" t="s">
        <v>265</v>
      </c>
      <c r="C313" s="21">
        <v>47</v>
      </c>
      <c r="D313" s="19">
        <v>1</v>
      </c>
      <c r="E313" s="32">
        <f t="shared" si="4"/>
        <v>1880</v>
      </c>
    </row>
    <row r="314" spans="1:5">
      <c r="A314" s="19">
        <v>312</v>
      </c>
      <c r="B314" s="14" t="s">
        <v>571</v>
      </c>
      <c r="C314" s="21">
        <v>48</v>
      </c>
      <c r="D314" s="19">
        <v>1</v>
      </c>
      <c r="E314" s="32">
        <f t="shared" si="4"/>
        <v>1920</v>
      </c>
    </row>
    <row r="315" spans="1:5">
      <c r="A315" s="19">
        <v>313</v>
      </c>
      <c r="B315" s="14" t="s">
        <v>572</v>
      </c>
      <c r="C315" s="21">
        <v>49</v>
      </c>
      <c r="D315" s="19">
        <v>1</v>
      </c>
      <c r="E315" s="32">
        <f t="shared" si="4"/>
        <v>1960</v>
      </c>
    </row>
    <row r="316" spans="1:5">
      <c r="A316" s="19">
        <v>314</v>
      </c>
      <c r="B316" s="14" t="s">
        <v>313</v>
      </c>
      <c r="C316" s="21">
        <v>49</v>
      </c>
      <c r="D316" s="19">
        <v>1</v>
      </c>
      <c r="E316" s="32">
        <f t="shared" si="4"/>
        <v>1960</v>
      </c>
    </row>
    <row r="317" spans="1:5">
      <c r="A317" s="19">
        <v>315</v>
      </c>
      <c r="B317" s="14" t="s">
        <v>538</v>
      </c>
      <c r="C317" s="21">
        <v>50</v>
      </c>
      <c r="D317" s="19">
        <v>1</v>
      </c>
      <c r="E317" s="32">
        <f t="shared" si="4"/>
        <v>2000</v>
      </c>
    </row>
    <row r="318" spans="1:5">
      <c r="A318" s="19">
        <v>316</v>
      </c>
      <c r="B318" s="14" t="s">
        <v>267</v>
      </c>
      <c r="C318" s="21">
        <v>51</v>
      </c>
      <c r="D318" s="19">
        <v>1</v>
      </c>
      <c r="E318" s="32">
        <f t="shared" si="4"/>
        <v>2040</v>
      </c>
    </row>
    <row r="319" spans="1:5">
      <c r="A319" s="19">
        <v>317</v>
      </c>
      <c r="B319" s="14" t="s">
        <v>158</v>
      </c>
      <c r="C319" s="21">
        <v>53</v>
      </c>
      <c r="D319" s="19">
        <v>1</v>
      </c>
      <c r="E319" s="32">
        <f t="shared" si="4"/>
        <v>2120</v>
      </c>
    </row>
    <row r="320" spans="1:5">
      <c r="A320" s="19">
        <v>318</v>
      </c>
      <c r="B320" s="14" t="s">
        <v>542</v>
      </c>
      <c r="C320" s="21">
        <v>53</v>
      </c>
      <c r="D320" s="19">
        <v>1</v>
      </c>
      <c r="E320" s="32">
        <f t="shared" si="4"/>
        <v>2120</v>
      </c>
    </row>
    <row r="321" spans="1:5">
      <c r="A321" s="19">
        <v>319</v>
      </c>
      <c r="B321" s="14" t="s">
        <v>93</v>
      </c>
      <c r="C321" s="21">
        <v>54</v>
      </c>
      <c r="D321" s="19">
        <v>1</v>
      </c>
      <c r="E321" s="32">
        <f t="shared" si="4"/>
        <v>2160</v>
      </c>
    </row>
    <row r="322" spans="1:5">
      <c r="A322" s="19">
        <v>320</v>
      </c>
      <c r="B322" s="14" t="s">
        <v>95</v>
      </c>
      <c r="C322" s="21">
        <v>57</v>
      </c>
      <c r="D322" s="19">
        <v>1</v>
      </c>
      <c r="E322" s="32">
        <f t="shared" si="4"/>
        <v>2280</v>
      </c>
    </row>
    <row r="323" spans="1:5">
      <c r="A323" s="19">
        <v>321</v>
      </c>
      <c r="B323" s="14" t="s">
        <v>573</v>
      </c>
      <c r="C323" s="21">
        <v>59</v>
      </c>
      <c r="D323" s="19">
        <v>1</v>
      </c>
      <c r="E323" s="32">
        <f t="shared" ref="E323:E386" si="5">C323/(D323-0.75)*10</f>
        <v>2360</v>
      </c>
    </row>
    <row r="324" spans="1:5">
      <c r="A324" s="19">
        <v>322</v>
      </c>
      <c r="B324" s="14" t="s">
        <v>427</v>
      </c>
      <c r="C324" s="21">
        <v>59</v>
      </c>
      <c r="D324" s="19">
        <v>1</v>
      </c>
      <c r="E324" s="32">
        <f t="shared" si="5"/>
        <v>2360</v>
      </c>
    </row>
    <row r="325" spans="1:5">
      <c r="A325" s="19">
        <v>323</v>
      </c>
      <c r="B325" s="14" t="s">
        <v>98</v>
      </c>
      <c r="C325" s="21">
        <v>61</v>
      </c>
      <c r="D325" s="19">
        <v>1</v>
      </c>
      <c r="E325" s="32">
        <f t="shared" si="5"/>
        <v>2440</v>
      </c>
    </row>
    <row r="326" spans="1:5">
      <c r="A326" s="19">
        <v>324</v>
      </c>
      <c r="B326" s="14" t="s">
        <v>325</v>
      </c>
      <c r="C326" s="21">
        <v>61</v>
      </c>
      <c r="D326" s="19">
        <v>1</v>
      </c>
      <c r="E326" s="32">
        <f t="shared" si="5"/>
        <v>2440</v>
      </c>
    </row>
    <row r="327" spans="1:5">
      <c r="A327" s="19">
        <v>325</v>
      </c>
      <c r="B327" s="14" t="s">
        <v>574</v>
      </c>
      <c r="C327" s="21">
        <v>61</v>
      </c>
      <c r="D327" s="19">
        <v>1</v>
      </c>
      <c r="E327" s="32">
        <f t="shared" si="5"/>
        <v>2440</v>
      </c>
    </row>
    <row r="328" spans="1:5">
      <c r="A328" s="19">
        <v>326</v>
      </c>
      <c r="B328" s="14" t="s">
        <v>327</v>
      </c>
      <c r="C328" s="21">
        <v>65</v>
      </c>
      <c r="D328" s="19">
        <v>1</v>
      </c>
      <c r="E328" s="32">
        <f t="shared" si="5"/>
        <v>2600</v>
      </c>
    </row>
    <row r="329" spans="1:5">
      <c r="A329" s="19">
        <v>327</v>
      </c>
      <c r="B329" s="14" t="s">
        <v>552</v>
      </c>
      <c r="C329" s="21">
        <v>66</v>
      </c>
      <c r="D329" s="19">
        <v>1</v>
      </c>
      <c r="E329" s="32">
        <f t="shared" si="5"/>
        <v>2640</v>
      </c>
    </row>
    <row r="330" spans="1:5">
      <c r="A330" s="19">
        <v>328</v>
      </c>
      <c r="B330" s="14" t="s">
        <v>543</v>
      </c>
      <c r="C330" s="21">
        <v>66</v>
      </c>
      <c r="D330" s="19">
        <v>1</v>
      </c>
      <c r="E330" s="32">
        <f t="shared" si="5"/>
        <v>2640</v>
      </c>
    </row>
    <row r="331" spans="1:5">
      <c r="A331" s="19">
        <v>329</v>
      </c>
      <c r="B331" s="14" t="s">
        <v>164</v>
      </c>
      <c r="C331" s="21">
        <v>67</v>
      </c>
      <c r="D331" s="19">
        <v>1</v>
      </c>
      <c r="E331" s="32">
        <f t="shared" si="5"/>
        <v>2680</v>
      </c>
    </row>
    <row r="332" spans="1:5">
      <c r="A332" s="19">
        <v>330</v>
      </c>
      <c r="B332" s="14" t="s">
        <v>575</v>
      </c>
      <c r="C332" s="21">
        <v>68</v>
      </c>
      <c r="D332" s="19">
        <v>1</v>
      </c>
      <c r="E332" s="32">
        <f t="shared" si="5"/>
        <v>2720</v>
      </c>
    </row>
    <row r="333" spans="1:5">
      <c r="A333" s="19">
        <v>331</v>
      </c>
      <c r="B333" s="14" t="s">
        <v>553</v>
      </c>
      <c r="C333" s="21">
        <v>70</v>
      </c>
      <c r="D333" s="19">
        <v>1</v>
      </c>
      <c r="E333" s="32">
        <f t="shared" si="5"/>
        <v>2800</v>
      </c>
    </row>
    <row r="334" spans="1:5">
      <c r="A334" s="19">
        <v>332</v>
      </c>
      <c r="B334" s="14" t="s">
        <v>328</v>
      </c>
      <c r="C334" s="21">
        <v>70</v>
      </c>
      <c r="D334" s="19">
        <v>1</v>
      </c>
      <c r="E334" s="32">
        <f t="shared" si="5"/>
        <v>2800</v>
      </c>
    </row>
    <row r="335" spans="1:5">
      <c r="A335" s="19">
        <v>333</v>
      </c>
      <c r="B335" s="14" t="s">
        <v>235</v>
      </c>
      <c r="C335" s="21">
        <v>74</v>
      </c>
      <c r="D335" s="19">
        <v>1</v>
      </c>
      <c r="E335" s="32">
        <f t="shared" si="5"/>
        <v>2960</v>
      </c>
    </row>
    <row r="336" spans="1:5">
      <c r="A336" s="19">
        <v>334</v>
      </c>
      <c r="B336" s="14" t="s">
        <v>330</v>
      </c>
      <c r="C336" s="21">
        <v>74</v>
      </c>
      <c r="D336" s="19">
        <v>1</v>
      </c>
      <c r="E336" s="32">
        <f t="shared" si="5"/>
        <v>2960</v>
      </c>
    </row>
    <row r="337" spans="1:5">
      <c r="A337" s="19">
        <v>335</v>
      </c>
      <c r="B337" s="14" t="s">
        <v>170</v>
      </c>
      <c r="C337" s="21">
        <v>77</v>
      </c>
      <c r="D337" s="19">
        <v>1</v>
      </c>
      <c r="E337" s="32">
        <f t="shared" si="5"/>
        <v>3080</v>
      </c>
    </row>
    <row r="338" spans="1:5">
      <c r="A338" s="19">
        <v>336</v>
      </c>
      <c r="B338" s="14" t="s">
        <v>331</v>
      </c>
      <c r="C338" s="21">
        <v>78</v>
      </c>
      <c r="D338" s="19">
        <v>1</v>
      </c>
      <c r="E338" s="32">
        <f t="shared" si="5"/>
        <v>3120</v>
      </c>
    </row>
    <row r="339" spans="1:5">
      <c r="A339" s="19">
        <v>337</v>
      </c>
      <c r="B339" s="14" t="s">
        <v>108</v>
      </c>
      <c r="C339" s="21">
        <v>80</v>
      </c>
      <c r="D339" s="19">
        <v>1</v>
      </c>
      <c r="E339" s="32">
        <f t="shared" si="5"/>
        <v>3200</v>
      </c>
    </row>
    <row r="340" spans="1:5">
      <c r="A340" s="19">
        <v>338</v>
      </c>
      <c r="B340" s="14" t="s">
        <v>109</v>
      </c>
      <c r="C340" s="21">
        <v>81</v>
      </c>
      <c r="D340" s="19">
        <v>1</v>
      </c>
      <c r="E340" s="32">
        <f t="shared" si="5"/>
        <v>3240</v>
      </c>
    </row>
    <row r="341" spans="1:5">
      <c r="A341" s="19">
        <v>339</v>
      </c>
      <c r="B341" s="14" t="s">
        <v>332</v>
      </c>
      <c r="C341" s="21">
        <v>81</v>
      </c>
      <c r="D341" s="19">
        <v>1</v>
      </c>
      <c r="E341" s="32">
        <f t="shared" si="5"/>
        <v>3240</v>
      </c>
    </row>
    <row r="342" spans="1:5">
      <c r="A342" s="19">
        <v>340</v>
      </c>
      <c r="B342" s="14" t="s">
        <v>430</v>
      </c>
      <c r="C342" s="21">
        <v>81</v>
      </c>
      <c r="D342" s="19">
        <v>1</v>
      </c>
      <c r="E342" s="32">
        <f t="shared" si="5"/>
        <v>3240</v>
      </c>
    </row>
    <row r="343" spans="1:5">
      <c r="A343" s="19">
        <v>341</v>
      </c>
      <c r="B343" s="14" t="s">
        <v>554</v>
      </c>
      <c r="C343" s="21">
        <v>82</v>
      </c>
      <c r="D343" s="19">
        <v>1</v>
      </c>
      <c r="E343" s="32">
        <f t="shared" si="5"/>
        <v>3280</v>
      </c>
    </row>
    <row r="344" spans="1:5">
      <c r="A344" s="19">
        <v>342</v>
      </c>
      <c r="B344" s="14" t="s">
        <v>333</v>
      </c>
      <c r="C344" s="21">
        <v>83</v>
      </c>
      <c r="D344" s="19">
        <v>1</v>
      </c>
      <c r="E344" s="32">
        <f t="shared" si="5"/>
        <v>3320</v>
      </c>
    </row>
    <row r="345" spans="1:5">
      <c r="A345" s="19">
        <v>343</v>
      </c>
      <c r="B345" s="14" t="s">
        <v>432</v>
      </c>
      <c r="C345" s="21">
        <v>84</v>
      </c>
      <c r="D345" s="19">
        <v>1</v>
      </c>
      <c r="E345" s="32">
        <f t="shared" si="5"/>
        <v>3360</v>
      </c>
    </row>
    <row r="346" spans="1:5">
      <c r="A346" s="19">
        <v>344</v>
      </c>
      <c r="B346" s="14" t="s">
        <v>576</v>
      </c>
      <c r="C346" s="21">
        <v>84</v>
      </c>
      <c r="D346" s="19">
        <v>1</v>
      </c>
      <c r="E346" s="32">
        <f t="shared" si="5"/>
        <v>3360</v>
      </c>
    </row>
    <row r="347" spans="1:5">
      <c r="A347" s="19">
        <v>345</v>
      </c>
      <c r="B347" s="14" t="s">
        <v>577</v>
      </c>
      <c r="C347" s="21">
        <v>89</v>
      </c>
      <c r="D347" s="19">
        <v>1</v>
      </c>
      <c r="E347" s="32">
        <f t="shared" si="5"/>
        <v>3560</v>
      </c>
    </row>
    <row r="348" spans="1:5">
      <c r="A348" s="19">
        <v>346</v>
      </c>
      <c r="B348" s="14" t="s">
        <v>578</v>
      </c>
      <c r="C348" s="21">
        <v>91</v>
      </c>
      <c r="D348" s="19">
        <v>1</v>
      </c>
      <c r="E348" s="32">
        <f t="shared" si="5"/>
        <v>3640</v>
      </c>
    </row>
    <row r="349" spans="1:5">
      <c r="A349" s="19">
        <v>347</v>
      </c>
      <c r="B349" s="14" t="s">
        <v>336</v>
      </c>
      <c r="C349" s="21">
        <v>93</v>
      </c>
      <c r="D349" s="19">
        <v>1</v>
      </c>
      <c r="E349" s="32">
        <f t="shared" si="5"/>
        <v>3720</v>
      </c>
    </row>
    <row r="350" spans="1:5">
      <c r="A350" s="19">
        <v>348</v>
      </c>
      <c r="B350" s="14" t="s">
        <v>436</v>
      </c>
      <c r="C350" s="21">
        <v>93</v>
      </c>
      <c r="D350" s="19">
        <v>1</v>
      </c>
      <c r="E350" s="32">
        <f t="shared" si="5"/>
        <v>3720</v>
      </c>
    </row>
    <row r="351" spans="1:5">
      <c r="A351" s="19">
        <v>349</v>
      </c>
      <c r="B351" s="14" t="s">
        <v>579</v>
      </c>
      <c r="C351" s="21">
        <v>94</v>
      </c>
      <c r="D351" s="19">
        <v>1</v>
      </c>
      <c r="E351" s="32">
        <f t="shared" si="5"/>
        <v>3760</v>
      </c>
    </row>
    <row r="352" spans="1:5">
      <c r="A352" s="19">
        <v>350</v>
      </c>
      <c r="B352" s="14" t="s">
        <v>118</v>
      </c>
      <c r="C352" s="21">
        <v>95</v>
      </c>
      <c r="D352" s="19">
        <v>1</v>
      </c>
      <c r="E352" s="32">
        <f t="shared" si="5"/>
        <v>3800</v>
      </c>
    </row>
    <row r="353" spans="1:5">
      <c r="A353" s="19">
        <v>351</v>
      </c>
      <c r="B353" s="14" t="s">
        <v>120</v>
      </c>
      <c r="C353" s="21">
        <v>97</v>
      </c>
      <c r="D353" s="19">
        <v>1</v>
      </c>
      <c r="E353" s="32">
        <f t="shared" si="5"/>
        <v>3880</v>
      </c>
    </row>
    <row r="354" spans="1:5">
      <c r="A354" s="19">
        <v>352</v>
      </c>
      <c r="B354" s="14" t="s">
        <v>123</v>
      </c>
      <c r="C354" s="21">
        <v>100</v>
      </c>
      <c r="D354" s="19">
        <v>1</v>
      </c>
      <c r="E354" s="32">
        <f t="shared" si="5"/>
        <v>4000</v>
      </c>
    </row>
    <row r="355" spans="1:5">
      <c r="A355" s="19">
        <v>353</v>
      </c>
      <c r="B355" s="14" t="s">
        <v>438</v>
      </c>
      <c r="C355" s="21">
        <v>102</v>
      </c>
      <c r="D355" s="19">
        <v>1</v>
      </c>
      <c r="E355" s="32">
        <f t="shared" si="5"/>
        <v>4080</v>
      </c>
    </row>
    <row r="356" spans="1:5">
      <c r="A356" s="19">
        <v>354</v>
      </c>
      <c r="B356" s="14" t="s">
        <v>339</v>
      </c>
      <c r="C356" s="21">
        <v>102</v>
      </c>
      <c r="D356" s="19">
        <v>1</v>
      </c>
      <c r="E356" s="32">
        <f t="shared" si="5"/>
        <v>4080</v>
      </c>
    </row>
    <row r="357" spans="1:5">
      <c r="A357" s="19">
        <v>355</v>
      </c>
      <c r="B357" s="14" t="s">
        <v>340</v>
      </c>
      <c r="C357" s="21">
        <v>103</v>
      </c>
      <c r="D357" s="19">
        <v>1</v>
      </c>
      <c r="E357" s="32">
        <f t="shared" si="5"/>
        <v>4120</v>
      </c>
    </row>
    <row r="358" spans="1:5">
      <c r="A358" s="19">
        <v>356</v>
      </c>
      <c r="B358" s="14" t="s">
        <v>341</v>
      </c>
      <c r="C358" s="21">
        <v>105</v>
      </c>
      <c r="D358" s="19">
        <v>1</v>
      </c>
      <c r="E358" s="32">
        <f t="shared" si="5"/>
        <v>4200</v>
      </c>
    </row>
    <row r="359" spans="1:5">
      <c r="A359" s="19">
        <v>357</v>
      </c>
      <c r="B359" s="14" t="s">
        <v>342</v>
      </c>
      <c r="C359" s="21">
        <v>107</v>
      </c>
      <c r="D359" s="19">
        <v>1</v>
      </c>
      <c r="E359" s="32">
        <f t="shared" si="5"/>
        <v>4280</v>
      </c>
    </row>
    <row r="360" spans="1:5">
      <c r="A360" s="19">
        <v>358</v>
      </c>
      <c r="B360" s="14" t="s">
        <v>343</v>
      </c>
      <c r="C360" s="21">
        <v>108</v>
      </c>
      <c r="D360" s="19">
        <v>1</v>
      </c>
      <c r="E360" s="32">
        <f t="shared" si="5"/>
        <v>4320</v>
      </c>
    </row>
    <row r="361" spans="1:5">
      <c r="A361" s="19">
        <v>359</v>
      </c>
      <c r="B361" s="14" t="s">
        <v>192</v>
      </c>
      <c r="C361" s="21">
        <v>108</v>
      </c>
      <c r="D361" s="19">
        <v>1</v>
      </c>
      <c r="E361" s="32">
        <f t="shared" si="5"/>
        <v>4320</v>
      </c>
    </row>
    <row r="362" spans="1:5">
      <c r="A362" s="19">
        <v>360</v>
      </c>
      <c r="B362" s="14" t="s">
        <v>442</v>
      </c>
      <c r="C362" s="21">
        <v>108</v>
      </c>
      <c r="D362" s="19">
        <v>1</v>
      </c>
      <c r="E362" s="32">
        <f t="shared" si="5"/>
        <v>4320</v>
      </c>
    </row>
    <row r="363" spans="1:5">
      <c r="A363" s="19">
        <v>361</v>
      </c>
      <c r="B363" s="14" t="s">
        <v>581</v>
      </c>
      <c r="C363" s="21">
        <v>109</v>
      </c>
      <c r="D363" s="19">
        <v>1</v>
      </c>
      <c r="E363" s="32">
        <f t="shared" si="5"/>
        <v>4360</v>
      </c>
    </row>
    <row r="364" spans="1:5">
      <c r="A364" s="19">
        <v>362</v>
      </c>
      <c r="B364" s="14" t="s">
        <v>193</v>
      </c>
      <c r="C364" s="21">
        <v>109</v>
      </c>
      <c r="D364" s="19">
        <v>1</v>
      </c>
      <c r="E364" s="32">
        <f t="shared" si="5"/>
        <v>4360</v>
      </c>
    </row>
    <row r="365" spans="1:5">
      <c r="A365" s="19">
        <v>363</v>
      </c>
      <c r="B365" s="14" t="s">
        <v>443</v>
      </c>
      <c r="C365" s="21">
        <v>111</v>
      </c>
      <c r="D365" s="19">
        <v>1</v>
      </c>
      <c r="E365" s="32">
        <f t="shared" si="5"/>
        <v>4440</v>
      </c>
    </row>
    <row r="366" spans="1:5">
      <c r="A366" s="19">
        <v>364</v>
      </c>
      <c r="B366" s="14" t="s">
        <v>582</v>
      </c>
      <c r="C366" s="21">
        <v>111</v>
      </c>
      <c r="D366" s="19">
        <v>1</v>
      </c>
      <c r="E366" s="32">
        <f t="shared" si="5"/>
        <v>4440</v>
      </c>
    </row>
    <row r="367" spans="1:5">
      <c r="A367" s="19">
        <v>365</v>
      </c>
      <c r="B367" s="14" t="s">
        <v>345</v>
      </c>
      <c r="C367" s="21">
        <v>112</v>
      </c>
      <c r="D367" s="19">
        <v>1</v>
      </c>
      <c r="E367" s="32">
        <f t="shared" si="5"/>
        <v>4480</v>
      </c>
    </row>
    <row r="368" spans="1:5">
      <c r="A368" s="19">
        <v>366</v>
      </c>
      <c r="B368" s="14" t="s">
        <v>197</v>
      </c>
      <c r="C368" s="21">
        <v>115</v>
      </c>
      <c r="D368" s="19">
        <v>1</v>
      </c>
      <c r="E368" s="32">
        <f t="shared" si="5"/>
        <v>4600</v>
      </c>
    </row>
    <row r="369" spans="1:5">
      <c r="A369" s="19">
        <v>367</v>
      </c>
      <c r="B369" s="14" t="s">
        <v>346</v>
      </c>
      <c r="C369" s="21">
        <v>116</v>
      </c>
      <c r="D369" s="19">
        <v>1</v>
      </c>
      <c r="E369" s="32">
        <f t="shared" si="5"/>
        <v>4640</v>
      </c>
    </row>
    <row r="370" spans="1:5">
      <c r="A370" s="19">
        <v>368</v>
      </c>
      <c r="B370" s="14" t="s">
        <v>347</v>
      </c>
      <c r="C370" s="21">
        <v>117</v>
      </c>
      <c r="D370" s="19">
        <v>1</v>
      </c>
      <c r="E370" s="32">
        <f t="shared" si="5"/>
        <v>4680</v>
      </c>
    </row>
    <row r="371" spans="1:5">
      <c r="A371" s="19">
        <v>369</v>
      </c>
      <c r="B371" s="14" t="s">
        <v>199</v>
      </c>
      <c r="C371" s="21">
        <v>117</v>
      </c>
      <c r="D371" s="19">
        <v>1</v>
      </c>
      <c r="E371" s="32">
        <f t="shared" si="5"/>
        <v>4680</v>
      </c>
    </row>
    <row r="372" spans="1:5">
      <c r="A372" s="19">
        <v>370</v>
      </c>
      <c r="B372" s="14" t="s">
        <v>445</v>
      </c>
      <c r="C372" s="21">
        <v>118</v>
      </c>
      <c r="D372" s="19">
        <v>1</v>
      </c>
      <c r="E372" s="32">
        <f t="shared" si="5"/>
        <v>4720</v>
      </c>
    </row>
    <row r="373" spans="1:5">
      <c r="A373" s="19">
        <v>371</v>
      </c>
      <c r="B373" s="14" t="s">
        <v>200</v>
      </c>
      <c r="C373" s="21">
        <v>119</v>
      </c>
      <c r="D373" s="19">
        <v>1</v>
      </c>
      <c r="E373" s="32">
        <f t="shared" si="5"/>
        <v>4760</v>
      </c>
    </row>
    <row r="374" spans="1:5">
      <c r="A374" s="19">
        <v>372</v>
      </c>
      <c r="B374" s="14" t="s">
        <v>447</v>
      </c>
      <c r="C374" s="21">
        <v>120</v>
      </c>
      <c r="D374" s="19">
        <v>1</v>
      </c>
      <c r="E374" s="32">
        <f t="shared" si="5"/>
        <v>4800</v>
      </c>
    </row>
    <row r="375" spans="1:5">
      <c r="A375" s="19">
        <v>373</v>
      </c>
      <c r="B375" s="14" t="s">
        <v>348</v>
      </c>
      <c r="C375" s="21">
        <v>121</v>
      </c>
      <c r="D375" s="19">
        <v>1</v>
      </c>
      <c r="E375" s="32">
        <f t="shared" si="5"/>
        <v>4840</v>
      </c>
    </row>
    <row r="376" spans="1:5">
      <c r="A376" s="19">
        <v>374</v>
      </c>
      <c r="B376" s="14" t="s">
        <v>201</v>
      </c>
      <c r="C376" s="21">
        <v>121</v>
      </c>
      <c r="D376" s="19">
        <v>1</v>
      </c>
      <c r="E376" s="32">
        <f t="shared" si="5"/>
        <v>4840</v>
      </c>
    </row>
    <row r="377" spans="1:5">
      <c r="A377" s="19">
        <v>375</v>
      </c>
      <c r="B377" s="14" t="s">
        <v>583</v>
      </c>
      <c r="C377" s="21">
        <v>125</v>
      </c>
      <c r="D377" s="19">
        <v>1</v>
      </c>
      <c r="E377" s="32">
        <f t="shared" si="5"/>
        <v>5000</v>
      </c>
    </row>
    <row r="378" spans="1:5">
      <c r="A378" s="19">
        <v>376</v>
      </c>
      <c r="B378" s="14" t="s">
        <v>351</v>
      </c>
      <c r="C378" s="21">
        <v>127</v>
      </c>
      <c r="D378" s="19">
        <v>1</v>
      </c>
      <c r="E378" s="32">
        <f t="shared" si="5"/>
        <v>5080</v>
      </c>
    </row>
    <row r="379" spans="1:5">
      <c r="A379" s="19">
        <v>377</v>
      </c>
      <c r="B379" s="14" t="s">
        <v>450</v>
      </c>
      <c r="C379" s="21">
        <v>127</v>
      </c>
      <c r="D379" s="19">
        <v>1</v>
      </c>
      <c r="E379" s="32">
        <f t="shared" si="5"/>
        <v>5080</v>
      </c>
    </row>
    <row r="380" spans="1:5">
      <c r="A380" s="19">
        <v>378</v>
      </c>
      <c r="B380" s="14" t="s">
        <v>207</v>
      </c>
      <c r="C380" s="21">
        <v>128</v>
      </c>
      <c r="D380" s="19">
        <v>1</v>
      </c>
      <c r="E380" s="32">
        <f t="shared" si="5"/>
        <v>5120</v>
      </c>
    </row>
    <row r="381" spans="1:5">
      <c r="A381" s="19">
        <v>379</v>
      </c>
      <c r="B381" s="14" t="s">
        <v>352</v>
      </c>
      <c r="C381" s="21">
        <v>129</v>
      </c>
      <c r="D381" s="19">
        <v>1</v>
      </c>
      <c r="E381" s="32">
        <f t="shared" si="5"/>
        <v>5160</v>
      </c>
    </row>
    <row r="382" spans="1:5">
      <c r="A382" s="19">
        <v>380</v>
      </c>
      <c r="B382" s="14" t="s">
        <v>452</v>
      </c>
      <c r="C382" s="21">
        <v>130</v>
      </c>
      <c r="D382" s="19">
        <v>1</v>
      </c>
      <c r="E382" s="32">
        <f t="shared" si="5"/>
        <v>5200</v>
      </c>
    </row>
    <row r="383" spans="1:5">
      <c r="A383" s="19">
        <v>381</v>
      </c>
      <c r="B383" s="14" t="s">
        <v>584</v>
      </c>
      <c r="C383" s="21">
        <v>130</v>
      </c>
      <c r="D383" s="19">
        <v>1</v>
      </c>
      <c r="E383" s="32">
        <f t="shared" si="5"/>
        <v>5200</v>
      </c>
    </row>
    <row r="384" spans="1:5">
      <c r="A384" s="19">
        <v>382</v>
      </c>
      <c r="B384" s="14" t="s">
        <v>353</v>
      </c>
      <c r="C384" s="21">
        <v>131</v>
      </c>
      <c r="D384" s="19">
        <v>1</v>
      </c>
      <c r="E384" s="32">
        <f t="shared" si="5"/>
        <v>5240</v>
      </c>
    </row>
    <row r="385" spans="1:5">
      <c r="A385" s="19">
        <v>383</v>
      </c>
      <c r="B385" s="14" t="s">
        <v>354</v>
      </c>
      <c r="C385" s="21">
        <v>132</v>
      </c>
      <c r="D385" s="19">
        <v>1</v>
      </c>
      <c r="E385" s="32">
        <f t="shared" si="5"/>
        <v>5280</v>
      </c>
    </row>
    <row r="386" spans="1:5">
      <c r="A386" s="19">
        <v>384</v>
      </c>
      <c r="B386" s="14" t="s">
        <v>355</v>
      </c>
      <c r="C386" s="21">
        <v>133</v>
      </c>
      <c r="D386" s="19">
        <v>1</v>
      </c>
      <c r="E386" s="32">
        <f t="shared" si="5"/>
        <v>5320</v>
      </c>
    </row>
    <row r="387" spans="1:5">
      <c r="A387" s="19">
        <v>385</v>
      </c>
      <c r="B387" s="14" t="s">
        <v>356</v>
      </c>
      <c r="C387" s="21">
        <v>134</v>
      </c>
      <c r="D387" s="19">
        <v>1</v>
      </c>
      <c r="E387" s="32">
        <f t="shared" ref="E387:E450" si="6">C387/(D387-0.75)*10</f>
        <v>5360</v>
      </c>
    </row>
    <row r="388" spans="1:5">
      <c r="A388" s="19">
        <v>386</v>
      </c>
      <c r="B388" s="14" t="s">
        <v>213</v>
      </c>
      <c r="C388" s="21">
        <v>135</v>
      </c>
      <c r="D388" s="19">
        <v>1</v>
      </c>
      <c r="E388" s="32">
        <f t="shared" si="6"/>
        <v>5400</v>
      </c>
    </row>
    <row r="389" spans="1:5">
      <c r="A389" s="19">
        <v>387</v>
      </c>
      <c r="B389" s="14" t="s">
        <v>357</v>
      </c>
      <c r="C389" s="21">
        <v>136</v>
      </c>
      <c r="D389" s="19">
        <v>1</v>
      </c>
      <c r="E389" s="32">
        <f t="shared" si="6"/>
        <v>5440</v>
      </c>
    </row>
    <row r="390" spans="1:5">
      <c r="A390" s="19">
        <v>388</v>
      </c>
      <c r="B390" s="14" t="s">
        <v>358</v>
      </c>
      <c r="C390" s="21">
        <v>138</v>
      </c>
      <c r="D390" s="19">
        <v>1</v>
      </c>
      <c r="E390" s="32">
        <f t="shared" si="6"/>
        <v>5520</v>
      </c>
    </row>
    <row r="391" spans="1:5">
      <c r="A391" s="19">
        <v>389</v>
      </c>
      <c r="B391" s="14" t="s">
        <v>215</v>
      </c>
      <c r="C391" s="21">
        <v>138</v>
      </c>
      <c r="D391" s="19">
        <v>1</v>
      </c>
      <c r="E391" s="32">
        <f t="shared" si="6"/>
        <v>5520</v>
      </c>
    </row>
    <row r="392" spans="1:5">
      <c r="A392" s="19">
        <v>390</v>
      </c>
      <c r="B392" s="14" t="s">
        <v>456</v>
      </c>
      <c r="C392" s="21">
        <v>138</v>
      </c>
      <c r="D392" s="19">
        <v>1</v>
      </c>
      <c r="E392" s="32">
        <f t="shared" si="6"/>
        <v>5520</v>
      </c>
    </row>
    <row r="393" spans="1:5">
      <c r="A393" s="19">
        <v>391</v>
      </c>
      <c r="B393" s="14" t="s">
        <v>360</v>
      </c>
      <c r="C393" s="21">
        <v>140</v>
      </c>
      <c r="D393" s="19">
        <v>1</v>
      </c>
      <c r="E393" s="32">
        <f t="shared" si="6"/>
        <v>5600</v>
      </c>
    </row>
    <row r="394" spans="1:5">
      <c r="A394" s="19">
        <v>392</v>
      </c>
      <c r="B394" s="14" t="s">
        <v>361</v>
      </c>
      <c r="C394" s="21">
        <v>142</v>
      </c>
      <c r="D394" s="19">
        <v>1</v>
      </c>
      <c r="E394" s="32">
        <f t="shared" si="6"/>
        <v>5680</v>
      </c>
    </row>
    <row r="395" spans="1:5">
      <c r="A395" s="19">
        <v>393</v>
      </c>
      <c r="B395" s="14" t="s">
        <v>459</v>
      </c>
      <c r="C395" s="21">
        <v>142</v>
      </c>
      <c r="D395" s="19">
        <v>1</v>
      </c>
      <c r="E395" s="32">
        <f t="shared" si="6"/>
        <v>5680</v>
      </c>
    </row>
    <row r="396" spans="1:5">
      <c r="A396" s="19">
        <v>394</v>
      </c>
      <c r="B396" s="14" t="s">
        <v>460</v>
      </c>
      <c r="C396" s="21">
        <v>143</v>
      </c>
      <c r="D396" s="19">
        <v>1</v>
      </c>
      <c r="E396" s="32">
        <f t="shared" si="6"/>
        <v>5720</v>
      </c>
    </row>
    <row r="397" spans="1:5">
      <c r="A397" s="19">
        <v>395</v>
      </c>
      <c r="B397" s="14" t="s">
        <v>363</v>
      </c>
      <c r="C397" s="21">
        <v>145</v>
      </c>
      <c r="D397" s="19">
        <v>1</v>
      </c>
      <c r="E397" s="32">
        <f t="shared" si="6"/>
        <v>5800</v>
      </c>
    </row>
    <row r="398" spans="1:5">
      <c r="A398" s="19">
        <v>396</v>
      </c>
      <c r="B398" s="14" t="s">
        <v>585</v>
      </c>
      <c r="C398" s="21">
        <v>146</v>
      </c>
      <c r="D398" s="19">
        <v>1</v>
      </c>
      <c r="E398" s="32">
        <f t="shared" si="6"/>
        <v>5840</v>
      </c>
    </row>
    <row r="399" spans="1:5">
      <c r="A399" s="19">
        <v>397</v>
      </c>
      <c r="B399" s="14" t="s">
        <v>364</v>
      </c>
      <c r="C399" s="21">
        <v>146</v>
      </c>
      <c r="D399" s="19">
        <v>1</v>
      </c>
      <c r="E399" s="32">
        <f t="shared" si="6"/>
        <v>5840</v>
      </c>
    </row>
    <row r="400" spans="1:5">
      <c r="A400" s="19">
        <v>398</v>
      </c>
      <c r="B400" s="14" t="s">
        <v>365</v>
      </c>
      <c r="C400" s="21">
        <v>147</v>
      </c>
      <c r="D400" s="19">
        <v>1</v>
      </c>
      <c r="E400" s="32">
        <f t="shared" si="6"/>
        <v>5880</v>
      </c>
    </row>
    <row r="401" spans="1:5">
      <c r="A401" s="19">
        <v>399</v>
      </c>
      <c r="B401" s="14" t="s">
        <v>463</v>
      </c>
      <c r="C401" s="21">
        <v>147</v>
      </c>
      <c r="D401" s="19">
        <v>1</v>
      </c>
      <c r="E401" s="32">
        <f t="shared" si="6"/>
        <v>5880</v>
      </c>
    </row>
    <row r="402" spans="1:5">
      <c r="A402" s="19">
        <v>400</v>
      </c>
      <c r="B402" s="14" t="s">
        <v>586</v>
      </c>
      <c r="C402" s="21">
        <v>148</v>
      </c>
      <c r="D402" s="19">
        <v>1</v>
      </c>
      <c r="E402" s="32">
        <f t="shared" si="6"/>
        <v>5920</v>
      </c>
    </row>
    <row r="403" spans="1:5">
      <c r="A403" s="19">
        <v>401</v>
      </c>
      <c r="B403" s="14" t="s">
        <v>366</v>
      </c>
      <c r="C403" s="21">
        <v>149</v>
      </c>
      <c r="D403" s="19">
        <v>1</v>
      </c>
      <c r="E403" s="32">
        <f t="shared" si="6"/>
        <v>5960</v>
      </c>
    </row>
    <row r="404" spans="1:5">
      <c r="A404" s="19">
        <v>402</v>
      </c>
      <c r="B404" s="14" t="s">
        <v>587</v>
      </c>
      <c r="C404" s="21">
        <v>150</v>
      </c>
      <c r="D404" s="19">
        <v>1</v>
      </c>
      <c r="E404" s="32">
        <f t="shared" si="6"/>
        <v>6000</v>
      </c>
    </row>
    <row r="405" spans="1:5">
      <c r="A405" s="19">
        <v>403</v>
      </c>
      <c r="B405" s="14" t="s">
        <v>588</v>
      </c>
      <c r="C405" s="21">
        <v>151</v>
      </c>
      <c r="D405" s="19">
        <v>1</v>
      </c>
      <c r="E405" s="32">
        <f t="shared" si="6"/>
        <v>6040</v>
      </c>
    </row>
    <row r="406" spans="1:5">
      <c r="A406" s="19">
        <v>404</v>
      </c>
      <c r="B406" s="14" t="s">
        <v>368</v>
      </c>
      <c r="C406" s="21">
        <v>151</v>
      </c>
      <c r="D406" s="19">
        <v>1</v>
      </c>
      <c r="E406" s="32">
        <f t="shared" si="6"/>
        <v>6040</v>
      </c>
    </row>
    <row r="407" spans="1:5">
      <c r="A407" s="19">
        <v>405</v>
      </c>
      <c r="B407" s="14" t="s">
        <v>589</v>
      </c>
      <c r="C407" s="21">
        <v>153</v>
      </c>
      <c r="D407" s="19">
        <v>1</v>
      </c>
      <c r="E407" s="32">
        <f t="shared" si="6"/>
        <v>6120</v>
      </c>
    </row>
    <row r="408" spans="1:5">
      <c r="A408" s="19">
        <v>406</v>
      </c>
      <c r="B408" s="14" t="s">
        <v>590</v>
      </c>
      <c r="C408" s="21">
        <v>154</v>
      </c>
      <c r="D408" s="19">
        <v>1</v>
      </c>
      <c r="E408" s="32">
        <f t="shared" si="6"/>
        <v>6160</v>
      </c>
    </row>
    <row r="409" spans="1:5">
      <c r="A409" s="19">
        <v>407</v>
      </c>
      <c r="B409" s="14" t="s">
        <v>371</v>
      </c>
      <c r="C409" s="21">
        <v>155</v>
      </c>
      <c r="D409" s="19">
        <v>1</v>
      </c>
      <c r="E409" s="32">
        <f t="shared" si="6"/>
        <v>6200</v>
      </c>
    </row>
    <row r="410" spans="1:5">
      <c r="A410" s="19">
        <v>408</v>
      </c>
      <c r="B410" s="14" t="s">
        <v>372</v>
      </c>
      <c r="C410" s="21">
        <v>156</v>
      </c>
      <c r="D410" s="19">
        <v>1</v>
      </c>
      <c r="E410" s="32">
        <f t="shared" si="6"/>
        <v>6240</v>
      </c>
    </row>
    <row r="411" spans="1:5">
      <c r="A411" s="19">
        <v>409</v>
      </c>
      <c r="B411" s="14" t="s">
        <v>466</v>
      </c>
      <c r="C411" s="21">
        <v>156</v>
      </c>
      <c r="D411" s="19">
        <v>1</v>
      </c>
      <c r="E411" s="32">
        <f t="shared" si="6"/>
        <v>6240</v>
      </c>
    </row>
    <row r="412" spans="1:5">
      <c r="A412" s="19">
        <v>410</v>
      </c>
      <c r="B412" s="14" t="s">
        <v>373</v>
      </c>
      <c r="C412" s="21">
        <v>158</v>
      </c>
      <c r="D412" s="19">
        <v>1</v>
      </c>
      <c r="E412" s="32">
        <f t="shared" si="6"/>
        <v>6320</v>
      </c>
    </row>
    <row r="413" spans="1:5">
      <c r="A413" s="19">
        <v>411</v>
      </c>
      <c r="B413" s="14" t="s">
        <v>374</v>
      </c>
      <c r="C413" s="21">
        <v>159</v>
      </c>
      <c r="D413" s="19">
        <v>1</v>
      </c>
      <c r="E413" s="32">
        <f t="shared" si="6"/>
        <v>6360</v>
      </c>
    </row>
    <row r="414" spans="1:5">
      <c r="A414" s="19">
        <v>412</v>
      </c>
      <c r="B414" s="14" t="s">
        <v>375</v>
      </c>
      <c r="C414" s="21">
        <v>161</v>
      </c>
      <c r="D414" s="19">
        <v>1</v>
      </c>
      <c r="E414" s="32">
        <f t="shared" si="6"/>
        <v>6440</v>
      </c>
    </row>
    <row r="415" spans="1:5">
      <c r="A415" s="19">
        <v>413</v>
      </c>
      <c r="B415" s="14" t="s">
        <v>376</v>
      </c>
      <c r="C415" s="21">
        <v>163</v>
      </c>
      <c r="D415" s="19">
        <v>1</v>
      </c>
      <c r="E415" s="32">
        <f t="shared" si="6"/>
        <v>6520</v>
      </c>
    </row>
    <row r="416" spans="1:5">
      <c r="A416" s="19">
        <v>414</v>
      </c>
      <c r="B416" s="14" t="s">
        <v>377</v>
      </c>
      <c r="C416" s="21">
        <v>164</v>
      </c>
      <c r="D416" s="19">
        <v>1</v>
      </c>
      <c r="E416" s="32">
        <f t="shared" si="6"/>
        <v>6560</v>
      </c>
    </row>
    <row r="417" spans="1:5">
      <c r="A417" s="19">
        <v>415</v>
      </c>
      <c r="B417" s="14" t="s">
        <v>378</v>
      </c>
      <c r="C417" s="21">
        <v>167</v>
      </c>
      <c r="D417" s="19">
        <v>1</v>
      </c>
      <c r="E417" s="32">
        <f t="shared" si="6"/>
        <v>6680</v>
      </c>
    </row>
    <row r="418" spans="1:5">
      <c r="A418" s="19">
        <v>416</v>
      </c>
      <c r="B418" s="14" t="s">
        <v>472</v>
      </c>
      <c r="C418" s="21">
        <v>169</v>
      </c>
      <c r="D418" s="19">
        <v>1</v>
      </c>
      <c r="E418" s="32">
        <f t="shared" si="6"/>
        <v>6760</v>
      </c>
    </row>
    <row r="419" spans="1:5">
      <c r="A419" s="19">
        <v>417</v>
      </c>
      <c r="B419" s="14" t="s">
        <v>380</v>
      </c>
      <c r="C419" s="21">
        <v>171</v>
      </c>
      <c r="D419" s="19">
        <v>1</v>
      </c>
      <c r="E419" s="32">
        <f t="shared" si="6"/>
        <v>6840</v>
      </c>
    </row>
    <row r="420" spans="1:5">
      <c r="A420" s="19">
        <v>418</v>
      </c>
      <c r="B420" s="14" t="s">
        <v>381</v>
      </c>
      <c r="C420" s="21">
        <v>172</v>
      </c>
      <c r="D420" s="19">
        <v>1</v>
      </c>
      <c r="E420" s="32">
        <f t="shared" si="6"/>
        <v>6880</v>
      </c>
    </row>
    <row r="421" spans="1:5">
      <c r="A421" s="19">
        <v>419</v>
      </c>
      <c r="B421" s="14" t="s">
        <v>592</v>
      </c>
      <c r="C421" s="21">
        <v>172</v>
      </c>
      <c r="D421" s="19">
        <v>1</v>
      </c>
      <c r="E421" s="32">
        <f t="shared" si="6"/>
        <v>6880</v>
      </c>
    </row>
    <row r="422" spans="1:5">
      <c r="A422" s="19">
        <v>420</v>
      </c>
      <c r="B422" s="14" t="s">
        <v>474</v>
      </c>
      <c r="C422" s="21">
        <v>172</v>
      </c>
      <c r="D422" s="19">
        <v>1</v>
      </c>
      <c r="E422" s="32">
        <f t="shared" si="6"/>
        <v>6880</v>
      </c>
    </row>
    <row r="423" spans="1:5">
      <c r="A423" s="19">
        <v>421</v>
      </c>
      <c r="B423" s="14" t="s">
        <v>382</v>
      </c>
      <c r="C423" s="21">
        <v>173</v>
      </c>
      <c r="D423" s="19">
        <v>1</v>
      </c>
      <c r="E423" s="32">
        <f t="shared" si="6"/>
        <v>6920</v>
      </c>
    </row>
    <row r="424" spans="1:5">
      <c r="A424" s="19">
        <v>422</v>
      </c>
      <c r="B424" s="14" t="s">
        <v>383</v>
      </c>
      <c r="C424" s="21">
        <v>174</v>
      </c>
      <c r="D424" s="19">
        <v>1</v>
      </c>
      <c r="E424" s="32">
        <f t="shared" si="6"/>
        <v>6960</v>
      </c>
    </row>
    <row r="425" spans="1:5">
      <c r="A425" s="19">
        <v>423</v>
      </c>
      <c r="B425" s="14" t="s">
        <v>477</v>
      </c>
      <c r="C425" s="21">
        <v>176</v>
      </c>
      <c r="D425" s="19">
        <v>1</v>
      </c>
      <c r="E425" s="32">
        <f t="shared" si="6"/>
        <v>7040</v>
      </c>
    </row>
    <row r="426" spans="1:5">
      <c r="A426" s="19">
        <v>424</v>
      </c>
      <c r="B426" s="14" t="s">
        <v>593</v>
      </c>
      <c r="C426" s="21">
        <v>179</v>
      </c>
      <c r="D426" s="19">
        <v>1</v>
      </c>
      <c r="E426" s="32">
        <f t="shared" si="6"/>
        <v>7160</v>
      </c>
    </row>
    <row r="427" spans="1:5">
      <c r="A427" s="19">
        <v>425</v>
      </c>
      <c r="B427" s="14" t="s">
        <v>479</v>
      </c>
      <c r="C427" s="21">
        <v>179</v>
      </c>
      <c r="D427" s="19">
        <v>1</v>
      </c>
      <c r="E427" s="32">
        <f t="shared" si="6"/>
        <v>7160</v>
      </c>
    </row>
    <row r="428" spans="1:5">
      <c r="A428" s="19">
        <v>426</v>
      </c>
      <c r="B428" s="14" t="s">
        <v>480</v>
      </c>
      <c r="C428" s="21">
        <v>182</v>
      </c>
      <c r="D428" s="19">
        <v>1</v>
      </c>
      <c r="E428" s="32">
        <f t="shared" si="6"/>
        <v>7280</v>
      </c>
    </row>
    <row r="429" spans="1:5">
      <c r="A429" s="19">
        <v>427</v>
      </c>
      <c r="B429" s="14" t="s">
        <v>385</v>
      </c>
      <c r="C429" s="21">
        <v>182</v>
      </c>
      <c r="D429" s="19">
        <v>1</v>
      </c>
      <c r="E429" s="32">
        <f t="shared" si="6"/>
        <v>7280</v>
      </c>
    </row>
    <row r="430" spans="1:5">
      <c r="A430" s="19">
        <v>428</v>
      </c>
      <c r="B430" s="14" t="s">
        <v>594</v>
      </c>
      <c r="C430" s="21">
        <v>182</v>
      </c>
      <c r="D430" s="19">
        <v>1</v>
      </c>
      <c r="E430" s="32">
        <f t="shared" si="6"/>
        <v>7280</v>
      </c>
    </row>
    <row r="431" spans="1:5">
      <c r="A431" s="19">
        <v>429</v>
      </c>
      <c r="B431" s="14" t="s">
        <v>386</v>
      </c>
      <c r="C431" s="21">
        <v>183</v>
      </c>
      <c r="D431" s="19">
        <v>1</v>
      </c>
      <c r="E431" s="32">
        <f t="shared" si="6"/>
        <v>7320</v>
      </c>
    </row>
    <row r="432" spans="1:5">
      <c r="A432" s="19">
        <v>430</v>
      </c>
      <c r="B432" s="14" t="s">
        <v>595</v>
      </c>
      <c r="C432" s="21">
        <v>184</v>
      </c>
      <c r="D432" s="19">
        <v>1</v>
      </c>
      <c r="E432" s="32">
        <f t="shared" si="6"/>
        <v>7360</v>
      </c>
    </row>
    <row r="433" spans="1:5">
      <c r="A433" s="19">
        <v>431</v>
      </c>
      <c r="B433" s="14" t="s">
        <v>387</v>
      </c>
      <c r="C433" s="21">
        <v>186</v>
      </c>
      <c r="D433" s="19">
        <v>1</v>
      </c>
      <c r="E433" s="32">
        <f t="shared" si="6"/>
        <v>7440</v>
      </c>
    </row>
    <row r="434" spans="1:5">
      <c r="A434" s="19">
        <v>432</v>
      </c>
      <c r="B434" s="14" t="s">
        <v>596</v>
      </c>
      <c r="C434" s="21">
        <v>187</v>
      </c>
      <c r="D434" s="19">
        <v>1</v>
      </c>
      <c r="E434" s="32">
        <f t="shared" si="6"/>
        <v>7480</v>
      </c>
    </row>
    <row r="435" spans="1:5">
      <c r="A435" s="19">
        <v>433</v>
      </c>
      <c r="B435" s="14" t="s">
        <v>388</v>
      </c>
      <c r="C435" s="21">
        <v>187</v>
      </c>
      <c r="D435" s="19">
        <v>1</v>
      </c>
      <c r="E435" s="32">
        <f t="shared" si="6"/>
        <v>7480</v>
      </c>
    </row>
    <row r="436" spans="1:5">
      <c r="A436" s="19">
        <v>434</v>
      </c>
      <c r="B436" s="14" t="s">
        <v>390</v>
      </c>
      <c r="C436" s="21">
        <v>189</v>
      </c>
      <c r="D436" s="19">
        <v>1</v>
      </c>
      <c r="E436" s="32">
        <f t="shared" si="6"/>
        <v>7560</v>
      </c>
    </row>
    <row r="437" spans="1:5">
      <c r="A437" s="19">
        <v>435</v>
      </c>
      <c r="B437" s="14" t="s">
        <v>597</v>
      </c>
      <c r="C437" s="21">
        <v>189</v>
      </c>
      <c r="D437" s="19">
        <v>1</v>
      </c>
      <c r="E437" s="32">
        <f t="shared" si="6"/>
        <v>7560</v>
      </c>
    </row>
    <row r="438" spans="1:5">
      <c r="A438" s="19">
        <v>436</v>
      </c>
      <c r="B438" s="14" t="s">
        <v>391</v>
      </c>
      <c r="C438" s="21">
        <v>190</v>
      </c>
      <c r="D438" s="19">
        <v>1</v>
      </c>
      <c r="E438" s="32">
        <f t="shared" si="6"/>
        <v>7600</v>
      </c>
    </row>
    <row r="439" spans="1:5">
      <c r="A439" s="19">
        <v>437</v>
      </c>
      <c r="B439" s="14" t="s">
        <v>598</v>
      </c>
      <c r="C439" s="21">
        <v>190</v>
      </c>
      <c r="D439" s="19">
        <v>1</v>
      </c>
      <c r="E439" s="32">
        <f t="shared" si="6"/>
        <v>7600</v>
      </c>
    </row>
    <row r="440" spans="1:5">
      <c r="A440" s="19">
        <v>438</v>
      </c>
      <c r="B440" s="14" t="s">
        <v>392</v>
      </c>
      <c r="C440" s="21">
        <v>191</v>
      </c>
      <c r="D440" s="19">
        <v>1</v>
      </c>
      <c r="E440" s="32">
        <f t="shared" si="6"/>
        <v>7640</v>
      </c>
    </row>
    <row r="441" spans="1:5">
      <c r="A441" s="19">
        <v>439</v>
      </c>
      <c r="B441" s="14" t="s">
        <v>599</v>
      </c>
      <c r="C441" s="21">
        <v>191</v>
      </c>
      <c r="D441" s="19">
        <v>1</v>
      </c>
      <c r="E441" s="32">
        <f t="shared" si="6"/>
        <v>7640</v>
      </c>
    </row>
    <row r="442" spans="1:5">
      <c r="A442" s="19">
        <v>440</v>
      </c>
      <c r="B442" s="14" t="s">
        <v>600</v>
      </c>
      <c r="C442" s="21">
        <v>192</v>
      </c>
      <c r="D442" s="19">
        <v>1</v>
      </c>
      <c r="E442" s="32">
        <f t="shared" si="6"/>
        <v>7680</v>
      </c>
    </row>
    <row r="443" spans="1:5">
      <c r="A443" s="19">
        <v>441</v>
      </c>
      <c r="B443" s="14" t="s">
        <v>394</v>
      </c>
      <c r="C443" s="21">
        <v>193</v>
      </c>
      <c r="D443" s="19">
        <v>1</v>
      </c>
      <c r="E443" s="32">
        <f t="shared" si="6"/>
        <v>7720</v>
      </c>
    </row>
    <row r="444" spans="1:5">
      <c r="A444" s="19">
        <v>442</v>
      </c>
      <c r="B444" s="14" t="s">
        <v>395</v>
      </c>
      <c r="C444" s="21">
        <v>194</v>
      </c>
      <c r="D444" s="19">
        <v>1</v>
      </c>
      <c r="E444" s="32">
        <f t="shared" si="6"/>
        <v>7760</v>
      </c>
    </row>
    <row r="445" spans="1:5">
      <c r="A445" s="19">
        <v>443</v>
      </c>
      <c r="B445" s="14" t="s">
        <v>397</v>
      </c>
      <c r="C445" s="21">
        <v>197</v>
      </c>
      <c r="D445" s="19">
        <v>1</v>
      </c>
      <c r="E445" s="32">
        <f t="shared" si="6"/>
        <v>7880</v>
      </c>
    </row>
    <row r="446" spans="1:5">
      <c r="A446" s="19">
        <v>444</v>
      </c>
      <c r="B446" s="14" t="s">
        <v>398</v>
      </c>
      <c r="C446" s="21">
        <v>198</v>
      </c>
      <c r="D446" s="19">
        <v>1</v>
      </c>
      <c r="E446" s="32">
        <f t="shared" si="6"/>
        <v>7920</v>
      </c>
    </row>
    <row r="447" spans="1:5">
      <c r="A447" s="19">
        <v>445</v>
      </c>
      <c r="B447" s="14" t="s">
        <v>400</v>
      </c>
      <c r="C447" s="21">
        <v>200</v>
      </c>
      <c r="D447" s="19">
        <v>1</v>
      </c>
      <c r="E447" s="32">
        <f t="shared" si="6"/>
        <v>8000</v>
      </c>
    </row>
    <row r="448" spans="1:5">
      <c r="A448" s="19">
        <v>446</v>
      </c>
      <c r="B448" s="14" t="s">
        <v>487</v>
      </c>
      <c r="C448" s="21">
        <v>204</v>
      </c>
      <c r="D448" s="19">
        <v>1</v>
      </c>
      <c r="E448" s="32">
        <f t="shared" si="6"/>
        <v>8160</v>
      </c>
    </row>
    <row r="449" spans="1:5">
      <c r="A449" s="19">
        <v>447</v>
      </c>
      <c r="B449" s="14" t="s">
        <v>603</v>
      </c>
      <c r="C449" s="21">
        <v>205</v>
      </c>
      <c r="D449" s="19">
        <v>1</v>
      </c>
      <c r="E449" s="32">
        <f t="shared" si="6"/>
        <v>8200</v>
      </c>
    </row>
    <row r="450" spans="1:5">
      <c r="A450" s="19">
        <v>448</v>
      </c>
      <c r="B450" s="14" t="s">
        <v>488</v>
      </c>
      <c r="C450" s="21">
        <v>205</v>
      </c>
      <c r="D450" s="19">
        <v>1</v>
      </c>
      <c r="E450" s="32">
        <f t="shared" si="6"/>
        <v>8200</v>
      </c>
    </row>
    <row r="451" spans="1:5">
      <c r="A451" s="19">
        <v>449</v>
      </c>
      <c r="B451" s="14" t="s">
        <v>605</v>
      </c>
      <c r="C451" s="21">
        <v>208</v>
      </c>
      <c r="D451" s="19">
        <v>1</v>
      </c>
      <c r="E451" s="32">
        <f t="shared" ref="E451:E514" si="7">C451/(D451-0.75)*10</f>
        <v>8320</v>
      </c>
    </row>
    <row r="452" spans="1:5">
      <c r="A452" s="19">
        <v>450</v>
      </c>
      <c r="B452" s="14" t="s">
        <v>490</v>
      </c>
      <c r="C452" s="21">
        <v>209</v>
      </c>
      <c r="D452" s="19">
        <v>1</v>
      </c>
      <c r="E452" s="32">
        <f t="shared" si="7"/>
        <v>8360</v>
      </c>
    </row>
    <row r="453" spans="1:5">
      <c r="A453" s="19">
        <v>451</v>
      </c>
      <c r="B453" s="14" t="s">
        <v>606</v>
      </c>
      <c r="C453" s="21">
        <v>210</v>
      </c>
      <c r="D453" s="19">
        <v>1</v>
      </c>
      <c r="E453" s="32">
        <f t="shared" si="7"/>
        <v>8400</v>
      </c>
    </row>
    <row r="454" spans="1:5">
      <c r="A454" s="19">
        <v>452</v>
      </c>
      <c r="B454" s="14" t="s">
        <v>491</v>
      </c>
      <c r="C454" s="21">
        <v>210</v>
      </c>
      <c r="D454" s="19">
        <v>1</v>
      </c>
      <c r="E454" s="32">
        <f t="shared" si="7"/>
        <v>8400</v>
      </c>
    </row>
    <row r="455" spans="1:5">
      <c r="A455" s="19">
        <v>453</v>
      </c>
      <c r="B455" s="14" t="s">
        <v>492</v>
      </c>
      <c r="C455" s="21">
        <v>212</v>
      </c>
      <c r="D455" s="19">
        <v>1</v>
      </c>
      <c r="E455" s="32">
        <f t="shared" si="7"/>
        <v>8480</v>
      </c>
    </row>
    <row r="456" spans="1:5">
      <c r="A456" s="19">
        <v>454</v>
      </c>
      <c r="B456" s="14" t="s">
        <v>607</v>
      </c>
      <c r="C456" s="21">
        <v>213</v>
      </c>
      <c r="D456" s="19">
        <v>1</v>
      </c>
      <c r="E456" s="32">
        <f t="shared" si="7"/>
        <v>8520</v>
      </c>
    </row>
    <row r="457" spans="1:5">
      <c r="A457" s="19">
        <v>455</v>
      </c>
      <c r="B457" s="14" t="s">
        <v>608</v>
      </c>
      <c r="C457" s="21">
        <v>216</v>
      </c>
      <c r="D457" s="19">
        <v>1</v>
      </c>
      <c r="E457" s="32">
        <f t="shared" si="7"/>
        <v>8640</v>
      </c>
    </row>
    <row r="458" spans="1:5">
      <c r="A458" s="19">
        <v>456</v>
      </c>
      <c r="B458" s="14" t="s">
        <v>609</v>
      </c>
      <c r="C458" s="21">
        <v>217</v>
      </c>
      <c r="D458" s="19">
        <v>1</v>
      </c>
      <c r="E458" s="32">
        <f t="shared" si="7"/>
        <v>8680</v>
      </c>
    </row>
    <row r="459" spans="1:5">
      <c r="A459" s="19">
        <v>457</v>
      </c>
      <c r="B459" s="14" t="s">
        <v>610</v>
      </c>
      <c r="C459" s="21">
        <v>218</v>
      </c>
      <c r="D459" s="19">
        <v>1</v>
      </c>
      <c r="E459" s="32">
        <f t="shared" si="7"/>
        <v>8720</v>
      </c>
    </row>
    <row r="460" spans="1:5">
      <c r="A460" s="19">
        <v>458</v>
      </c>
      <c r="B460" s="14" t="s">
        <v>611</v>
      </c>
      <c r="C460" s="21">
        <v>220</v>
      </c>
      <c r="D460" s="19">
        <v>1</v>
      </c>
      <c r="E460" s="32">
        <f t="shared" si="7"/>
        <v>8800</v>
      </c>
    </row>
    <row r="461" spans="1:5">
      <c r="A461" s="19">
        <v>459</v>
      </c>
      <c r="B461" s="14" t="s">
        <v>497</v>
      </c>
      <c r="C461" s="21">
        <v>220</v>
      </c>
      <c r="D461" s="19">
        <v>1</v>
      </c>
      <c r="E461" s="32">
        <f t="shared" si="7"/>
        <v>8800</v>
      </c>
    </row>
    <row r="462" spans="1:5">
      <c r="A462" s="19">
        <v>460</v>
      </c>
      <c r="B462" s="14" t="s">
        <v>612</v>
      </c>
      <c r="C462" s="21">
        <v>223</v>
      </c>
      <c r="D462" s="19">
        <v>1</v>
      </c>
      <c r="E462" s="32">
        <f t="shared" si="7"/>
        <v>8920</v>
      </c>
    </row>
    <row r="463" spans="1:5">
      <c r="A463" s="19">
        <v>461</v>
      </c>
      <c r="B463" s="14" t="s">
        <v>500</v>
      </c>
      <c r="C463" s="21">
        <v>226</v>
      </c>
      <c r="D463" s="19">
        <v>1</v>
      </c>
      <c r="E463" s="32">
        <f t="shared" si="7"/>
        <v>9040</v>
      </c>
    </row>
    <row r="464" spans="1:5">
      <c r="A464" s="19">
        <v>462</v>
      </c>
      <c r="B464" s="14" t="s">
        <v>614</v>
      </c>
      <c r="C464" s="21">
        <v>227</v>
      </c>
      <c r="D464" s="19">
        <v>1</v>
      </c>
      <c r="E464" s="32">
        <f t="shared" si="7"/>
        <v>9080</v>
      </c>
    </row>
    <row r="465" spans="1:5">
      <c r="A465" s="19">
        <v>463</v>
      </c>
      <c r="B465" s="14" t="s">
        <v>615</v>
      </c>
      <c r="C465" s="21">
        <v>228</v>
      </c>
      <c r="D465" s="19">
        <v>1</v>
      </c>
      <c r="E465" s="32">
        <f t="shared" si="7"/>
        <v>9120</v>
      </c>
    </row>
    <row r="466" spans="1:5">
      <c r="A466" s="19">
        <v>464</v>
      </c>
      <c r="B466" s="14" t="s">
        <v>616</v>
      </c>
      <c r="C466" s="21">
        <v>229</v>
      </c>
      <c r="D466" s="19">
        <v>1</v>
      </c>
      <c r="E466" s="32">
        <f t="shared" si="7"/>
        <v>9160</v>
      </c>
    </row>
    <row r="467" spans="1:5">
      <c r="A467" s="19">
        <v>465</v>
      </c>
      <c r="B467" s="14" t="s">
        <v>617</v>
      </c>
      <c r="C467" s="21">
        <v>230</v>
      </c>
      <c r="D467" s="19">
        <v>1</v>
      </c>
      <c r="E467" s="32">
        <f t="shared" si="7"/>
        <v>9200</v>
      </c>
    </row>
    <row r="468" spans="1:5">
      <c r="A468" s="19">
        <v>466</v>
      </c>
      <c r="B468" s="14" t="s">
        <v>502</v>
      </c>
      <c r="C468" s="21">
        <v>231</v>
      </c>
      <c r="D468" s="19">
        <v>1</v>
      </c>
      <c r="E468" s="32">
        <f t="shared" si="7"/>
        <v>9240</v>
      </c>
    </row>
    <row r="469" spans="1:5">
      <c r="A469" s="19">
        <v>467</v>
      </c>
      <c r="B469" s="14" t="s">
        <v>618</v>
      </c>
      <c r="C469" s="21">
        <v>232</v>
      </c>
      <c r="D469" s="19">
        <v>1</v>
      </c>
      <c r="E469" s="32">
        <f t="shared" si="7"/>
        <v>9280</v>
      </c>
    </row>
    <row r="470" spans="1:5">
      <c r="A470" s="19">
        <v>468</v>
      </c>
      <c r="B470" s="14" t="s">
        <v>504</v>
      </c>
      <c r="C470" s="21">
        <v>233</v>
      </c>
      <c r="D470" s="19">
        <v>1</v>
      </c>
      <c r="E470" s="32">
        <f t="shared" si="7"/>
        <v>9320</v>
      </c>
    </row>
    <row r="471" spans="1:5">
      <c r="A471" s="19">
        <v>469</v>
      </c>
      <c r="B471" s="14" t="s">
        <v>619</v>
      </c>
      <c r="C471" s="21">
        <v>233</v>
      </c>
      <c r="D471" s="19">
        <v>1</v>
      </c>
      <c r="E471" s="32">
        <f t="shared" si="7"/>
        <v>9320</v>
      </c>
    </row>
    <row r="472" spans="1:5">
      <c r="A472" s="19">
        <v>470</v>
      </c>
      <c r="B472" s="14" t="s">
        <v>505</v>
      </c>
      <c r="C472" s="21">
        <v>234</v>
      </c>
      <c r="D472" s="19">
        <v>1</v>
      </c>
      <c r="E472" s="32">
        <f t="shared" si="7"/>
        <v>9360</v>
      </c>
    </row>
    <row r="473" spans="1:5">
      <c r="A473" s="19">
        <v>471</v>
      </c>
      <c r="B473" s="14" t="s">
        <v>620</v>
      </c>
      <c r="C473" s="21">
        <v>234</v>
      </c>
      <c r="D473" s="19">
        <v>1</v>
      </c>
      <c r="E473" s="32">
        <f t="shared" si="7"/>
        <v>9360</v>
      </c>
    </row>
    <row r="474" spans="1:5">
      <c r="A474" s="19">
        <v>472</v>
      </c>
      <c r="B474" s="14" t="s">
        <v>621</v>
      </c>
      <c r="C474" s="21">
        <v>235</v>
      </c>
      <c r="D474" s="19">
        <v>1</v>
      </c>
      <c r="E474" s="32">
        <f t="shared" si="7"/>
        <v>9400</v>
      </c>
    </row>
    <row r="475" spans="1:5">
      <c r="A475" s="19">
        <v>473</v>
      </c>
      <c r="B475" s="14" t="s">
        <v>506</v>
      </c>
      <c r="C475" s="21">
        <v>235</v>
      </c>
      <c r="D475" s="19">
        <v>1</v>
      </c>
      <c r="E475" s="32">
        <f t="shared" si="7"/>
        <v>9400</v>
      </c>
    </row>
    <row r="476" spans="1:5">
      <c r="A476" s="19">
        <v>474</v>
      </c>
      <c r="B476" s="14" t="s">
        <v>509</v>
      </c>
      <c r="C476" s="21">
        <v>241</v>
      </c>
      <c r="D476" s="19">
        <v>1</v>
      </c>
      <c r="E476" s="32">
        <f t="shared" si="7"/>
        <v>9640</v>
      </c>
    </row>
    <row r="477" spans="1:5">
      <c r="A477" s="19">
        <v>475</v>
      </c>
      <c r="B477" s="14" t="s">
        <v>510</v>
      </c>
      <c r="C477" s="21">
        <v>242</v>
      </c>
      <c r="D477" s="19">
        <v>1</v>
      </c>
      <c r="E477" s="32">
        <f t="shared" si="7"/>
        <v>9680</v>
      </c>
    </row>
    <row r="478" spans="1:5">
      <c r="A478" s="19">
        <v>476</v>
      </c>
      <c r="B478" s="14" t="s">
        <v>511</v>
      </c>
      <c r="C478" s="21">
        <v>243</v>
      </c>
      <c r="D478" s="19">
        <v>1</v>
      </c>
      <c r="E478" s="32">
        <f t="shared" si="7"/>
        <v>9720</v>
      </c>
    </row>
    <row r="479" spans="1:5">
      <c r="A479" s="19">
        <v>477</v>
      </c>
      <c r="B479" s="14" t="s">
        <v>512</v>
      </c>
      <c r="C479" s="21">
        <v>244</v>
      </c>
      <c r="D479" s="19">
        <v>1</v>
      </c>
      <c r="E479" s="32">
        <f t="shared" si="7"/>
        <v>9760</v>
      </c>
    </row>
    <row r="480" spans="1:5">
      <c r="A480" s="19">
        <v>478</v>
      </c>
      <c r="B480" s="14" t="s">
        <v>623</v>
      </c>
      <c r="C480" s="21">
        <v>247</v>
      </c>
      <c r="D480" s="19">
        <v>1</v>
      </c>
      <c r="E480" s="32">
        <f t="shared" si="7"/>
        <v>9880</v>
      </c>
    </row>
    <row r="481" spans="1:5">
      <c r="A481" s="19">
        <v>479</v>
      </c>
      <c r="B481" s="14" t="s">
        <v>515</v>
      </c>
      <c r="C481" s="21">
        <v>247</v>
      </c>
      <c r="D481" s="19">
        <v>1</v>
      </c>
      <c r="E481" s="32">
        <f t="shared" si="7"/>
        <v>9880</v>
      </c>
    </row>
    <row r="482" spans="1:5">
      <c r="A482" s="19">
        <v>480</v>
      </c>
      <c r="B482" s="14" t="s">
        <v>516</v>
      </c>
      <c r="C482" s="21">
        <v>248</v>
      </c>
      <c r="D482" s="19">
        <v>1</v>
      </c>
      <c r="E482" s="32">
        <f t="shared" si="7"/>
        <v>9920</v>
      </c>
    </row>
    <row r="483" spans="1:5">
      <c r="A483" s="19">
        <v>481</v>
      </c>
      <c r="B483" s="14" t="s">
        <v>517</v>
      </c>
      <c r="C483" s="21">
        <v>249</v>
      </c>
      <c r="D483" s="19">
        <v>1</v>
      </c>
      <c r="E483" s="32">
        <f t="shared" si="7"/>
        <v>9960</v>
      </c>
    </row>
  </sheetData>
  <sortState xmlns:xlrd2="http://schemas.microsoft.com/office/spreadsheetml/2017/richdata2" ref="A3:E483">
    <sortCondition ref="E3:E483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9E0-B258-4014-8D53-DB7B714CEC99}">
  <sheetPr>
    <pageSetUpPr fitToPage="1"/>
  </sheetPr>
  <dimension ref="A1:Z245"/>
  <sheetViews>
    <sheetView workbookViewId="0"/>
  </sheetViews>
  <sheetFormatPr defaultColWidth="12.6640625" defaultRowHeight="15" customHeight="1"/>
  <cols>
    <col min="1" max="1" width="8.33203125" style="36" customWidth="1"/>
    <col min="2" max="2" width="5.6640625" style="36" customWidth="1"/>
    <col min="3" max="3" width="47.6640625" style="36" customWidth="1"/>
    <col min="4" max="5" width="8.6640625" style="36" customWidth="1"/>
    <col min="6" max="6" width="43.265625" style="36" customWidth="1"/>
    <col min="7" max="26" width="8.6640625" style="36" customWidth="1"/>
    <col min="27" max="16384" width="12.6640625" style="36"/>
  </cols>
  <sheetData>
    <row r="1" spans="1:26" ht="15.75" customHeight="1">
      <c r="A1" s="33" t="s">
        <v>40</v>
      </c>
      <c r="B1" s="33" t="s">
        <v>0</v>
      </c>
      <c r="C1" s="34" t="s">
        <v>28</v>
      </c>
      <c r="D1" s="33" t="s">
        <v>40</v>
      </c>
      <c r="E1" s="33" t="s">
        <v>0</v>
      </c>
      <c r="F1" s="34" t="s">
        <v>28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customHeight="1">
      <c r="A2" s="37" t="s">
        <v>41</v>
      </c>
      <c r="B2" s="38">
        <v>1</v>
      </c>
      <c r="C2" s="14" t="s">
        <v>60</v>
      </c>
      <c r="D2" s="37" t="s">
        <v>41</v>
      </c>
      <c r="E2" s="38">
        <v>61</v>
      </c>
      <c r="F2" s="14" t="s">
        <v>183</v>
      </c>
    </row>
    <row r="3" spans="1:26" ht="15.75" customHeight="1">
      <c r="A3" s="37" t="s">
        <v>41</v>
      </c>
      <c r="B3" s="38">
        <v>2</v>
      </c>
      <c r="C3" s="14" t="s">
        <v>145</v>
      </c>
      <c r="D3" s="37" t="s">
        <v>41</v>
      </c>
      <c r="E3" s="38">
        <v>62</v>
      </c>
      <c r="F3" s="14" t="s">
        <v>78</v>
      </c>
    </row>
    <row r="4" spans="1:26" ht="15.75" customHeight="1">
      <c r="A4" s="37" t="s">
        <v>41</v>
      </c>
      <c r="B4" s="38">
        <v>3</v>
      </c>
      <c r="C4" s="14" t="s">
        <v>72</v>
      </c>
      <c r="D4" s="37" t="s">
        <v>41</v>
      </c>
      <c r="E4" s="38">
        <v>63</v>
      </c>
      <c r="F4" s="14" t="s">
        <v>68</v>
      </c>
    </row>
    <row r="5" spans="1:26" ht="15.75" customHeight="1">
      <c r="A5" s="37" t="s">
        <v>41</v>
      </c>
      <c r="B5" s="38">
        <v>4</v>
      </c>
      <c r="C5" s="14" t="s">
        <v>16</v>
      </c>
      <c r="D5" s="37" t="s">
        <v>41</v>
      </c>
      <c r="E5" s="38">
        <v>64</v>
      </c>
      <c r="F5" s="14" t="s">
        <v>180</v>
      </c>
    </row>
    <row r="6" spans="1:26" ht="15.75" customHeight="1">
      <c r="A6" s="37" t="s">
        <v>41</v>
      </c>
      <c r="B6" s="38">
        <v>5</v>
      </c>
      <c r="C6" s="14" t="s">
        <v>46</v>
      </c>
      <c r="D6" s="37" t="s">
        <v>41</v>
      </c>
      <c r="E6" s="38">
        <v>65</v>
      </c>
      <c r="F6" s="14" t="s">
        <v>165</v>
      </c>
    </row>
    <row r="7" spans="1:26" ht="15.75" customHeight="1">
      <c r="A7" s="37" t="s">
        <v>41</v>
      </c>
      <c r="B7" s="38">
        <v>6</v>
      </c>
      <c r="C7" s="14" t="s">
        <v>64</v>
      </c>
      <c r="D7" s="37" t="s">
        <v>41</v>
      </c>
      <c r="E7" s="38">
        <v>66</v>
      </c>
      <c r="F7" s="14" t="s">
        <v>146</v>
      </c>
    </row>
    <row r="8" spans="1:26" ht="15.75" customHeight="1">
      <c r="A8" s="37" t="s">
        <v>41</v>
      </c>
      <c r="B8" s="38">
        <v>7</v>
      </c>
      <c r="C8" s="14" t="s">
        <v>56</v>
      </c>
      <c r="D8" s="37" t="s">
        <v>41</v>
      </c>
      <c r="E8" s="38">
        <v>67</v>
      </c>
      <c r="F8" s="14" t="s">
        <v>24</v>
      </c>
    </row>
    <row r="9" spans="1:26" ht="15.75" customHeight="1">
      <c r="A9" s="37" t="s">
        <v>41</v>
      </c>
      <c r="B9" s="38">
        <v>8</v>
      </c>
      <c r="C9" s="14" t="s">
        <v>27</v>
      </c>
      <c r="D9" s="37" t="s">
        <v>41</v>
      </c>
      <c r="E9" s="38">
        <v>68</v>
      </c>
      <c r="F9" s="14" t="s">
        <v>99</v>
      </c>
    </row>
    <row r="10" spans="1:26" ht="15.75" customHeight="1">
      <c r="A10" s="37" t="s">
        <v>41</v>
      </c>
      <c r="B10" s="38">
        <v>9</v>
      </c>
      <c r="C10" s="14" t="s">
        <v>48</v>
      </c>
      <c r="D10" s="37" t="s">
        <v>41</v>
      </c>
      <c r="E10" s="38">
        <v>69</v>
      </c>
      <c r="F10" s="14" t="s">
        <v>84</v>
      </c>
    </row>
    <row r="11" spans="1:26" ht="15.75" customHeight="1">
      <c r="A11" s="37" t="s">
        <v>41</v>
      </c>
      <c r="B11" s="38">
        <v>10</v>
      </c>
      <c r="C11" s="14" t="s">
        <v>2</v>
      </c>
      <c r="D11" s="37" t="s">
        <v>41</v>
      </c>
      <c r="E11" s="38">
        <v>70</v>
      </c>
      <c r="F11" s="14" t="s">
        <v>13</v>
      </c>
    </row>
    <row r="12" spans="1:26" ht="15.75" customHeight="1">
      <c r="A12" s="37" t="s">
        <v>41</v>
      </c>
      <c r="B12" s="38">
        <v>11</v>
      </c>
      <c r="C12" s="14" t="s">
        <v>11</v>
      </c>
      <c r="D12" s="37" t="s">
        <v>41</v>
      </c>
      <c r="E12" s="38">
        <v>71</v>
      </c>
      <c r="F12" s="14" t="s">
        <v>191</v>
      </c>
    </row>
    <row r="13" spans="1:26" ht="15.75" customHeight="1">
      <c r="A13" s="37" t="s">
        <v>41</v>
      </c>
      <c r="B13" s="38">
        <v>12</v>
      </c>
      <c r="C13" s="14" t="s">
        <v>54</v>
      </c>
      <c r="D13" s="37" t="s">
        <v>41</v>
      </c>
      <c r="E13" s="38">
        <v>72</v>
      </c>
      <c r="F13" s="14" t="s">
        <v>20</v>
      </c>
    </row>
    <row r="14" spans="1:26" ht="15.75" customHeight="1">
      <c r="A14" s="37" t="s">
        <v>41</v>
      </c>
      <c r="B14" s="38">
        <v>13</v>
      </c>
      <c r="C14" s="14" t="s">
        <v>7</v>
      </c>
      <c r="D14" s="37" t="s">
        <v>41</v>
      </c>
      <c r="E14" s="38">
        <v>73</v>
      </c>
      <c r="F14" s="14" t="s">
        <v>58</v>
      </c>
    </row>
    <row r="15" spans="1:26" ht="15.75" customHeight="1">
      <c r="A15" s="37" t="s">
        <v>41</v>
      </c>
      <c r="B15" s="38">
        <v>14</v>
      </c>
      <c r="C15" s="14" t="s">
        <v>90</v>
      </c>
      <c r="D15" s="37" t="s">
        <v>41</v>
      </c>
      <c r="E15" s="38">
        <v>74</v>
      </c>
      <c r="F15" s="14" t="s">
        <v>110</v>
      </c>
    </row>
    <row r="16" spans="1:26" ht="15.75" customHeight="1">
      <c r="A16" s="37" t="s">
        <v>41</v>
      </c>
      <c r="B16" s="38">
        <v>15</v>
      </c>
      <c r="C16" s="14" t="s">
        <v>130</v>
      </c>
      <c r="D16" s="37" t="s">
        <v>41</v>
      </c>
      <c r="E16" s="38">
        <v>75</v>
      </c>
      <c r="F16" s="14" t="s">
        <v>111</v>
      </c>
    </row>
    <row r="17" spans="1:6" ht="15.75" customHeight="1">
      <c r="A17" s="37" t="s">
        <v>41</v>
      </c>
      <c r="B17" s="38">
        <v>16</v>
      </c>
      <c r="C17" s="14" t="s">
        <v>73</v>
      </c>
      <c r="D17" s="37" t="s">
        <v>41</v>
      </c>
      <c r="E17" s="38">
        <v>76</v>
      </c>
      <c r="F17" s="14" t="s">
        <v>135</v>
      </c>
    </row>
    <row r="18" spans="1:6" ht="15.75" customHeight="1">
      <c r="A18" s="37" t="s">
        <v>41</v>
      </c>
      <c r="B18" s="38">
        <v>17</v>
      </c>
      <c r="C18" s="14" t="s">
        <v>42</v>
      </c>
      <c r="D18" s="37" t="s">
        <v>41</v>
      </c>
      <c r="E18" s="38">
        <v>77</v>
      </c>
      <c r="F18" s="14" t="s">
        <v>189</v>
      </c>
    </row>
    <row r="19" spans="1:6" ht="15.75" customHeight="1">
      <c r="A19" s="37" t="s">
        <v>41</v>
      </c>
      <c r="B19" s="38">
        <v>18</v>
      </c>
      <c r="C19" s="14" t="s">
        <v>3</v>
      </c>
      <c r="D19" s="37" t="s">
        <v>41</v>
      </c>
      <c r="E19" s="38">
        <v>78</v>
      </c>
      <c r="F19" s="14" t="s">
        <v>274</v>
      </c>
    </row>
    <row r="20" spans="1:6" ht="15.75" customHeight="1">
      <c r="A20" s="37" t="s">
        <v>41</v>
      </c>
      <c r="B20" s="38">
        <v>19</v>
      </c>
      <c r="C20" s="14" t="s">
        <v>47</v>
      </c>
      <c r="D20" s="37" t="s">
        <v>41</v>
      </c>
      <c r="E20" s="38">
        <v>79</v>
      </c>
      <c r="F20" s="14" t="s">
        <v>70</v>
      </c>
    </row>
    <row r="21" spans="1:6" ht="15.75" customHeight="1">
      <c r="A21" s="37" t="s">
        <v>41</v>
      </c>
      <c r="B21" s="38">
        <v>20</v>
      </c>
      <c r="C21" s="14" t="s">
        <v>4</v>
      </c>
      <c r="D21" s="37" t="s">
        <v>41</v>
      </c>
      <c r="E21" s="38">
        <v>80</v>
      </c>
      <c r="F21" s="14" t="s">
        <v>62</v>
      </c>
    </row>
    <row r="22" spans="1:6" ht="15.75" customHeight="1">
      <c r="A22" s="37" t="s">
        <v>41</v>
      </c>
      <c r="B22" s="38">
        <v>21</v>
      </c>
      <c r="C22" s="14" t="s">
        <v>141</v>
      </c>
      <c r="D22" s="37" t="s">
        <v>41</v>
      </c>
      <c r="E22" s="38">
        <v>81</v>
      </c>
      <c r="F22" s="14" t="s">
        <v>33</v>
      </c>
    </row>
    <row r="23" spans="1:6" ht="15.75" customHeight="1">
      <c r="A23" s="37" t="s">
        <v>41</v>
      </c>
      <c r="B23" s="38">
        <v>22</v>
      </c>
      <c r="C23" s="14" t="s">
        <v>32</v>
      </c>
      <c r="D23" s="37" t="s">
        <v>41</v>
      </c>
      <c r="E23" s="38">
        <v>82</v>
      </c>
      <c r="F23" s="14" t="s">
        <v>21</v>
      </c>
    </row>
    <row r="24" spans="1:6" ht="15.75" customHeight="1">
      <c r="A24" s="37" t="s">
        <v>41</v>
      </c>
      <c r="B24" s="38">
        <v>23</v>
      </c>
      <c r="C24" s="14" t="s">
        <v>424</v>
      </c>
      <c r="D24" s="37" t="s">
        <v>41</v>
      </c>
      <c r="E24" s="38">
        <v>83</v>
      </c>
      <c r="F24" s="14" t="s">
        <v>157</v>
      </c>
    </row>
    <row r="25" spans="1:6" ht="15.75" customHeight="1">
      <c r="A25" s="37" t="s">
        <v>41</v>
      </c>
      <c r="B25" s="38">
        <v>24</v>
      </c>
      <c r="C25" s="14" t="s">
        <v>131</v>
      </c>
      <c r="D25" s="37" t="s">
        <v>41</v>
      </c>
      <c r="E25" s="38">
        <v>84</v>
      </c>
      <c r="F25" s="14" t="s">
        <v>224</v>
      </c>
    </row>
    <row r="26" spans="1:6" ht="15.75" customHeight="1">
      <c r="A26" s="37" t="s">
        <v>41</v>
      </c>
      <c r="B26" s="38">
        <v>25</v>
      </c>
      <c r="C26" s="14" t="s">
        <v>129</v>
      </c>
      <c r="D26" s="37" t="s">
        <v>41</v>
      </c>
      <c r="E26" s="38">
        <v>85</v>
      </c>
      <c r="F26" s="14" t="s">
        <v>151</v>
      </c>
    </row>
    <row r="27" spans="1:6" ht="15.75" customHeight="1">
      <c r="A27" s="37" t="s">
        <v>41</v>
      </c>
      <c r="B27" s="38">
        <v>26</v>
      </c>
      <c r="C27" s="14" t="s">
        <v>18</v>
      </c>
      <c r="D27" s="37" t="s">
        <v>41</v>
      </c>
      <c r="E27" s="38">
        <v>86</v>
      </c>
      <c r="F27" s="14" t="s">
        <v>50</v>
      </c>
    </row>
    <row r="28" spans="1:6" ht="15.75" customHeight="1">
      <c r="A28" s="37" t="s">
        <v>41</v>
      </c>
      <c r="B28" s="38">
        <v>27</v>
      </c>
      <c r="C28" s="14" t="s">
        <v>8</v>
      </c>
      <c r="D28" s="37" t="s">
        <v>41</v>
      </c>
      <c r="E28" s="38">
        <v>87</v>
      </c>
      <c r="F28" s="14" t="s">
        <v>168</v>
      </c>
    </row>
    <row r="29" spans="1:6" ht="15.75" customHeight="1">
      <c r="A29" s="37" t="s">
        <v>41</v>
      </c>
      <c r="B29" s="38">
        <v>28</v>
      </c>
      <c r="C29" s="14" t="s">
        <v>57</v>
      </c>
      <c r="D29" s="37" t="s">
        <v>41</v>
      </c>
      <c r="E29" s="38">
        <v>88</v>
      </c>
      <c r="F29" s="14" t="s">
        <v>26</v>
      </c>
    </row>
    <row r="30" spans="1:6" ht="15.75" customHeight="1">
      <c r="A30" s="37" t="s">
        <v>41</v>
      </c>
      <c r="B30" s="38">
        <v>29</v>
      </c>
      <c r="C30" s="14" t="s">
        <v>119</v>
      </c>
      <c r="D30" s="37" t="s">
        <v>41</v>
      </c>
      <c r="E30" s="38">
        <v>89</v>
      </c>
      <c r="F30" s="14" t="s">
        <v>127</v>
      </c>
    </row>
    <row r="31" spans="1:6" ht="15.75" customHeight="1">
      <c r="A31" s="37" t="s">
        <v>41</v>
      </c>
      <c r="B31" s="38">
        <v>30</v>
      </c>
      <c r="C31" s="14" t="s">
        <v>43</v>
      </c>
      <c r="D31" s="37" t="s">
        <v>41</v>
      </c>
      <c r="E31" s="38">
        <v>90</v>
      </c>
      <c r="F31" s="14" t="s">
        <v>45</v>
      </c>
    </row>
    <row r="32" spans="1:6" ht="15.75" customHeight="1">
      <c r="A32" s="37" t="s">
        <v>41</v>
      </c>
      <c r="B32" s="38">
        <v>31</v>
      </c>
      <c r="C32" s="14" t="s">
        <v>107</v>
      </c>
      <c r="D32" s="37" t="s">
        <v>41</v>
      </c>
      <c r="E32" s="38">
        <v>91</v>
      </c>
      <c r="F32" s="14" t="s">
        <v>19</v>
      </c>
    </row>
    <row r="33" spans="1:6" ht="15.75" customHeight="1">
      <c r="A33" s="37" t="s">
        <v>41</v>
      </c>
      <c r="B33" s="38">
        <v>32</v>
      </c>
      <c r="C33" s="14" t="s">
        <v>150</v>
      </c>
      <c r="D33" s="37" t="s">
        <v>41</v>
      </c>
      <c r="E33" s="38">
        <v>92</v>
      </c>
      <c r="F33" s="14" t="s">
        <v>85</v>
      </c>
    </row>
    <row r="34" spans="1:6" ht="15.75" customHeight="1">
      <c r="A34" s="37" t="s">
        <v>41</v>
      </c>
      <c r="B34" s="38">
        <v>33</v>
      </c>
      <c r="C34" s="14" t="s">
        <v>182</v>
      </c>
      <c r="D34" s="37" t="s">
        <v>41</v>
      </c>
      <c r="E34" s="38">
        <v>93</v>
      </c>
      <c r="F34" s="14" t="s">
        <v>580</v>
      </c>
    </row>
    <row r="35" spans="1:6" ht="15.75" customHeight="1">
      <c r="A35" s="37" t="s">
        <v>41</v>
      </c>
      <c r="B35" s="38">
        <v>34</v>
      </c>
      <c r="C35" s="14" t="s">
        <v>115</v>
      </c>
      <c r="D35" s="37" t="s">
        <v>41</v>
      </c>
      <c r="E35" s="38">
        <v>94</v>
      </c>
      <c r="F35" s="14" t="s">
        <v>209</v>
      </c>
    </row>
    <row r="36" spans="1:6" ht="15.75" customHeight="1">
      <c r="A36" s="37" t="s">
        <v>41</v>
      </c>
      <c r="B36" s="38">
        <v>35</v>
      </c>
      <c r="C36" s="14" t="s">
        <v>149</v>
      </c>
      <c r="D36" s="37" t="s">
        <v>41</v>
      </c>
      <c r="E36" s="38">
        <v>95</v>
      </c>
      <c r="F36" s="14" t="s">
        <v>601</v>
      </c>
    </row>
    <row r="37" spans="1:6" ht="15.75" customHeight="1">
      <c r="A37" s="37" t="s">
        <v>41</v>
      </c>
      <c r="B37" s="38">
        <v>36</v>
      </c>
      <c r="C37" s="14" t="s">
        <v>36</v>
      </c>
      <c r="D37" s="37" t="s">
        <v>41</v>
      </c>
      <c r="E37" s="38">
        <v>96</v>
      </c>
      <c r="F37" s="14" t="s">
        <v>178</v>
      </c>
    </row>
    <row r="38" spans="1:6" ht="15.75" customHeight="1">
      <c r="A38" s="37" t="s">
        <v>41</v>
      </c>
      <c r="B38" s="38">
        <v>37</v>
      </c>
      <c r="C38" s="14" t="s">
        <v>9</v>
      </c>
      <c r="D38" s="37" t="s">
        <v>41</v>
      </c>
      <c r="E38" s="38">
        <v>97</v>
      </c>
      <c r="F38" s="14" t="s">
        <v>89</v>
      </c>
    </row>
    <row r="39" spans="1:6" ht="15.75" customHeight="1">
      <c r="A39" s="37" t="s">
        <v>41</v>
      </c>
      <c r="B39" s="38">
        <v>38</v>
      </c>
      <c r="C39" s="14" t="s">
        <v>138</v>
      </c>
      <c r="D39" s="37" t="s">
        <v>41</v>
      </c>
      <c r="E39" s="38">
        <v>98</v>
      </c>
      <c r="F39" s="14" t="s">
        <v>77</v>
      </c>
    </row>
    <row r="40" spans="1:6" ht="15.75" customHeight="1">
      <c r="A40" s="37" t="s">
        <v>41</v>
      </c>
      <c r="B40" s="38">
        <v>39</v>
      </c>
      <c r="C40" s="14" t="s">
        <v>279</v>
      </c>
      <c r="D40" s="37" t="s">
        <v>41</v>
      </c>
      <c r="E40" s="38">
        <v>99</v>
      </c>
      <c r="F40" s="14" t="s">
        <v>169</v>
      </c>
    </row>
    <row r="41" spans="1:6" ht="15.75" customHeight="1">
      <c r="A41" s="37" t="s">
        <v>41</v>
      </c>
      <c r="B41" s="38">
        <v>40</v>
      </c>
      <c r="C41" s="14" t="s">
        <v>37</v>
      </c>
      <c r="D41" s="37" t="s">
        <v>41</v>
      </c>
      <c r="E41" s="38">
        <v>100</v>
      </c>
      <c r="F41" s="14" t="s">
        <v>92</v>
      </c>
    </row>
    <row r="42" spans="1:6" ht="15.75" customHeight="1">
      <c r="A42" s="37" t="s">
        <v>41</v>
      </c>
      <c r="B42" s="38">
        <v>41</v>
      </c>
      <c r="C42" s="14" t="s">
        <v>134</v>
      </c>
      <c r="D42" s="37" t="s">
        <v>41</v>
      </c>
      <c r="E42" s="38">
        <v>101</v>
      </c>
      <c r="F42" s="14" t="s">
        <v>102</v>
      </c>
    </row>
    <row r="43" spans="1:6" ht="15.75" customHeight="1">
      <c r="A43" s="37" t="s">
        <v>41</v>
      </c>
      <c r="B43" s="38">
        <v>42</v>
      </c>
      <c r="C43" s="14" t="s">
        <v>591</v>
      </c>
      <c r="D43" s="37" t="s">
        <v>41</v>
      </c>
      <c r="E43" s="38">
        <v>102</v>
      </c>
      <c r="F43" s="14" t="s">
        <v>69</v>
      </c>
    </row>
    <row r="44" spans="1:6" ht="15.75" customHeight="1">
      <c r="A44" s="37" t="s">
        <v>41</v>
      </c>
      <c r="B44" s="38">
        <v>43</v>
      </c>
      <c r="C44" s="14" t="s">
        <v>86</v>
      </c>
      <c r="D44" s="37" t="s">
        <v>41</v>
      </c>
      <c r="E44" s="38">
        <v>103</v>
      </c>
      <c r="F44" s="14" t="s">
        <v>5</v>
      </c>
    </row>
    <row r="45" spans="1:6" ht="15.75" customHeight="1">
      <c r="A45" s="37" t="s">
        <v>41</v>
      </c>
      <c r="B45" s="38">
        <v>44</v>
      </c>
      <c r="C45" s="14" t="s">
        <v>14</v>
      </c>
      <c r="D45" s="37" t="s">
        <v>41</v>
      </c>
      <c r="E45" s="38">
        <v>104</v>
      </c>
      <c r="F45" s="14" t="s">
        <v>100</v>
      </c>
    </row>
    <row r="46" spans="1:6" ht="15.75" customHeight="1">
      <c r="A46" s="37" t="s">
        <v>41</v>
      </c>
      <c r="B46" s="38">
        <v>45</v>
      </c>
      <c r="C46" s="14" t="s">
        <v>231</v>
      </c>
      <c r="D46" s="37" t="s">
        <v>41</v>
      </c>
      <c r="E46" s="38">
        <v>105</v>
      </c>
      <c r="F46" s="14" t="s">
        <v>163</v>
      </c>
    </row>
    <row r="47" spans="1:6" ht="15.75" customHeight="1">
      <c r="A47" s="37" t="s">
        <v>41</v>
      </c>
      <c r="B47" s="38">
        <v>46</v>
      </c>
      <c r="C47" s="14" t="s">
        <v>133</v>
      </c>
      <c r="D47" s="37" t="s">
        <v>41</v>
      </c>
      <c r="E47" s="38">
        <v>106</v>
      </c>
      <c r="F47" s="14" t="s">
        <v>234</v>
      </c>
    </row>
    <row r="48" spans="1:6" ht="15.75" customHeight="1">
      <c r="A48" s="37" t="s">
        <v>41</v>
      </c>
      <c r="B48" s="38">
        <v>47</v>
      </c>
      <c r="C48" s="14" t="s">
        <v>63</v>
      </c>
      <c r="D48" s="37" t="s">
        <v>41</v>
      </c>
      <c r="E48" s="38">
        <v>107</v>
      </c>
      <c r="F48" s="14" t="s">
        <v>128</v>
      </c>
    </row>
    <row r="49" spans="1:6" ht="15.75" customHeight="1">
      <c r="A49" s="37" t="s">
        <v>41</v>
      </c>
      <c r="B49" s="38">
        <v>48</v>
      </c>
      <c r="C49" s="14" t="s">
        <v>79</v>
      </c>
      <c r="D49" s="37" t="s">
        <v>41</v>
      </c>
      <c r="E49" s="38">
        <v>108</v>
      </c>
      <c r="F49" s="5" t="s">
        <v>455</v>
      </c>
    </row>
    <row r="50" spans="1:6" ht="15.75" customHeight="1">
      <c r="A50" s="37" t="s">
        <v>41</v>
      </c>
      <c r="B50" s="38">
        <v>49</v>
      </c>
      <c r="C50" s="14" t="s">
        <v>153</v>
      </c>
      <c r="D50" s="37" t="s">
        <v>41</v>
      </c>
      <c r="E50" s="38">
        <v>109</v>
      </c>
      <c r="F50" s="14" t="s">
        <v>565</v>
      </c>
    </row>
    <row r="51" spans="1:6" ht="15.75" customHeight="1">
      <c r="A51" s="37" t="s">
        <v>41</v>
      </c>
      <c r="B51" s="38">
        <v>50</v>
      </c>
      <c r="C51" s="14" t="s">
        <v>429</v>
      </c>
      <c r="D51" s="37" t="s">
        <v>41</v>
      </c>
      <c r="E51" s="38">
        <v>110</v>
      </c>
      <c r="F51" s="14" t="s">
        <v>245</v>
      </c>
    </row>
    <row r="52" spans="1:6" ht="15.75" customHeight="1">
      <c r="A52" s="37" t="s">
        <v>41</v>
      </c>
      <c r="B52" s="38">
        <v>51</v>
      </c>
      <c r="C52" s="14" t="s">
        <v>38</v>
      </c>
      <c r="D52" s="37" t="s">
        <v>41</v>
      </c>
      <c r="E52" s="38">
        <v>111</v>
      </c>
      <c r="F52" s="14" t="s">
        <v>230</v>
      </c>
    </row>
    <row r="53" spans="1:6" ht="15.75" customHeight="1">
      <c r="A53" s="37" t="s">
        <v>41</v>
      </c>
      <c r="B53" s="38">
        <v>52</v>
      </c>
      <c r="C53" s="14" t="s">
        <v>15</v>
      </c>
      <c r="D53" s="37" t="s">
        <v>41</v>
      </c>
      <c r="E53" s="38">
        <v>112</v>
      </c>
      <c r="F53" s="14" t="s">
        <v>238</v>
      </c>
    </row>
    <row r="54" spans="1:6" ht="15.75" customHeight="1">
      <c r="A54" s="37" t="s">
        <v>41</v>
      </c>
      <c r="B54" s="38">
        <v>53</v>
      </c>
      <c r="C54" s="14" t="s">
        <v>12</v>
      </c>
      <c r="D54" s="37" t="s">
        <v>41</v>
      </c>
      <c r="E54" s="38">
        <v>113</v>
      </c>
      <c r="F54" s="14" t="s">
        <v>187</v>
      </c>
    </row>
    <row r="55" spans="1:6" ht="15.75" customHeight="1">
      <c r="A55" s="37" t="s">
        <v>41</v>
      </c>
      <c r="B55" s="38">
        <v>54</v>
      </c>
      <c r="C55" s="14" t="s">
        <v>6</v>
      </c>
      <c r="D55" s="37" t="s">
        <v>41</v>
      </c>
      <c r="E55" s="38">
        <v>114</v>
      </c>
      <c r="F55" s="14" t="s">
        <v>55</v>
      </c>
    </row>
    <row r="56" spans="1:6" ht="15.75" customHeight="1">
      <c r="A56" s="37" t="s">
        <v>41</v>
      </c>
      <c r="B56" s="38">
        <v>55</v>
      </c>
      <c r="C56" s="14" t="s">
        <v>177</v>
      </c>
      <c r="D56" s="37" t="s">
        <v>41</v>
      </c>
      <c r="E56" s="38">
        <v>115</v>
      </c>
      <c r="F56" s="14" t="s">
        <v>222</v>
      </c>
    </row>
    <row r="57" spans="1:6" ht="15.75" customHeight="1">
      <c r="A57" s="37" t="s">
        <v>41</v>
      </c>
      <c r="B57" s="38">
        <v>56</v>
      </c>
      <c r="C57" s="14" t="s">
        <v>564</v>
      </c>
      <c r="D57" s="37" t="s">
        <v>41</v>
      </c>
      <c r="E57" s="38">
        <v>116</v>
      </c>
      <c r="F57" s="14" t="s">
        <v>82</v>
      </c>
    </row>
    <row r="58" spans="1:6" ht="15.75" customHeight="1">
      <c r="A58" s="37" t="s">
        <v>41</v>
      </c>
      <c r="B58" s="38">
        <v>57</v>
      </c>
      <c r="C58" s="14" t="s">
        <v>147</v>
      </c>
      <c r="D58" s="37" t="s">
        <v>41</v>
      </c>
      <c r="E58" s="38">
        <v>117</v>
      </c>
      <c r="F58" s="14" t="s">
        <v>221</v>
      </c>
    </row>
    <row r="59" spans="1:6" ht="15.75" customHeight="1">
      <c r="A59" s="37" t="s">
        <v>41</v>
      </c>
      <c r="B59" s="38">
        <v>58</v>
      </c>
      <c r="C59" s="14" t="s">
        <v>156</v>
      </c>
      <c r="D59" s="37" t="s">
        <v>41</v>
      </c>
      <c r="E59" s="38">
        <v>118</v>
      </c>
      <c r="F59" s="14" t="s">
        <v>152</v>
      </c>
    </row>
    <row r="60" spans="1:6" ht="15.75" customHeight="1">
      <c r="A60" s="37" t="s">
        <v>41</v>
      </c>
      <c r="B60" s="38">
        <v>59</v>
      </c>
      <c r="C60" s="14" t="s">
        <v>96</v>
      </c>
      <c r="D60" s="37" t="s">
        <v>41</v>
      </c>
      <c r="E60" s="38">
        <v>119</v>
      </c>
      <c r="F60" s="14" t="s">
        <v>23</v>
      </c>
    </row>
    <row r="61" spans="1:6" ht="15.75" customHeight="1">
      <c r="A61" s="37" t="s">
        <v>41</v>
      </c>
      <c r="B61" s="38">
        <v>60</v>
      </c>
      <c r="C61" s="14" t="s">
        <v>154</v>
      </c>
      <c r="D61" s="37" t="s">
        <v>41</v>
      </c>
      <c r="E61" s="38">
        <v>120</v>
      </c>
      <c r="F61" s="14" t="s">
        <v>227</v>
      </c>
    </row>
    <row r="62" spans="1:6" ht="15.75" customHeight="1">
      <c r="A62" s="33" t="s">
        <v>40</v>
      </c>
      <c r="B62" s="33" t="s">
        <v>0</v>
      </c>
      <c r="C62" s="34" t="s">
        <v>28</v>
      </c>
      <c r="D62" s="33" t="s">
        <v>40</v>
      </c>
      <c r="E62" s="33" t="s">
        <v>0</v>
      </c>
      <c r="F62" s="34" t="s">
        <v>28</v>
      </c>
    </row>
    <row r="63" spans="1:6" ht="15.75" customHeight="1">
      <c r="A63" s="37" t="s">
        <v>41</v>
      </c>
      <c r="B63" s="38">
        <v>121</v>
      </c>
      <c r="C63" s="14" t="s">
        <v>262</v>
      </c>
      <c r="D63" s="37" t="s">
        <v>41</v>
      </c>
      <c r="E63" s="38">
        <v>181</v>
      </c>
      <c r="F63" s="14" t="s">
        <v>160</v>
      </c>
    </row>
    <row r="64" spans="1:6" ht="15.75" customHeight="1">
      <c r="A64" s="37" t="s">
        <v>41</v>
      </c>
      <c r="B64" s="38">
        <v>122</v>
      </c>
      <c r="C64" s="14" t="s">
        <v>302</v>
      </c>
      <c r="D64" s="37" t="s">
        <v>41</v>
      </c>
      <c r="E64" s="38">
        <v>182</v>
      </c>
      <c r="F64" s="14" t="s">
        <v>185</v>
      </c>
    </row>
    <row r="65" spans="1:6" ht="15.75" customHeight="1">
      <c r="A65" s="37" t="s">
        <v>41</v>
      </c>
      <c r="B65" s="38">
        <v>123</v>
      </c>
      <c r="C65" s="14" t="s">
        <v>233</v>
      </c>
      <c r="D65" s="37" t="s">
        <v>41</v>
      </c>
      <c r="E65" s="38">
        <v>183</v>
      </c>
      <c r="F65" s="14" t="s">
        <v>49</v>
      </c>
    </row>
    <row r="66" spans="1:6" ht="15.75" customHeight="1">
      <c r="A66" s="37" t="s">
        <v>41</v>
      </c>
      <c r="B66" s="38">
        <v>124</v>
      </c>
      <c r="C66" s="14" t="s">
        <v>67</v>
      </c>
      <c r="D66" s="37" t="s">
        <v>41</v>
      </c>
      <c r="E66" s="38">
        <v>184</v>
      </c>
      <c r="F66" s="14" t="s">
        <v>225</v>
      </c>
    </row>
    <row r="67" spans="1:6" ht="15.75" customHeight="1">
      <c r="A67" s="37" t="s">
        <v>41</v>
      </c>
      <c r="B67" s="38">
        <v>125</v>
      </c>
      <c r="C67" s="14" t="s">
        <v>210</v>
      </c>
      <c r="D67" s="37" t="s">
        <v>41</v>
      </c>
      <c r="E67" s="38">
        <v>185</v>
      </c>
      <c r="F67" s="14" t="s">
        <v>307</v>
      </c>
    </row>
    <row r="68" spans="1:6" ht="15.75" customHeight="1">
      <c r="A68" s="37" t="s">
        <v>41</v>
      </c>
      <c r="B68" s="38">
        <v>126</v>
      </c>
      <c r="C68" s="14" t="s">
        <v>266</v>
      </c>
      <c r="D68" s="37" t="s">
        <v>41</v>
      </c>
      <c r="E68" s="38">
        <v>186</v>
      </c>
      <c r="F68" s="14" t="s">
        <v>454</v>
      </c>
    </row>
    <row r="69" spans="1:6" ht="15.75" customHeight="1">
      <c r="A69" s="37" t="s">
        <v>41</v>
      </c>
      <c r="B69" s="38">
        <v>127</v>
      </c>
      <c r="C69" s="14" t="s">
        <v>22</v>
      </c>
      <c r="D69" s="37" t="s">
        <v>41</v>
      </c>
      <c r="E69" s="38">
        <v>187</v>
      </c>
      <c r="F69" s="14" t="s">
        <v>212</v>
      </c>
    </row>
    <row r="70" spans="1:6" ht="15.75" customHeight="1">
      <c r="A70" s="37" t="s">
        <v>41</v>
      </c>
      <c r="B70" s="38">
        <v>128</v>
      </c>
      <c r="C70" s="14" t="s">
        <v>320</v>
      </c>
      <c r="D70" s="37" t="s">
        <v>41</v>
      </c>
      <c r="E70" s="38">
        <v>188</v>
      </c>
      <c r="F70" s="14" t="s">
        <v>229</v>
      </c>
    </row>
    <row r="71" spans="1:6" ht="15.75" customHeight="1">
      <c r="A71" s="37" t="s">
        <v>41</v>
      </c>
      <c r="B71" s="38">
        <v>129</v>
      </c>
      <c r="C71" s="14" t="s">
        <v>44</v>
      </c>
      <c r="D71" s="37" t="s">
        <v>41</v>
      </c>
      <c r="E71" s="38">
        <v>189</v>
      </c>
      <c r="F71" s="14" t="s">
        <v>435</v>
      </c>
    </row>
    <row r="72" spans="1:6" ht="15.75" customHeight="1">
      <c r="A72" s="37" t="s">
        <v>41</v>
      </c>
      <c r="B72" s="38">
        <v>130</v>
      </c>
      <c r="C72" s="14" t="s">
        <v>306</v>
      </c>
      <c r="D72" s="37" t="s">
        <v>41</v>
      </c>
      <c r="E72" s="38">
        <v>190</v>
      </c>
      <c r="F72" s="14" t="s">
        <v>203</v>
      </c>
    </row>
    <row r="73" spans="1:6" ht="15.75" customHeight="1">
      <c r="A73" s="37" t="s">
        <v>41</v>
      </c>
      <c r="B73" s="38">
        <v>131</v>
      </c>
      <c r="C73" s="14" t="s">
        <v>59</v>
      </c>
      <c r="D73" s="37" t="s">
        <v>41</v>
      </c>
      <c r="E73" s="38">
        <v>191</v>
      </c>
      <c r="F73" s="14" t="s">
        <v>350</v>
      </c>
    </row>
    <row r="74" spans="1:6" ht="15.75" customHeight="1">
      <c r="A74" s="37" t="s">
        <v>41</v>
      </c>
      <c r="B74" s="38">
        <v>132</v>
      </c>
      <c r="C74" s="14" t="s">
        <v>216</v>
      </c>
      <c r="D74" s="37" t="s">
        <v>41</v>
      </c>
      <c r="E74" s="38">
        <v>192</v>
      </c>
      <c r="F74" s="14" t="s">
        <v>335</v>
      </c>
    </row>
    <row r="75" spans="1:6" ht="15.75" customHeight="1">
      <c r="A75" s="37" t="s">
        <v>41</v>
      </c>
      <c r="B75" s="38">
        <v>133</v>
      </c>
      <c r="C75" s="14" t="s">
        <v>423</v>
      </c>
      <c r="D75" s="37" t="s">
        <v>41</v>
      </c>
      <c r="E75" s="38">
        <v>193</v>
      </c>
      <c r="F75" s="14" t="s">
        <v>338</v>
      </c>
    </row>
    <row r="76" spans="1:6" ht="15.75" customHeight="1">
      <c r="A76" s="37" t="s">
        <v>41</v>
      </c>
      <c r="B76" s="38">
        <v>134</v>
      </c>
      <c r="C76" s="14" t="s">
        <v>214</v>
      </c>
      <c r="D76" s="37" t="s">
        <v>41</v>
      </c>
      <c r="E76" s="38">
        <v>194</v>
      </c>
      <c r="F76" s="14" t="s">
        <v>159</v>
      </c>
    </row>
    <row r="77" spans="1:6" ht="15.75" customHeight="1">
      <c r="A77" s="37" t="s">
        <v>41</v>
      </c>
      <c r="B77" s="38">
        <v>135</v>
      </c>
      <c r="C77" s="14" t="s">
        <v>76</v>
      </c>
      <c r="D77" s="37" t="s">
        <v>41</v>
      </c>
      <c r="E77" s="38">
        <v>195</v>
      </c>
      <c r="F77" s="14" t="s">
        <v>451</v>
      </c>
    </row>
    <row r="78" spans="1:6" ht="15.75" customHeight="1">
      <c r="A78" s="37" t="s">
        <v>41</v>
      </c>
      <c r="B78" s="38">
        <v>136</v>
      </c>
      <c r="C78" s="14" t="s">
        <v>101</v>
      </c>
      <c r="D78" s="37" t="s">
        <v>41</v>
      </c>
      <c r="E78" s="38">
        <v>196</v>
      </c>
      <c r="F78" s="14" t="s">
        <v>462</v>
      </c>
    </row>
    <row r="79" spans="1:6" ht="15.75" customHeight="1">
      <c r="A79" s="37" t="s">
        <v>41</v>
      </c>
      <c r="B79" s="38">
        <v>137</v>
      </c>
      <c r="C79" s="14" t="s">
        <v>34</v>
      </c>
      <c r="D79" s="37" t="s">
        <v>41</v>
      </c>
      <c r="E79" s="38">
        <v>197</v>
      </c>
      <c r="F79" s="14" t="s">
        <v>399</v>
      </c>
    </row>
    <row r="80" spans="1:6" ht="15.75" customHeight="1">
      <c r="A80" s="37" t="s">
        <v>41</v>
      </c>
      <c r="B80" s="38">
        <v>138</v>
      </c>
      <c r="C80" s="14" t="s">
        <v>104</v>
      </c>
      <c r="D80" s="37" t="s">
        <v>41</v>
      </c>
      <c r="E80" s="38">
        <v>198</v>
      </c>
      <c r="F80" s="14" t="s">
        <v>208</v>
      </c>
    </row>
    <row r="81" spans="1:6" ht="15.75" customHeight="1">
      <c r="A81" s="37" t="s">
        <v>41</v>
      </c>
      <c r="B81" s="38">
        <v>139</v>
      </c>
      <c r="C81" s="14" t="s">
        <v>137</v>
      </c>
      <c r="D81" s="37" t="s">
        <v>41</v>
      </c>
      <c r="E81" s="38">
        <v>199</v>
      </c>
      <c r="F81" s="14" t="s">
        <v>550</v>
      </c>
    </row>
    <row r="82" spans="1:6" ht="15.75" customHeight="1">
      <c r="A82" s="37" t="s">
        <v>41</v>
      </c>
      <c r="B82" s="38">
        <v>140</v>
      </c>
      <c r="C82" s="14" t="s">
        <v>162</v>
      </c>
      <c r="D82" s="37" t="s">
        <v>41</v>
      </c>
      <c r="E82" s="38">
        <v>200</v>
      </c>
      <c r="F82" s="14" t="s">
        <v>449</v>
      </c>
    </row>
    <row r="83" spans="1:6" ht="15.75" customHeight="1">
      <c r="A83" s="37" t="s">
        <v>41</v>
      </c>
      <c r="B83" s="38">
        <v>141</v>
      </c>
      <c r="C83" s="14" t="s">
        <v>167</v>
      </c>
      <c r="D83" s="37" t="s">
        <v>41</v>
      </c>
      <c r="E83" s="38">
        <v>201</v>
      </c>
      <c r="F83" s="14" t="s">
        <v>622</v>
      </c>
    </row>
    <row r="84" spans="1:6" ht="15.75" customHeight="1">
      <c r="A84" s="37" t="s">
        <v>41</v>
      </c>
      <c r="B84" s="38">
        <v>142</v>
      </c>
      <c r="C84" s="14" t="s">
        <v>236</v>
      </c>
      <c r="D84" s="37" t="s">
        <v>41</v>
      </c>
      <c r="E84" s="38">
        <v>202</v>
      </c>
      <c r="F84" s="14" t="s">
        <v>369</v>
      </c>
    </row>
    <row r="85" spans="1:6" ht="15.75" customHeight="1">
      <c r="A85" s="37" t="s">
        <v>41</v>
      </c>
      <c r="B85" s="38">
        <v>143</v>
      </c>
      <c r="C85" s="14" t="s">
        <v>310</v>
      </c>
      <c r="D85" s="37" t="s">
        <v>41</v>
      </c>
      <c r="E85" s="38">
        <v>203</v>
      </c>
      <c r="F85" s="14" t="s">
        <v>226</v>
      </c>
    </row>
    <row r="86" spans="1:6" ht="15.75" customHeight="1">
      <c r="A86" s="37" t="s">
        <v>41</v>
      </c>
      <c r="B86" s="38">
        <v>144</v>
      </c>
      <c r="C86" s="14" t="s">
        <v>278</v>
      </c>
      <c r="D86" s="37" t="s">
        <v>41</v>
      </c>
      <c r="E86" s="38">
        <v>204</v>
      </c>
      <c r="F86" s="14" t="s">
        <v>393</v>
      </c>
    </row>
    <row r="87" spans="1:6" ht="15.75" customHeight="1">
      <c r="A87" s="37" t="s">
        <v>41</v>
      </c>
      <c r="B87" s="38">
        <v>145</v>
      </c>
      <c r="C87" s="14" t="s">
        <v>326</v>
      </c>
      <c r="D87" s="37" t="s">
        <v>41</v>
      </c>
      <c r="E87" s="38">
        <v>205</v>
      </c>
      <c r="F87" s="14" t="s">
        <v>337</v>
      </c>
    </row>
    <row r="88" spans="1:6" ht="15.75" customHeight="1">
      <c r="A88" s="37" t="s">
        <v>41</v>
      </c>
      <c r="B88" s="38">
        <v>146</v>
      </c>
      <c r="C88" s="14" t="s">
        <v>155</v>
      </c>
      <c r="D88" s="37" t="s">
        <v>41</v>
      </c>
      <c r="E88" s="38">
        <v>206</v>
      </c>
      <c r="F88" s="14" t="s">
        <v>273</v>
      </c>
    </row>
    <row r="89" spans="1:6" ht="15.75" customHeight="1">
      <c r="A89" s="37" t="s">
        <v>41</v>
      </c>
      <c r="B89" s="38">
        <v>147</v>
      </c>
      <c r="C89" s="14" t="s">
        <v>311</v>
      </c>
      <c r="D89" s="37" t="s">
        <v>41</v>
      </c>
      <c r="E89" s="38">
        <v>207</v>
      </c>
      <c r="F89" s="14" t="s">
        <v>464</v>
      </c>
    </row>
    <row r="90" spans="1:6" ht="15.75" customHeight="1">
      <c r="A90" s="37" t="s">
        <v>41</v>
      </c>
      <c r="B90" s="38">
        <v>148</v>
      </c>
      <c r="C90" s="14" t="s">
        <v>217</v>
      </c>
      <c r="D90" s="37" t="s">
        <v>41</v>
      </c>
      <c r="E90" s="38">
        <v>208</v>
      </c>
      <c r="F90" s="14" t="s">
        <v>285</v>
      </c>
    </row>
    <row r="91" spans="1:6" ht="15.75" customHeight="1">
      <c r="A91" s="37" t="s">
        <v>41</v>
      </c>
      <c r="B91" s="38">
        <v>149</v>
      </c>
      <c r="C91" s="14" t="s">
        <v>142</v>
      </c>
      <c r="D91" s="37" t="s">
        <v>41</v>
      </c>
      <c r="E91" s="38">
        <v>209</v>
      </c>
      <c r="F91" s="14" t="s">
        <v>275</v>
      </c>
    </row>
    <row r="92" spans="1:6" ht="15.75" customHeight="1">
      <c r="A92" s="37" t="s">
        <v>41</v>
      </c>
      <c r="B92" s="38">
        <v>150</v>
      </c>
      <c r="C92" s="14" t="s">
        <v>246</v>
      </c>
      <c r="D92" s="37" t="s">
        <v>41</v>
      </c>
      <c r="E92" s="38">
        <v>210</v>
      </c>
      <c r="F92" s="14" t="s">
        <v>105</v>
      </c>
    </row>
    <row r="93" spans="1:6" ht="15.75" customHeight="1">
      <c r="A93" s="37" t="s">
        <v>41</v>
      </c>
      <c r="B93" s="38">
        <v>151</v>
      </c>
      <c r="C93" s="14" t="s">
        <v>198</v>
      </c>
      <c r="D93" s="37" t="s">
        <v>41</v>
      </c>
      <c r="E93" s="38">
        <v>211</v>
      </c>
      <c r="F93" s="14" t="s">
        <v>486</v>
      </c>
    </row>
    <row r="94" spans="1:6" ht="15.75" customHeight="1">
      <c r="A94" s="37" t="s">
        <v>41</v>
      </c>
      <c r="B94" s="38">
        <v>152</v>
      </c>
      <c r="C94" s="14" t="s">
        <v>179</v>
      </c>
      <c r="D94" s="37" t="s">
        <v>41</v>
      </c>
      <c r="E94" s="38">
        <v>212</v>
      </c>
      <c r="F94" s="14" t="s">
        <v>455</v>
      </c>
    </row>
    <row r="95" spans="1:6" ht="15.75" customHeight="1">
      <c r="A95" s="37" t="s">
        <v>41</v>
      </c>
      <c r="B95" s="38">
        <v>153</v>
      </c>
      <c r="C95" s="14" t="s">
        <v>566</v>
      </c>
      <c r="D95" s="37" t="s">
        <v>41</v>
      </c>
      <c r="E95" s="38">
        <v>213</v>
      </c>
      <c r="F95" s="14" t="s">
        <v>473</v>
      </c>
    </row>
    <row r="96" spans="1:6" ht="15.75" customHeight="1">
      <c r="A96" s="37" t="s">
        <v>41</v>
      </c>
      <c r="B96" s="38">
        <v>154</v>
      </c>
      <c r="C96" s="14" t="s">
        <v>75</v>
      </c>
      <c r="D96" s="37" t="s">
        <v>41</v>
      </c>
      <c r="E96" s="38">
        <v>214</v>
      </c>
      <c r="F96" s="14" t="s">
        <v>446</v>
      </c>
    </row>
    <row r="97" spans="1:6" ht="15.75" customHeight="1">
      <c r="A97" s="37" t="s">
        <v>41</v>
      </c>
      <c r="B97" s="38">
        <v>155</v>
      </c>
      <c r="C97" s="14" t="s">
        <v>292</v>
      </c>
      <c r="D97" s="37" t="s">
        <v>41</v>
      </c>
      <c r="E97" s="38">
        <v>215</v>
      </c>
      <c r="F97" s="14" t="s">
        <v>434</v>
      </c>
    </row>
    <row r="98" spans="1:6" ht="15.75" customHeight="1">
      <c r="A98" s="37" t="s">
        <v>41</v>
      </c>
      <c r="B98" s="38">
        <v>156</v>
      </c>
      <c r="C98" s="14" t="s">
        <v>173</v>
      </c>
      <c r="D98" s="37" t="s">
        <v>41</v>
      </c>
      <c r="E98" s="38">
        <v>216</v>
      </c>
      <c r="F98" s="14" t="s">
        <v>237</v>
      </c>
    </row>
    <row r="99" spans="1:6" ht="15.75" customHeight="1">
      <c r="A99" s="37" t="s">
        <v>41</v>
      </c>
      <c r="B99" s="38">
        <v>157</v>
      </c>
      <c r="C99" s="14" t="s">
        <v>205</v>
      </c>
      <c r="D99" s="37" t="s">
        <v>41</v>
      </c>
      <c r="E99" s="38">
        <v>217</v>
      </c>
      <c r="F99" s="14" t="s">
        <v>319</v>
      </c>
    </row>
    <row r="100" spans="1:6" ht="15.75" customHeight="1">
      <c r="A100" s="37" t="s">
        <v>41</v>
      </c>
      <c r="B100" s="38">
        <v>158</v>
      </c>
      <c r="C100" s="14" t="s">
        <v>87</v>
      </c>
      <c r="D100" s="37" t="s">
        <v>41</v>
      </c>
      <c r="E100" s="38">
        <v>218</v>
      </c>
      <c r="F100" s="14" t="s">
        <v>17</v>
      </c>
    </row>
    <row r="101" spans="1:6" ht="15.75" customHeight="1">
      <c r="A101" s="37" t="s">
        <v>41</v>
      </c>
      <c r="B101" s="38">
        <v>159</v>
      </c>
      <c r="C101" s="14" t="s">
        <v>88</v>
      </c>
      <c r="D101" s="37" t="s">
        <v>41</v>
      </c>
      <c r="E101" s="38">
        <v>219</v>
      </c>
      <c r="F101" s="14" t="s">
        <v>439</v>
      </c>
    </row>
    <row r="102" spans="1:6" ht="15.75" customHeight="1">
      <c r="A102" s="37" t="s">
        <v>41</v>
      </c>
      <c r="B102" s="38">
        <v>160</v>
      </c>
      <c r="C102" s="14" t="s">
        <v>433</v>
      </c>
      <c r="D102" s="37" t="s">
        <v>41</v>
      </c>
      <c r="E102" s="38">
        <v>220</v>
      </c>
      <c r="F102" s="14" t="s">
        <v>425</v>
      </c>
    </row>
    <row r="103" spans="1:6" ht="15.75" customHeight="1">
      <c r="A103" s="37" t="s">
        <v>41</v>
      </c>
      <c r="B103" s="38">
        <v>161</v>
      </c>
      <c r="C103" s="14" t="s">
        <v>228</v>
      </c>
      <c r="D103" s="37" t="s">
        <v>41</v>
      </c>
      <c r="E103" s="38">
        <v>221</v>
      </c>
      <c r="F103" s="14" t="s">
        <v>190</v>
      </c>
    </row>
    <row r="104" spans="1:6" ht="15.75" customHeight="1">
      <c r="A104" s="37" t="s">
        <v>41</v>
      </c>
      <c r="B104" s="38">
        <v>162</v>
      </c>
      <c r="C104" s="14" t="s">
        <v>117</v>
      </c>
      <c r="D104" s="37" t="s">
        <v>41</v>
      </c>
      <c r="E104" s="38">
        <v>222</v>
      </c>
      <c r="F104" s="14" t="s">
        <v>444</v>
      </c>
    </row>
    <row r="105" spans="1:6" ht="15.75" customHeight="1">
      <c r="A105" s="37" t="s">
        <v>41</v>
      </c>
      <c r="B105" s="38">
        <v>163</v>
      </c>
      <c r="C105" s="14" t="s">
        <v>256</v>
      </c>
      <c r="D105" s="37" t="s">
        <v>41</v>
      </c>
      <c r="E105" s="38">
        <v>223</v>
      </c>
      <c r="F105" s="14" t="s">
        <v>349</v>
      </c>
    </row>
    <row r="106" spans="1:6" ht="15.75" customHeight="1">
      <c r="A106" s="37" t="s">
        <v>41</v>
      </c>
      <c r="B106" s="38">
        <v>164</v>
      </c>
      <c r="C106" s="14" t="s">
        <v>80</v>
      </c>
      <c r="D106" s="37" t="s">
        <v>41</v>
      </c>
      <c r="E106" s="38">
        <v>224</v>
      </c>
      <c r="F106" s="14" t="s">
        <v>106</v>
      </c>
    </row>
    <row r="107" spans="1:6" ht="15.75" customHeight="1">
      <c r="A107" s="37" t="s">
        <v>41</v>
      </c>
      <c r="B107" s="38">
        <v>165</v>
      </c>
      <c r="C107" s="14" t="s">
        <v>194</v>
      </c>
      <c r="D107" s="37" t="s">
        <v>41</v>
      </c>
      <c r="E107" s="38">
        <v>225</v>
      </c>
      <c r="F107" s="14" t="s">
        <v>103</v>
      </c>
    </row>
    <row r="108" spans="1:6" ht="15.75" customHeight="1">
      <c r="A108" s="37" t="s">
        <v>41</v>
      </c>
      <c r="B108" s="38">
        <v>166</v>
      </c>
      <c r="C108" s="14" t="s">
        <v>132</v>
      </c>
      <c r="D108" s="37" t="s">
        <v>41</v>
      </c>
      <c r="E108" s="38">
        <v>226</v>
      </c>
      <c r="F108" s="14" t="s">
        <v>51</v>
      </c>
    </row>
    <row r="109" spans="1:6" ht="15.75" customHeight="1">
      <c r="A109" s="37" t="s">
        <v>41</v>
      </c>
      <c r="B109" s="38">
        <v>167</v>
      </c>
      <c r="C109" s="14" t="s">
        <v>223</v>
      </c>
      <c r="D109" s="37" t="s">
        <v>41</v>
      </c>
      <c r="E109" s="38">
        <v>227</v>
      </c>
      <c r="F109" s="14" t="s">
        <v>91</v>
      </c>
    </row>
    <row r="110" spans="1:6" ht="15.75" customHeight="1">
      <c r="A110" s="37" t="s">
        <v>41</v>
      </c>
      <c r="B110" s="38">
        <v>168</v>
      </c>
      <c r="C110" s="14" t="s">
        <v>174</v>
      </c>
      <c r="D110" s="37" t="s">
        <v>41</v>
      </c>
      <c r="E110" s="38">
        <v>228</v>
      </c>
      <c r="F110" s="14" t="s">
        <v>308</v>
      </c>
    </row>
    <row r="111" spans="1:6" ht="15.75" customHeight="1">
      <c r="A111" s="37" t="s">
        <v>41</v>
      </c>
      <c r="B111" s="38">
        <v>169</v>
      </c>
      <c r="C111" s="14" t="s">
        <v>437</v>
      </c>
      <c r="D111" s="37" t="s">
        <v>41</v>
      </c>
      <c r="E111" s="38">
        <v>229</v>
      </c>
      <c r="F111" s="14" t="s">
        <v>384</v>
      </c>
    </row>
    <row r="112" spans="1:6" ht="15.75" customHeight="1">
      <c r="A112" s="37" t="s">
        <v>41</v>
      </c>
      <c r="B112" s="38">
        <v>170</v>
      </c>
      <c r="C112" s="14" t="s">
        <v>66</v>
      </c>
      <c r="D112" s="37" t="s">
        <v>41</v>
      </c>
      <c r="E112" s="38">
        <v>230</v>
      </c>
      <c r="F112" s="14" t="s">
        <v>367</v>
      </c>
    </row>
    <row r="113" spans="1:6" ht="15.75" customHeight="1">
      <c r="A113" s="37" t="s">
        <v>41</v>
      </c>
      <c r="B113" s="38">
        <v>171</v>
      </c>
      <c r="C113" s="14" t="s">
        <v>470</v>
      </c>
      <c r="D113" s="37" t="s">
        <v>41</v>
      </c>
      <c r="E113" s="38">
        <v>231</v>
      </c>
      <c r="F113" s="14" t="s">
        <v>314</v>
      </c>
    </row>
    <row r="114" spans="1:6" ht="15.75" customHeight="1">
      <c r="A114" s="37" t="s">
        <v>41</v>
      </c>
      <c r="B114" s="38">
        <v>172</v>
      </c>
      <c r="C114" s="14" t="s">
        <v>171</v>
      </c>
      <c r="D114" s="37" t="s">
        <v>41</v>
      </c>
      <c r="E114" s="38">
        <v>232</v>
      </c>
      <c r="F114" s="14" t="s">
        <v>309</v>
      </c>
    </row>
    <row r="115" spans="1:6" ht="15.75" customHeight="1">
      <c r="A115" s="37" t="s">
        <v>41</v>
      </c>
      <c r="B115" s="38">
        <v>173</v>
      </c>
      <c r="C115" s="14" t="s">
        <v>284</v>
      </c>
      <c r="D115" s="37" t="s">
        <v>41</v>
      </c>
      <c r="E115" s="38">
        <v>233</v>
      </c>
      <c r="F115" s="14" t="s">
        <v>114</v>
      </c>
    </row>
    <row r="116" spans="1:6" ht="15.75" customHeight="1">
      <c r="A116" s="37" t="s">
        <v>41</v>
      </c>
      <c r="B116" s="38">
        <v>174</v>
      </c>
      <c r="C116" s="14" t="s">
        <v>295</v>
      </c>
      <c r="D116" s="37" t="s">
        <v>41</v>
      </c>
      <c r="E116" s="38">
        <v>234</v>
      </c>
      <c r="F116" s="14" t="s">
        <v>176</v>
      </c>
    </row>
    <row r="117" spans="1:6" ht="15.75" customHeight="1">
      <c r="A117" s="37" t="s">
        <v>41</v>
      </c>
      <c r="B117" s="38">
        <v>175</v>
      </c>
      <c r="C117" s="14" t="s">
        <v>431</v>
      </c>
      <c r="D117" s="37" t="s">
        <v>41</v>
      </c>
      <c r="E117" s="38">
        <v>235</v>
      </c>
      <c r="F117" s="14" t="s">
        <v>261</v>
      </c>
    </row>
    <row r="118" spans="1:6" ht="15.75" customHeight="1">
      <c r="A118" s="37" t="s">
        <v>41</v>
      </c>
      <c r="B118" s="38">
        <v>176</v>
      </c>
      <c r="C118" s="14" t="s">
        <v>25</v>
      </c>
      <c r="D118" s="37" t="s">
        <v>41</v>
      </c>
      <c r="E118" s="38">
        <v>236</v>
      </c>
      <c r="F118" s="14" t="s">
        <v>204</v>
      </c>
    </row>
    <row r="119" spans="1:6" ht="15.75" customHeight="1">
      <c r="A119" s="37" t="s">
        <v>41</v>
      </c>
      <c r="B119" s="38">
        <v>177</v>
      </c>
      <c r="C119" s="14" t="s">
        <v>206</v>
      </c>
      <c r="D119" s="37" t="s">
        <v>41</v>
      </c>
      <c r="E119" s="38">
        <v>237</v>
      </c>
      <c r="F119" s="14" t="s">
        <v>195</v>
      </c>
    </row>
    <row r="120" spans="1:6" ht="15.75" customHeight="1">
      <c r="A120" s="37" t="s">
        <v>41</v>
      </c>
      <c r="B120" s="38">
        <v>178</v>
      </c>
      <c r="C120" s="14" t="s">
        <v>211</v>
      </c>
      <c r="D120" s="37" t="s">
        <v>41</v>
      </c>
      <c r="E120" s="38">
        <v>238</v>
      </c>
      <c r="F120" s="14" t="s">
        <v>344</v>
      </c>
    </row>
    <row r="121" spans="1:6" ht="15.75" customHeight="1">
      <c r="A121" s="37" t="s">
        <v>41</v>
      </c>
      <c r="B121" s="38">
        <v>179</v>
      </c>
      <c r="C121" s="14" t="s">
        <v>264</v>
      </c>
      <c r="D121" s="37" t="s">
        <v>41</v>
      </c>
      <c r="E121" s="38">
        <v>239</v>
      </c>
      <c r="F121" s="14" t="s">
        <v>280</v>
      </c>
    </row>
    <row r="122" spans="1:6" ht="15.75" customHeight="1">
      <c r="A122" s="37" t="s">
        <v>41</v>
      </c>
      <c r="B122" s="38">
        <v>180</v>
      </c>
      <c r="C122" s="14" t="s">
        <v>604</v>
      </c>
      <c r="D122" s="37" t="s">
        <v>41</v>
      </c>
      <c r="E122" s="38">
        <v>240</v>
      </c>
      <c r="F122" s="14" t="s">
        <v>498</v>
      </c>
    </row>
    <row r="123" spans="1:6" ht="15.75" customHeight="1">
      <c r="A123" s="33" t="s">
        <v>40</v>
      </c>
      <c r="B123" s="33" t="s">
        <v>0</v>
      </c>
      <c r="C123" s="34" t="s">
        <v>28</v>
      </c>
      <c r="D123" s="33" t="s">
        <v>40</v>
      </c>
      <c r="E123" s="33" t="s">
        <v>0</v>
      </c>
      <c r="F123" s="34" t="s">
        <v>28</v>
      </c>
    </row>
    <row r="124" spans="1:6" ht="15.75" customHeight="1">
      <c r="A124" s="37" t="s">
        <v>41</v>
      </c>
      <c r="B124" s="38">
        <v>241</v>
      </c>
      <c r="C124" s="14" t="s">
        <v>166</v>
      </c>
      <c r="D124" s="37" t="s">
        <v>41</v>
      </c>
      <c r="E124" s="38">
        <v>301</v>
      </c>
      <c r="F124" s="14" t="s">
        <v>613</v>
      </c>
    </row>
    <row r="125" spans="1:6" ht="15.75" customHeight="1">
      <c r="A125" s="37" t="s">
        <v>41</v>
      </c>
      <c r="B125" s="38">
        <v>242</v>
      </c>
      <c r="C125" s="14" t="s">
        <v>370</v>
      </c>
      <c r="D125" s="37" t="s">
        <v>41</v>
      </c>
      <c r="E125" s="38">
        <v>302</v>
      </c>
      <c r="F125" s="14" t="s">
        <v>551</v>
      </c>
    </row>
    <row r="126" spans="1:6" ht="15.75" customHeight="1">
      <c r="A126" s="37" t="s">
        <v>41</v>
      </c>
      <c r="B126" s="38">
        <v>243</v>
      </c>
      <c r="C126" s="14" t="s">
        <v>461</v>
      </c>
      <c r="D126" s="37" t="s">
        <v>41</v>
      </c>
      <c r="E126" s="38">
        <v>303</v>
      </c>
      <c r="F126" s="14" t="s">
        <v>495</v>
      </c>
    </row>
    <row r="127" spans="1:6" ht="15.75" customHeight="1">
      <c r="A127" s="37" t="s">
        <v>41</v>
      </c>
      <c r="B127" s="38">
        <v>244</v>
      </c>
      <c r="C127" s="14" t="s">
        <v>379</v>
      </c>
      <c r="D127" s="37" t="s">
        <v>41</v>
      </c>
      <c r="E127" s="38">
        <v>304</v>
      </c>
      <c r="F127" s="14" t="s">
        <v>81</v>
      </c>
    </row>
    <row r="128" spans="1:6" ht="15.75" customHeight="1">
      <c r="A128" s="37" t="s">
        <v>41</v>
      </c>
      <c r="B128" s="38">
        <v>245</v>
      </c>
      <c r="C128" s="14" t="s">
        <v>458</v>
      </c>
      <c r="D128" s="37" t="s">
        <v>41</v>
      </c>
      <c r="E128" s="38">
        <v>305</v>
      </c>
      <c r="F128" s="14" t="s">
        <v>323</v>
      </c>
    </row>
    <row r="129" spans="1:6" ht="15.75" customHeight="1">
      <c r="A129" s="37" t="s">
        <v>41</v>
      </c>
      <c r="B129" s="38">
        <v>246</v>
      </c>
      <c r="C129" s="14" t="s">
        <v>268</v>
      </c>
      <c r="D129" s="37" t="s">
        <v>41</v>
      </c>
      <c r="E129" s="38">
        <v>306</v>
      </c>
      <c r="F129" s="14" t="s">
        <v>478</v>
      </c>
    </row>
    <row r="130" spans="1:6" ht="15.75" customHeight="1">
      <c r="A130" s="37" t="s">
        <v>41</v>
      </c>
      <c r="B130" s="38">
        <v>247</v>
      </c>
      <c r="C130" s="14" t="s">
        <v>404</v>
      </c>
      <c r="D130" s="37" t="s">
        <v>41</v>
      </c>
      <c r="E130" s="38">
        <v>307</v>
      </c>
      <c r="F130" s="14" t="s">
        <v>324</v>
      </c>
    </row>
    <row r="131" spans="1:6" ht="15.75" customHeight="1">
      <c r="A131" s="37" t="s">
        <v>41</v>
      </c>
      <c r="B131" s="38">
        <v>248</v>
      </c>
      <c r="C131" s="14" t="s">
        <v>567</v>
      </c>
      <c r="D131" s="37" t="s">
        <v>41</v>
      </c>
      <c r="E131" s="38">
        <v>308</v>
      </c>
      <c r="F131" s="14" t="s">
        <v>494</v>
      </c>
    </row>
    <row r="132" spans="1:6" ht="15.75" customHeight="1">
      <c r="A132" s="37" t="s">
        <v>41</v>
      </c>
      <c r="B132" s="38">
        <v>249</v>
      </c>
      <c r="C132" s="14" t="s">
        <v>389</v>
      </c>
      <c r="D132" s="37" t="s">
        <v>41</v>
      </c>
      <c r="E132" s="38">
        <v>309</v>
      </c>
      <c r="F132" s="14" t="s">
        <v>499</v>
      </c>
    </row>
    <row r="133" spans="1:6" ht="15.75" customHeight="1">
      <c r="A133" s="37" t="s">
        <v>41</v>
      </c>
      <c r="B133" s="38">
        <v>250</v>
      </c>
      <c r="C133" s="14" t="s">
        <v>181</v>
      </c>
      <c r="D133" s="37" t="s">
        <v>41</v>
      </c>
      <c r="E133" s="38">
        <v>310</v>
      </c>
      <c r="F133" s="14" t="s">
        <v>508</v>
      </c>
    </row>
    <row r="134" spans="1:6" ht="15.75" customHeight="1">
      <c r="A134" s="37" t="s">
        <v>41</v>
      </c>
      <c r="B134" s="38">
        <v>251</v>
      </c>
      <c r="C134" s="14" t="s">
        <v>289</v>
      </c>
      <c r="D134" s="37" t="s">
        <v>41</v>
      </c>
      <c r="E134" s="38">
        <v>311</v>
      </c>
      <c r="F134" s="14" t="s">
        <v>265</v>
      </c>
    </row>
    <row r="135" spans="1:6" ht="15.75" customHeight="1">
      <c r="A135" s="37" t="s">
        <v>41</v>
      </c>
      <c r="B135" s="38">
        <v>252</v>
      </c>
      <c r="C135" s="14" t="s">
        <v>467</v>
      </c>
      <c r="D135" s="37" t="s">
        <v>41</v>
      </c>
      <c r="E135" s="38">
        <v>312</v>
      </c>
      <c r="F135" s="14" t="s">
        <v>571</v>
      </c>
    </row>
    <row r="136" spans="1:6" ht="15.75" customHeight="1">
      <c r="A136" s="37" t="s">
        <v>41</v>
      </c>
      <c r="B136" s="38">
        <v>253</v>
      </c>
      <c r="C136" s="14" t="s">
        <v>294</v>
      </c>
      <c r="D136" s="37" t="s">
        <v>41</v>
      </c>
      <c r="E136" s="38">
        <v>313</v>
      </c>
      <c r="F136" s="14" t="s">
        <v>572</v>
      </c>
    </row>
    <row r="137" spans="1:6" ht="15.75" customHeight="1">
      <c r="A137" s="37" t="s">
        <v>41</v>
      </c>
      <c r="B137" s="38">
        <v>254</v>
      </c>
      <c r="C137" s="14" t="s">
        <v>286</v>
      </c>
      <c r="D137" s="37" t="s">
        <v>41</v>
      </c>
      <c r="E137" s="38">
        <v>314</v>
      </c>
      <c r="F137" s="14" t="s">
        <v>313</v>
      </c>
    </row>
    <row r="138" spans="1:6" ht="15.75" customHeight="1">
      <c r="A138" s="37" t="s">
        <v>41</v>
      </c>
      <c r="B138" s="38">
        <v>255</v>
      </c>
      <c r="C138" s="14" t="s">
        <v>184</v>
      </c>
      <c r="D138" s="37" t="s">
        <v>41</v>
      </c>
      <c r="E138" s="38">
        <v>315</v>
      </c>
      <c r="F138" s="14" t="s">
        <v>538</v>
      </c>
    </row>
    <row r="139" spans="1:6" ht="15.75" customHeight="1">
      <c r="A139" s="37" t="s">
        <v>41</v>
      </c>
      <c r="B139" s="38">
        <v>256</v>
      </c>
      <c r="C139" s="14" t="s">
        <v>161</v>
      </c>
      <c r="D139" s="37" t="s">
        <v>41</v>
      </c>
      <c r="E139" s="38">
        <v>316</v>
      </c>
      <c r="F139" s="14" t="s">
        <v>267</v>
      </c>
    </row>
    <row r="140" spans="1:6" ht="15.75" customHeight="1">
      <c r="A140" s="37" t="s">
        <v>41</v>
      </c>
      <c r="B140" s="38">
        <v>257</v>
      </c>
      <c r="C140" s="14" t="s">
        <v>186</v>
      </c>
      <c r="D140" s="37" t="s">
        <v>41</v>
      </c>
      <c r="E140" s="38">
        <v>317</v>
      </c>
      <c r="F140" s="14" t="s">
        <v>158</v>
      </c>
    </row>
    <row r="141" spans="1:6" ht="15.75" customHeight="1">
      <c r="A141" s="37" t="s">
        <v>41</v>
      </c>
      <c r="B141" s="38">
        <v>258</v>
      </c>
      <c r="C141" s="14" t="s">
        <v>496</v>
      </c>
      <c r="D141" s="37" t="s">
        <v>41</v>
      </c>
      <c r="E141" s="38">
        <v>318</v>
      </c>
      <c r="F141" s="14" t="s">
        <v>542</v>
      </c>
    </row>
    <row r="142" spans="1:6" ht="15.75" customHeight="1">
      <c r="A142" s="37" t="s">
        <v>41</v>
      </c>
      <c r="B142" s="38">
        <v>259</v>
      </c>
      <c r="C142" s="14" t="s">
        <v>469</v>
      </c>
      <c r="D142" s="37" t="s">
        <v>41</v>
      </c>
      <c r="E142" s="38">
        <v>319</v>
      </c>
      <c r="F142" s="14" t="s">
        <v>93</v>
      </c>
    </row>
    <row r="143" spans="1:6" ht="15.75" customHeight="1">
      <c r="A143" s="37" t="s">
        <v>41</v>
      </c>
      <c r="B143" s="38">
        <v>260</v>
      </c>
      <c r="C143" s="14" t="s">
        <v>441</v>
      </c>
      <c r="D143" s="37" t="s">
        <v>41</v>
      </c>
      <c r="E143" s="38">
        <v>320</v>
      </c>
      <c r="F143" s="14" t="s">
        <v>95</v>
      </c>
    </row>
    <row r="144" spans="1:6" ht="15.75" customHeight="1">
      <c r="A144" s="37" t="s">
        <v>41</v>
      </c>
      <c r="B144" s="38">
        <v>261</v>
      </c>
      <c r="C144" s="14" t="s">
        <v>465</v>
      </c>
      <c r="D144" s="37" t="s">
        <v>41</v>
      </c>
      <c r="E144" s="38">
        <v>321</v>
      </c>
      <c r="F144" s="14" t="s">
        <v>573</v>
      </c>
    </row>
    <row r="145" spans="1:6" ht="15.75" customHeight="1">
      <c r="A145" s="37" t="s">
        <v>41</v>
      </c>
      <c r="B145" s="38">
        <v>262</v>
      </c>
      <c r="C145" s="14" t="s">
        <v>503</v>
      </c>
      <c r="D145" s="37" t="s">
        <v>41</v>
      </c>
      <c r="E145" s="38">
        <v>322</v>
      </c>
      <c r="F145" s="14" t="s">
        <v>427</v>
      </c>
    </row>
    <row r="146" spans="1:6" ht="15.75" customHeight="1">
      <c r="A146" s="37" t="s">
        <v>41</v>
      </c>
      <c r="B146" s="38">
        <v>263</v>
      </c>
      <c r="C146" s="14" t="s">
        <v>541</v>
      </c>
      <c r="D146" s="37" t="s">
        <v>41</v>
      </c>
      <c r="E146" s="38">
        <v>323</v>
      </c>
      <c r="F146" s="14" t="s">
        <v>98</v>
      </c>
    </row>
    <row r="147" spans="1:6" ht="15.75" customHeight="1">
      <c r="A147" s="37" t="s">
        <v>41</v>
      </c>
      <c r="B147" s="38">
        <v>264</v>
      </c>
      <c r="C147" s="14" t="s">
        <v>94</v>
      </c>
      <c r="D147" s="37" t="s">
        <v>41</v>
      </c>
      <c r="E147" s="38">
        <v>324</v>
      </c>
      <c r="F147" s="14" t="s">
        <v>325</v>
      </c>
    </row>
    <row r="148" spans="1:6" ht="15.75" customHeight="1">
      <c r="A148" s="37" t="s">
        <v>41</v>
      </c>
      <c r="B148" s="38">
        <v>265</v>
      </c>
      <c r="C148" s="14" t="s">
        <v>232</v>
      </c>
      <c r="D148" s="37" t="s">
        <v>41</v>
      </c>
      <c r="E148" s="38">
        <v>325</v>
      </c>
      <c r="F148" s="14" t="s">
        <v>574</v>
      </c>
    </row>
    <row r="149" spans="1:6" ht="15.75" customHeight="1">
      <c r="A149" s="37" t="s">
        <v>41</v>
      </c>
      <c r="B149" s="38">
        <v>266</v>
      </c>
      <c r="C149" s="14" t="s">
        <v>139</v>
      </c>
      <c r="D149" s="37" t="s">
        <v>41</v>
      </c>
      <c r="E149" s="38">
        <v>326</v>
      </c>
      <c r="F149" s="14" t="s">
        <v>327</v>
      </c>
    </row>
    <row r="150" spans="1:6" ht="15.75" customHeight="1">
      <c r="A150" s="37" t="s">
        <v>41</v>
      </c>
      <c r="B150" s="38">
        <v>267</v>
      </c>
      <c r="C150" s="14" t="s">
        <v>83</v>
      </c>
      <c r="D150" s="37" t="s">
        <v>41</v>
      </c>
      <c r="E150" s="38">
        <v>327</v>
      </c>
      <c r="F150" s="14" t="s">
        <v>552</v>
      </c>
    </row>
    <row r="151" spans="1:6" ht="15.75" customHeight="1">
      <c r="A151" s="37" t="s">
        <v>41</v>
      </c>
      <c r="B151" s="38">
        <v>268</v>
      </c>
      <c r="C151" s="14" t="s">
        <v>321</v>
      </c>
      <c r="D151" s="37" t="s">
        <v>41</v>
      </c>
      <c r="E151" s="38">
        <v>328</v>
      </c>
      <c r="F151" s="14" t="s">
        <v>543</v>
      </c>
    </row>
    <row r="152" spans="1:6" ht="15.75" customHeight="1">
      <c r="A152" s="37" t="s">
        <v>41</v>
      </c>
      <c r="B152" s="38">
        <v>269</v>
      </c>
      <c r="C152" s="14" t="s">
        <v>136</v>
      </c>
      <c r="D152" s="37" t="s">
        <v>41</v>
      </c>
      <c r="E152" s="38">
        <v>329</v>
      </c>
      <c r="F152" s="14" t="s">
        <v>164</v>
      </c>
    </row>
    <row r="153" spans="1:6" ht="15.75" customHeight="1">
      <c r="A153" s="37" t="s">
        <v>41</v>
      </c>
      <c r="B153" s="38">
        <v>270</v>
      </c>
      <c r="C153" s="14" t="s">
        <v>568</v>
      </c>
      <c r="D153" s="37" t="s">
        <v>41</v>
      </c>
      <c r="E153" s="38">
        <v>330</v>
      </c>
      <c r="F153" s="14" t="s">
        <v>575</v>
      </c>
    </row>
    <row r="154" spans="1:6" ht="15.75" customHeight="1">
      <c r="A154" s="37" t="s">
        <v>41</v>
      </c>
      <c r="B154" s="38">
        <v>271</v>
      </c>
      <c r="C154" s="14" t="s">
        <v>329</v>
      </c>
      <c r="D154" s="37" t="s">
        <v>41</v>
      </c>
      <c r="E154" s="38">
        <v>331</v>
      </c>
      <c r="F154" s="14" t="s">
        <v>553</v>
      </c>
    </row>
    <row r="155" spans="1:6" ht="15.75" customHeight="1">
      <c r="A155" s="37" t="s">
        <v>41</v>
      </c>
      <c r="B155" s="38">
        <v>272</v>
      </c>
      <c r="C155" s="14" t="s">
        <v>513</v>
      </c>
      <c r="D155" s="37" t="s">
        <v>41</v>
      </c>
      <c r="E155" s="38">
        <v>332</v>
      </c>
      <c r="F155" s="14" t="s">
        <v>328</v>
      </c>
    </row>
    <row r="156" spans="1:6" ht="15.75" customHeight="1">
      <c r="A156" s="37" t="s">
        <v>41</v>
      </c>
      <c r="B156" s="38">
        <v>273</v>
      </c>
      <c r="C156" s="14" t="s">
        <v>471</v>
      </c>
      <c r="D156" s="37" t="s">
        <v>41</v>
      </c>
      <c r="E156" s="38">
        <v>333</v>
      </c>
      <c r="F156" s="14" t="s">
        <v>235</v>
      </c>
    </row>
    <row r="157" spans="1:6" ht="15.75" customHeight="1">
      <c r="A157" s="37" t="s">
        <v>41</v>
      </c>
      <c r="B157" s="38">
        <v>274</v>
      </c>
      <c r="C157" s="14" t="s">
        <v>74</v>
      </c>
      <c r="D157" s="37" t="s">
        <v>41</v>
      </c>
      <c r="E157" s="38">
        <v>334</v>
      </c>
      <c r="F157" s="14" t="s">
        <v>330</v>
      </c>
    </row>
    <row r="158" spans="1:6" ht="15.75" customHeight="1">
      <c r="A158" s="37" t="s">
        <v>41</v>
      </c>
      <c r="B158" s="38">
        <v>275</v>
      </c>
      <c r="C158" s="14" t="s">
        <v>507</v>
      </c>
      <c r="D158" s="37" t="s">
        <v>41</v>
      </c>
      <c r="E158" s="38">
        <v>335</v>
      </c>
      <c r="F158" s="14" t="s">
        <v>170</v>
      </c>
    </row>
    <row r="159" spans="1:6" ht="15.75" customHeight="1">
      <c r="A159" s="37" t="s">
        <v>41</v>
      </c>
      <c r="B159" s="38">
        <v>276</v>
      </c>
      <c r="C159" s="14" t="s">
        <v>501</v>
      </c>
      <c r="D159" s="37" t="s">
        <v>41</v>
      </c>
      <c r="E159" s="38">
        <v>336</v>
      </c>
      <c r="F159" s="14" t="s">
        <v>331</v>
      </c>
    </row>
    <row r="160" spans="1:6" ht="15.75" customHeight="1">
      <c r="A160" s="37" t="s">
        <v>41</v>
      </c>
      <c r="B160" s="38">
        <v>277</v>
      </c>
      <c r="C160" s="14" t="s">
        <v>468</v>
      </c>
      <c r="D160" s="37" t="s">
        <v>41</v>
      </c>
      <c r="E160" s="38">
        <v>337</v>
      </c>
      <c r="F160" s="14" t="s">
        <v>108</v>
      </c>
    </row>
    <row r="161" spans="1:6" ht="15.75" customHeight="1">
      <c r="A161" s="37" t="s">
        <v>41</v>
      </c>
      <c r="B161" s="38">
        <v>278</v>
      </c>
      <c r="C161" s="14" t="s">
        <v>489</v>
      </c>
      <c r="D161" s="37" t="s">
        <v>41</v>
      </c>
      <c r="E161" s="38">
        <v>338</v>
      </c>
      <c r="F161" s="14" t="s">
        <v>109</v>
      </c>
    </row>
    <row r="162" spans="1:6" ht="15.75" customHeight="1">
      <c r="A162" s="37" t="s">
        <v>41</v>
      </c>
      <c r="B162" s="38">
        <v>279</v>
      </c>
      <c r="C162" s="14" t="s">
        <v>359</v>
      </c>
      <c r="D162" s="37" t="s">
        <v>41</v>
      </c>
      <c r="E162" s="38">
        <v>339</v>
      </c>
      <c r="F162" s="14" t="s">
        <v>332</v>
      </c>
    </row>
    <row r="163" spans="1:6" ht="15.75" customHeight="1">
      <c r="A163" s="37" t="s">
        <v>41</v>
      </c>
      <c r="B163" s="38">
        <v>280</v>
      </c>
      <c r="C163" s="14" t="s">
        <v>334</v>
      </c>
      <c r="D163" s="37" t="s">
        <v>41</v>
      </c>
      <c r="E163" s="38">
        <v>340</v>
      </c>
      <c r="F163" s="14" t="s">
        <v>430</v>
      </c>
    </row>
    <row r="164" spans="1:6" ht="15.75" customHeight="1">
      <c r="A164" s="37" t="s">
        <v>41</v>
      </c>
      <c r="B164" s="38">
        <v>281</v>
      </c>
      <c r="C164" s="14" t="s">
        <v>476</v>
      </c>
      <c r="D164" s="37" t="s">
        <v>41</v>
      </c>
      <c r="E164" s="38">
        <v>341</v>
      </c>
      <c r="F164" s="14" t="s">
        <v>554</v>
      </c>
    </row>
    <row r="165" spans="1:6" ht="15.75" customHeight="1">
      <c r="A165" s="37" t="s">
        <v>41</v>
      </c>
      <c r="B165" s="38">
        <v>282</v>
      </c>
      <c r="C165" s="14" t="s">
        <v>405</v>
      </c>
      <c r="D165" s="37" t="s">
        <v>41</v>
      </c>
      <c r="E165" s="38">
        <v>342</v>
      </c>
      <c r="F165" s="14" t="s">
        <v>333</v>
      </c>
    </row>
    <row r="166" spans="1:6" ht="15.75" customHeight="1">
      <c r="A166" s="37" t="s">
        <v>41</v>
      </c>
      <c r="B166" s="38">
        <v>283</v>
      </c>
      <c r="C166" s="14" t="s">
        <v>569</v>
      </c>
      <c r="D166" s="37" t="s">
        <v>41</v>
      </c>
      <c r="E166" s="38">
        <v>343</v>
      </c>
      <c r="F166" s="14" t="s">
        <v>432</v>
      </c>
    </row>
    <row r="167" spans="1:6" ht="15.75" customHeight="1">
      <c r="A167" s="37" t="s">
        <v>41</v>
      </c>
      <c r="B167" s="38">
        <v>284</v>
      </c>
      <c r="C167" s="14" t="s">
        <v>121</v>
      </c>
      <c r="D167" s="37" t="s">
        <v>41</v>
      </c>
      <c r="E167" s="38">
        <v>344</v>
      </c>
      <c r="F167" s="14" t="s">
        <v>576</v>
      </c>
    </row>
    <row r="168" spans="1:6" ht="15.75" customHeight="1">
      <c r="A168" s="37" t="s">
        <v>41</v>
      </c>
      <c r="B168" s="38">
        <v>285</v>
      </c>
      <c r="C168" s="14" t="s">
        <v>291</v>
      </c>
      <c r="D168" s="37" t="s">
        <v>41</v>
      </c>
      <c r="E168" s="38">
        <v>345</v>
      </c>
      <c r="F168" s="14" t="s">
        <v>577</v>
      </c>
    </row>
    <row r="169" spans="1:6" ht="15.75" customHeight="1">
      <c r="A169" s="37" t="s">
        <v>41</v>
      </c>
      <c r="B169" s="38">
        <v>286</v>
      </c>
      <c r="C169" s="14" t="s">
        <v>362</v>
      </c>
      <c r="D169" s="37" t="s">
        <v>41</v>
      </c>
      <c r="E169" s="38">
        <v>346</v>
      </c>
      <c r="F169" s="14" t="s">
        <v>578</v>
      </c>
    </row>
    <row r="170" spans="1:6" ht="15.75" customHeight="1">
      <c r="A170" s="37" t="s">
        <v>41</v>
      </c>
      <c r="B170" s="38">
        <v>287</v>
      </c>
      <c r="C170" s="14" t="s">
        <v>202</v>
      </c>
      <c r="D170" s="37" t="s">
        <v>41</v>
      </c>
      <c r="E170" s="38">
        <v>347</v>
      </c>
      <c r="F170" s="14" t="s">
        <v>336</v>
      </c>
    </row>
    <row r="171" spans="1:6" ht="15.75" customHeight="1">
      <c r="A171" s="37" t="s">
        <v>41</v>
      </c>
      <c r="B171" s="38">
        <v>288</v>
      </c>
      <c r="C171" s="14" t="s">
        <v>514</v>
      </c>
      <c r="D171" s="37" t="s">
        <v>41</v>
      </c>
      <c r="E171" s="38">
        <v>348</v>
      </c>
      <c r="F171" s="14" t="s">
        <v>436</v>
      </c>
    </row>
    <row r="172" spans="1:6" ht="15.75" customHeight="1">
      <c r="A172" s="37" t="s">
        <v>41</v>
      </c>
      <c r="B172" s="38">
        <v>289</v>
      </c>
      <c r="C172" s="14" t="s">
        <v>453</v>
      </c>
      <c r="D172" s="37" t="s">
        <v>41</v>
      </c>
      <c r="E172" s="38">
        <v>349</v>
      </c>
      <c r="F172" s="14" t="s">
        <v>579</v>
      </c>
    </row>
    <row r="173" spans="1:6" ht="15.75" customHeight="1">
      <c r="A173" s="37" t="s">
        <v>41</v>
      </c>
      <c r="B173" s="38">
        <v>290</v>
      </c>
      <c r="C173" s="14" t="s">
        <v>122</v>
      </c>
      <c r="D173" s="37" t="s">
        <v>41</v>
      </c>
      <c r="E173" s="38">
        <v>350</v>
      </c>
      <c r="F173" s="14" t="s">
        <v>118</v>
      </c>
    </row>
    <row r="174" spans="1:6" ht="15.75" customHeight="1">
      <c r="A174" s="37" t="s">
        <v>41</v>
      </c>
      <c r="B174" s="38">
        <v>291</v>
      </c>
      <c r="C174" s="14" t="s">
        <v>570</v>
      </c>
      <c r="D174" s="37" t="s">
        <v>41</v>
      </c>
      <c r="E174" s="38">
        <v>351</v>
      </c>
      <c r="F174" s="14" t="s">
        <v>120</v>
      </c>
    </row>
    <row r="175" spans="1:6" ht="15.75" customHeight="1">
      <c r="A175" s="37" t="s">
        <v>41</v>
      </c>
      <c r="B175" s="38">
        <v>292</v>
      </c>
      <c r="C175" s="14" t="s">
        <v>484</v>
      </c>
      <c r="D175" s="37" t="s">
        <v>41</v>
      </c>
      <c r="E175" s="38">
        <v>352</v>
      </c>
      <c r="F175" s="14" t="s">
        <v>123</v>
      </c>
    </row>
    <row r="176" spans="1:6" ht="15.75" customHeight="1">
      <c r="A176" s="37" t="s">
        <v>41</v>
      </c>
      <c r="B176" s="38">
        <v>293</v>
      </c>
      <c r="C176" s="14" t="s">
        <v>312</v>
      </c>
      <c r="D176" s="37" t="s">
        <v>41</v>
      </c>
      <c r="E176" s="38">
        <v>353</v>
      </c>
      <c r="F176" s="14" t="s">
        <v>438</v>
      </c>
    </row>
    <row r="177" spans="1:6" ht="15.75" customHeight="1">
      <c r="A177" s="37" t="s">
        <v>41</v>
      </c>
      <c r="B177" s="38">
        <v>294</v>
      </c>
      <c r="C177" s="14" t="s">
        <v>276</v>
      </c>
      <c r="D177" s="37" t="s">
        <v>41</v>
      </c>
      <c r="E177" s="38">
        <v>354</v>
      </c>
      <c r="F177" s="14" t="s">
        <v>339</v>
      </c>
    </row>
    <row r="178" spans="1:6" ht="15.75" customHeight="1">
      <c r="A178" s="37" t="s">
        <v>41</v>
      </c>
      <c r="B178" s="38">
        <v>295</v>
      </c>
      <c r="C178" s="14" t="s">
        <v>322</v>
      </c>
      <c r="D178" s="37" t="s">
        <v>41</v>
      </c>
      <c r="E178" s="38">
        <v>355</v>
      </c>
      <c r="F178" s="14" t="s">
        <v>340</v>
      </c>
    </row>
    <row r="179" spans="1:6" ht="15.75" customHeight="1">
      <c r="A179" s="37" t="s">
        <v>41</v>
      </c>
      <c r="B179" s="38">
        <v>296</v>
      </c>
      <c r="C179" s="14" t="s">
        <v>483</v>
      </c>
      <c r="D179" s="37" t="s">
        <v>41</v>
      </c>
      <c r="E179" s="38">
        <v>356</v>
      </c>
      <c r="F179" s="14" t="s">
        <v>341</v>
      </c>
    </row>
    <row r="180" spans="1:6" ht="15.75" customHeight="1">
      <c r="A180" s="37" t="s">
        <v>41</v>
      </c>
      <c r="B180" s="38">
        <v>297</v>
      </c>
      <c r="C180" s="14" t="s">
        <v>406</v>
      </c>
      <c r="D180" s="37" t="s">
        <v>41</v>
      </c>
      <c r="E180" s="38">
        <v>357</v>
      </c>
      <c r="F180" s="14" t="s">
        <v>342</v>
      </c>
    </row>
    <row r="181" spans="1:6" ht="15.75" customHeight="1">
      <c r="A181" s="37" t="s">
        <v>41</v>
      </c>
      <c r="B181" s="38">
        <v>298</v>
      </c>
      <c r="C181" s="14" t="s">
        <v>493</v>
      </c>
      <c r="D181" s="37" t="s">
        <v>41</v>
      </c>
      <c r="E181" s="38">
        <v>358</v>
      </c>
      <c r="F181" s="14" t="s">
        <v>343</v>
      </c>
    </row>
    <row r="182" spans="1:6" ht="15.75" customHeight="1">
      <c r="A182" s="37" t="s">
        <v>41</v>
      </c>
      <c r="B182" s="38">
        <v>299</v>
      </c>
      <c r="C182" s="14" t="s">
        <v>396</v>
      </c>
      <c r="D182" s="37" t="s">
        <v>41</v>
      </c>
      <c r="E182" s="38">
        <v>359</v>
      </c>
      <c r="F182" s="14" t="s">
        <v>192</v>
      </c>
    </row>
    <row r="183" spans="1:6" ht="15.75" customHeight="1">
      <c r="A183" s="37" t="s">
        <v>41</v>
      </c>
      <c r="B183" s="38">
        <v>300</v>
      </c>
      <c r="C183" s="14" t="s">
        <v>481</v>
      </c>
      <c r="D183" s="37" t="s">
        <v>41</v>
      </c>
      <c r="E183" s="38">
        <v>360</v>
      </c>
      <c r="F183" s="14" t="s">
        <v>442</v>
      </c>
    </row>
    <row r="184" spans="1:6" ht="15.75" customHeight="1">
      <c r="A184" s="33" t="s">
        <v>40</v>
      </c>
      <c r="B184" s="33" t="s">
        <v>0</v>
      </c>
      <c r="C184" s="34" t="s">
        <v>28</v>
      </c>
      <c r="D184" s="33" t="s">
        <v>40</v>
      </c>
      <c r="E184" s="33" t="s">
        <v>0</v>
      </c>
      <c r="F184" s="34" t="s">
        <v>28</v>
      </c>
    </row>
    <row r="185" spans="1:6" ht="15.75" customHeight="1">
      <c r="A185" s="37" t="s">
        <v>41</v>
      </c>
      <c r="B185" s="38">
        <v>361</v>
      </c>
      <c r="C185" s="14" t="s">
        <v>581</v>
      </c>
      <c r="D185" s="37" t="s">
        <v>41</v>
      </c>
      <c r="E185" s="38">
        <v>421</v>
      </c>
      <c r="F185" s="14" t="s">
        <v>382</v>
      </c>
    </row>
    <row r="186" spans="1:6" ht="15.75" customHeight="1">
      <c r="A186" s="37" t="s">
        <v>41</v>
      </c>
      <c r="B186" s="38">
        <v>362</v>
      </c>
      <c r="C186" s="14" t="s">
        <v>193</v>
      </c>
      <c r="D186" s="37" t="s">
        <v>41</v>
      </c>
      <c r="E186" s="38">
        <v>422</v>
      </c>
      <c r="F186" s="14" t="s">
        <v>383</v>
      </c>
    </row>
    <row r="187" spans="1:6" ht="15.75" customHeight="1">
      <c r="A187" s="37" t="s">
        <v>41</v>
      </c>
      <c r="B187" s="38">
        <v>363</v>
      </c>
      <c r="C187" s="14" t="s">
        <v>443</v>
      </c>
      <c r="D187" s="37" t="s">
        <v>41</v>
      </c>
      <c r="E187" s="38">
        <v>423</v>
      </c>
      <c r="F187" s="14" t="s">
        <v>477</v>
      </c>
    </row>
    <row r="188" spans="1:6" ht="15.75" customHeight="1">
      <c r="A188" s="37" t="s">
        <v>41</v>
      </c>
      <c r="B188" s="38">
        <v>364</v>
      </c>
      <c r="C188" s="14" t="s">
        <v>582</v>
      </c>
      <c r="D188" s="37" t="s">
        <v>41</v>
      </c>
      <c r="E188" s="38">
        <v>424</v>
      </c>
      <c r="F188" s="14" t="s">
        <v>593</v>
      </c>
    </row>
    <row r="189" spans="1:6" ht="15.75" customHeight="1">
      <c r="A189" s="37" t="s">
        <v>41</v>
      </c>
      <c r="B189" s="38">
        <v>365</v>
      </c>
      <c r="C189" s="14" t="s">
        <v>345</v>
      </c>
      <c r="D189" s="37" t="s">
        <v>41</v>
      </c>
      <c r="E189" s="38">
        <v>425</v>
      </c>
      <c r="F189" s="14" t="s">
        <v>479</v>
      </c>
    </row>
    <row r="190" spans="1:6" ht="15.75" customHeight="1">
      <c r="A190" s="37" t="s">
        <v>41</v>
      </c>
      <c r="B190" s="38">
        <v>366</v>
      </c>
      <c r="C190" s="14" t="s">
        <v>197</v>
      </c>
      <c r="D190" s="37" t="s">
        <v>41</v>
      </c>
      <c r="E190" s="38">
        <v>426</v>
      </c>
      <c r="F190" s="14" t="s">
        <v>480</v>
      </c>
    </row>
    <row r="191" spans="1:6" ht="15.75" customHeight="1">
      <c r="A191" s="37" t="s">
        <v>41</v>
      </c>
      <c r="B191" s="38">
        <v>367</v>
      </c>
      <c r="C191" s="14" t="s">
        <v>346</v>
      </c>
      <c r="D191" s="37" t="s">
        <v>41</v>
      </c>
      <c r="E191" s="38">
        <v>427</v>
      </c>
      <c r="F191" s="14" t="s">
        <v>385</v>
      </c>
    </row>
    <row r="192" spans="1:6" ht="15.75" customHeight="1">
      <c r="A192" s="37" t="s">
        <v>41</v>
      </c>
      <c r="B192" s="38">
        <v>368</v>
      </c>
      <c r="C192" s="14" t="s">
        <v>347</v>
      </c>
      <c r="D192" s="37" t="s">
        <v>41</v>
      </c>
      <c r="E192" s="38">
        <v>428</v>
      </c>
      <c r="F192" s="14" t="s">
        <v>594</v>
      </c>
    </row>
    <row r="193" spans="1:6" ht="15.75" customHeight="1">
      <c r="A193" s="37" t="s">
        <v>41</v>
      </c>
      <c r="B193" s="38">
        <v>369</v>
      </c>
      <c r="C193" s="14" t="s">
        <v>199</v>
      </c>
      <c r="D193" s="37" t="s">
        <v>41</v>
      </c>
      <c r="E193" s="38">
        <v>429</v>
      </c>
      <c r="F193" s="14" t="s">
        <v>386</v>
      </c>
    </row>
    <row r="194" spans="1:6" ht="15.75" customHeight="1">
      <c r="A194" s="37" t="s">
        <v>41</v>
      </c>
      <c r="B194" s="38">
        <v>370</v>
      </c>
      <c r="C194" s="14" t="s">
        <v>445</v>
      </c>
      <c r="D194" s="37" t="s">
        <v>41</v>
      </c>
      <c r="E194" s="38">
        <v>430</v>
      </c>
      <c r="F194" s="14" t="s">
        <v>595</v>
      </c>
    </row>
    <row r="195" spans="1:6" ht="15.75" customHeight="1">
      <c r="A195" s="37" t="s">
        <v>41</v>
      </c>
      <c r="B195" s="38">
        <v>371</v>
      </c>
      <c r="C195" s="14" t="s">
        <v>200</v>
      </c>
      <c r="D195" s="37" t="s">
        <v>41</v>
      </c>
      <c r="E195" s="38">
        <v>431</v>
      </c>
      <c r="F195" s="14" t="s">
        <v>387</v>
      </c>
    </row>
    <row r="196" spans="1:6" ht="15.75" customHeight="1">
      <c r="A196" s="37" t="s">
        <v>41</v>
      </c>
      <c r="B196" s="38">
        <v>372</v>
      </c>
      <c r="C196" s="14" t="s">
        <v>447</v>
      </c>
      <c r="D196" s="37" t="s">
        <v>41</v>
      </c>
      <c r="E196" s="38">
        <v>432</v>
      </c>
      <c r="F196" s="14" t="s">
        <v>596</v>
      </c>
    </row>
    <row r="197" spans="1:6" ht="15.75" customHeight="1">
      <c r="A197" s="37" t="s">
        <v>41</v>
      </c>
      <c r="B197" s="38">
        <v>373</v>
      </c>
      <c r="C197" s="14" t="s">
        <v>348</v>
      </c>
      <c r="D197" s="37" t="s">
        <v>41</v>
      </c>
      <c r="E197" s="38">
        <v>433</v>
      </c>
      <c r="F197" s="14" t="s">
        <v>388</v>
      </c>
    </row>
    <row r="198" spans="1:6" ht="15.75" customHeight="1">
      <c r="A198" s="37" t="s">
        <v>41</v>
      </c>
      <c r="B198" s="38">
        <v>374</v>
      </c>
      <c r="C198" s="14" t="s">
        <v>201</v>
      </c>
      <c r="D198" s="37" t="s">
        <v>41</v>
      </c>
      <c r="E198" s="38">
        <v>434</v>
      </c>
      <c r="F198" s="14" t="s">
        <v>390</v>
      </c>
    </row>
    <row r="199" spans="1:6" ht="15.75" customHeight="1">
      <c r="A199" s="37" t="s">
        <v>41</v>
      </c>
      <c r="B199" s="38">
        <v>375</v>
      </c>
      <c r="C199" s="14" t="s">
        <v>583</v>
      </c>
      <c r="D199" s="37" t="s">
        <v>41</v>
      </c>
      <c r="E199" s="38">
        <v>435</v>
      </c>
      <c r="F199" s="14" t="s">
        <v>597</v>
      </c>
    </row>
    <row r="200" spans="1:6" ht="15.75" customHeight="1">
      <c r="A200" s="37" t="s">
        <v>41</v>
      </c>
      <c r="B200" s="38">
        <v>376</v>
      </c>
      <c r="C200" s="14" t="s">
        <v>351</v>
      </c>
      <c r="D200" s="37" t="s">
        <v>41</v>
      </c>
      <c r="E200" s="38">
        <v>436</v>
      </c>
      <c r="F200" s="14" t="s">
        <v>391</v>
      </c>
    </row>
    <row r="201" spans="1:6" ht="15.75" customHeight="1">
      <c r="A201" s="37" t="s">
        <v>41</v>
      </c>
      <c r="B201" s="38">
        <v>377</v>
      </c>
      <c r="C201" s="14" t="s">
        <v>450</v>
      </c>
      <c r="D201" s="37" t="s">
        <v>41</v>
      </c>
      <c r="E201" s="38">
        <v>437</v>
      </c>
      <c r="F201" s="14" t="s">
        <v>598</v>
      </c>
    </row>
    <row r="202" spans="1:6" ht="15.75" customHeight="1">
      <c r="A202" s="37" t="s">
        <v>41</v>
      </c>
      <c r="B202" s="38">
        <v>378</v>
      </c>
      <c r="C202" s="14" t="s">
        <v>207</v>
      </c>
      <c r="D202" s="37" t="s">
        <v>41</v>
      </c>
      <c r="E202" s="38">
        <v>438</v>
      </c>
      <c r="F202" s="14" t="s">
        <v>392</v>
      </c>
    </row>
    <row r="203" spans="1:6" ht="15.75" customHeight="1">
      <c r="A203" s="37" t="s">
        <v>41</v>
      </c>
      <c r="B203" s="38">
        <v>379</v>
      </c>
      <c r="C203" s="14" t="s">
        <v>352</v>
      </c>
      <c r="D203" s="37" t="s">
        <v>41</v>
      </c>
      <c r="E203" s="38">
        <v>439</v>
      </c>
      <c r="F203" s="14" t="s">
        <v>599</v>
      </c>
    </row>
    <row r="204" spans="1:6" ht="15.75" customHeight="1">
      <c r="A204" s="37" t="s">
        <v>41</v>
      </c>
      <c r="B204" s="38">
        <v>380</v>
      </c>
      <c r="C204" s="14" t="s">
        <v>452</v>
      </c>
      <c r="D204" s="37" t="s">
        <v>41</v>
      </c>
      <c r="E204" s="38">
        <v>440</v>
      </c>
      <c r="F204" s="14" t="s">
        <v>600</v>
      </c>
    </row>
    <row r="205" spans="1:6" ht="15.75" customHeight="1">
      <c r="A205" s="37" t="s">
        <v>41</v>
      </c>
      <c r="B205" s="38">
        <v>381</v>
      </c>
      <c r="C205" s="14" t="s">
        <v>584</v>
      </c>
      <c r="D205" s="37" t="s">
        <v>41</v>
      </c>
      <c r="E205" s="38">
        <v>441</v>
      </c>
      <c r="F205" s="14" t="s">
        <v>394</v>
      </c>
    </row>
    <row r="206" spans="1:6" ht="15.75" customHeight="1">
      <c r="A206" s="37" t="s">
        <v>41</v>
      </c>
      <c r="B206" s="38">
        <v>382</v>
      </c>
      <c r="C206" s="14" t="s">
        <v>353</v>
      </c>
      <c r="D206" s="37" t="s">
        <v>41</v>
      </c>
      <c r="E206" s="38">
        <v>442</v>
      </c>
      <c r="F206" s="14" t="s">
        <v>395</v>
      </c>
    </row>
    <row r="207" spans="1:6" ht="15.75" customHeight="1">
      <c r="A207" s="37" t="s">
        <v>41</v>
      </c>
      <c r="B207" s="38">
        <v>383</v>
      </c>
      <c r="C207" s="14" t="s">
        <v>354</v>
      </c>
      <c r="D207" s="37" t="s">
        <v>41</v>
      </c>
      <c r="E207" s="38">
        <v>443</v>
      </c>
      <c r="F207" s="14" t="s">
        <v>397</v>
      </c>
    </row>
    <row r="208" spans="1:6" ht="15.75" customHeight="1">
      <c r="A208" s="37" t="s">
        <v>41</v>
      </c>
      <c r="B208" s="38">
        <v>384</v>
      </c>
      <c r="C208" s="14" t="s">
        <v>355</v>
      </c>
      <c r="D208" s="37" t="s">
        <v>41</v>
      </c>
      <c r="E208" s="38">
        <v>444</v>
      </c>
      <c r="F208" s="14" t="s">
        <v>398</v>
      </c>
    </row>
    <row r="209" spans="1:6" ht="15.75" customHeight="1">
      <c r="A209" s="37" t="s">
        <v>41</v>
      </c>
      <c r="B209" s="38">
        <v>385</v>
      </c>
      <c r="C209" s="14" t="s">
        <v>356</v>
      </c>
      <c r="D209" s="37" t="s">
        <v>41</v>
      </c>
      <c r="E209" s="38">
        <v>445</v>
      </c>
      <c r="F209" s="14" t="s">
        <v>400</v>
      </c>
    </row>
    <row r="210" spans="1:6" ht="15.75" customHeight="1">
      <c r="A210" s="37" t="s">
        <v>41</v>
      </c>
      <c r="B210" s="38">
        <v>386</v>
      </c>
      <c r="C210" s="14" t="s">
        <v>213</v>
      </c>
      <c r="D210" s="37" t="s">
        <v>41</v>
      </c>
      <c r="E210" s="38">
        <v>446</v>
      </c>
      <c r="F210" s="14" t="s">
        <v>487</v>
      </c>
    </row>
    <row r="211" spans="1:6" ht="15.75" customHeight="1">
      <c r="A211" s="37" t="s">
        <v>41</v>
      </c>
      <c r="B211" s="38">
        <v>387</v>
      </c>
      <c r="C211" s="14" t="s">
        <v>357</v>
      </c>
      <c r="D211" s="37" t="s">
        <v>41</v>
      </c>
      <c r="E211" s="38">
        <v>447</v>
      </c>
      <c r="F211" s="14" t="s">
        <v>603</v>
      </c>
    </row>
    <row r="212" spans="1:6" ht="15.75" customHeight="1">
      <c r="A212" s="37" t="s">
        <v>41</v>
      </c>
      <c r="B212" s="38">
        <v>388</v>
      </c>
      <c r="C212" s="14" t="s">
        <v>358</v>
      </c>
      <c r="D212" s="37" t="s">
        <v>41</v>
      </c>
      <c r="E212" s="38">
        <v>448</v>
      </c>
      <c r="F212" s="14" t="s">
        <v>488</v>
      </c>
    </row>
    <row r="213" spans="1:6" ht="15.75" customHeight="1">
      <c r="A213" s="37" t="s">
        <v>41</v>
      </c>
      <c r="B213" s="38">
        <v>389</v>
      </c>
      <c r="C213" s="14" t="s">
        <v>215</v>
      </c>
      <c r="D213" s="37" t="s">
        <v>41</v>
      </c>
      <c r="E213" s="38">
        <v>449</v>
      </c>
      <c r="F213" s="14" t="s">
        <v>605</v>
      </c>
    </row>
    <row r="214" spans="1:6" ht="15.75" customHeight="1">
      <c r="A214" s="37" t="s">
        <v>41</v>
      </c>
      <c r="B214" s="38">
        <v>390</v>
      </c>
      <c r="C214" s="14" t="s">
        <v>456</v>
      </c>
      <c r="D214" s="37" t="s">
        <v>41</v>
      </c>
      <c r="E214" s="38">
        <v>450</v>
      </c>
      <c r="F214" s="14" t="s">
        <v>490</v>
      </c>
    </row>
    <row r="215" spans="1:6" ht="15.75" customHeight="1">
      <c r="A215" s="37" t="s">
        <v>41</v>
      </c>
      <c r="B215" s="38">
        <v>391</v>
      </c>
      <c r="C215" s="14" t="s">
        <v>360</v>
      </c>
      <c r="D215" s="37" t="s">
        <v>41</v>
      </c>
      <c r="E215" s="38">
        <v>451</v>
      </c>
      <c r="F215" s="14" t="s">
        <v>606</v>
      </c>
    </row>
    <row r="216" spans="1:6" ht="15.75" customHeight="1">
      <c r="A216" s="37" t="s">
        <v>41</v>
      </c>
      <c r="B216" s="38">
        <v>392</v>
      </c>
      <c r="C216" s="14" t="s">
        <v>361</v>
      </c>
      <c r="D216" s="37" t="s">
        <v>41</v>
      </c>
      <c r="E216" s="38">
        <v>452</v>
      </c>
      <c r="F216" s="14" t="s">
        <v>491</v>
      </c>
    </row>
    <row r="217" spans="1:6" ht="15.75" customHeight="1">
      <c r="A217" s="37" t="s">
        <v>41</v>
      </c>
      <c r="B217" s="38">
        <v>393</v>
      </c>
      <c r="C217" s="14" t="s">
        <v>459</v>
      </c>
      <c r="D217" s="37" t="s">
        <v>41</v>
      </c>
      <c r="E217" s="38">
        <v>453</v>
      </c>
      <c r="F217" s="14" t="s">
        <v>492</v>
      </c>
    </row>
    <row r="218" spans="1:6" ht="15.75" customHeight="1">
      <c r="A218" s="37" t="s">
        <v>41</v>
      </c>
      <c r="B218" s="38">
        <v>394</v>
      </c>
      <c r="C218" s="14" t="s">
        <v>460</v>
      </c>
      <c r="D218" s="37" t="s">
        <v>41</v>
      </c>
      <c r="E218" s="38">
        <v>454</v>
      </c>
      <c r="F218" s="14" t="s">
        <v>607</v>
      </c>
    </row>
    <row r="219" spans="1:6" ht="15.75" customHeight="1">
      <c r="A219" s="37" t="s">
        <v>41</v>
      </c>
      <c r="B219" s="38">
        <v>395</v>
      </c>
      <c r="C219" s="14" t="s">
        <v>363</v>
      </c>
      <c r="D219" s="37" t="s">
        <v>41</v>
      </c>
      <c r="E219" s="38">
        <v>455</v>
      </c>
      <c r="F219" s="14" t="s">
        <v>608</v>
      </c>
    </row>
    <row r="220" spans="1:6" ht="15.75" customHeight="1">
      <c r="A220" s="37" t="s">
        <v>41</v>
      </c>
      <c r="B220" s="38">
        <v>396</v>
      </c>
      <c r="C220" s="14" t="s">
        <v>585</v>
      </c>
      <c r="D220" s="37" t="s">
        <v>41</v>
      </c>
      <c r="E220" s="38">
        <v>456</v>
      </c>
      <c r="F220" s="14" t="s">
        <v>609</v>
      </c>
    </row>
    <row r="221" spans="1:6" ht="15.75" customHeight="1">
      <c r="A221" s="37" t="s">
        <v>41</v>
      </c>
      <c r="B221" s="38">
        <v>397</v>
      </c>
      <c r="C221" s="14" t="s">
        <v>364</v>
      </c>
      <c r="D221" s="37" t="s">
        <v>41</v>
      </c>
      <c r="E221" s="38">
        <v>457</v>
      </c>
      <c r="F221" s="14" t="s">
        <v>610</v>
      </c>
    </row>
    <row r="222" spans="1:6" ht="15.75" customHeight="1">
      <c r="A222" s="37" t="s">
        <v>41</v>
      </c>
      <c r="B222" s="38">
        <v>398</v>
      </c>
      <c r="C222" s="14" t="s">
        <v>365</v>
      </c>
      <c r="D222" s="37" t="s">
        <v>41</v>
      </c>
      <c r="E222" s="38">
        <v>458</v>
      </c>
      <c r="F222" s="14" t="s">
        <v>611</v>
      </c>
    </row>
    <row r="223" spans="1:6" ht="15.75" customHeight="1">
      <c r="A223" s="37" t="s">
        <v>41</v>
      </c>
      <c r="B223" s="38">
        <v>399</v>
      </c>
      <c r="C223" s="14" t="s">
        <v>463</v>
      </c>
      <c r="D223" s="37" t="s">
        <v>41</v>
      </c>
      <c r="E223" s="38">
        <v>459</v>
      </c>
      <c r="F223" s="14" t="s">
        <v>497</v>
      </c>
    </row>
    <row r="224" spans="1:6" ht="15.75" customHeight="1">
      <c r="A224" s="37" t="s">
        <v>41</v>
      </c>
      <c r="B224" s="38">
        <v>400</v>
      </c>
      <c r="C224" s="14" t="s">
        <v>586</v>
      </c>
      <c r="D224" s="37" t="s">
        <v>41</v>
      </c>
      <c r="E224" s="38">
        <v>460</v>
      </c>
      <c r="F224" s="14" t="s">
        <v>612</v>
      </c>
    </row>
    <row r="225" spans="1:6" ht="15.75" customHeight="1">
      <c r="A225" s="37" t="s">
        <v>41</v>
      </c>
      <c r="B225" s="38">
        <v>401</v>
      </c>
      <c r="C225" s="14" t="s">
        <v>366</v>
      </c>
      <c r="D225" s="37" t="s">
        <v>41</v>
      </c>
      <c r="E225" s="38">
        <v>461</v>
      </c>
      <c r="F225" s="14" t="s">
        <v>500</v>
      </c>
    </row>
    <row r="226" spans="1:6" ht="15.75" customHeight="1">
      <c r="A226" s="37" t="s">
        <v>41</v>
      </c>
      <c r="B226" s="38">
        <v>402</v>
      </c>
      <c r="C226" s="14" t="s">
        <v>587</v>
      </c>
      <c r="D226" s="37" t="s">
        <v>41</v>
      </c>
      <c r="E226" s="38">
        <v>462</v>
      </c>
      <c r="F226" s="14" t="s">
        <v>614</v>
      </c>
    </row>
    <row r="227" spans="1:6" ht="15.75" customHeight="1">
      <c r="A227" s="37" t="s">
        <v>41</v>
      </c>
      <c r="B227" s="38">
        <v>403</v>
      </c>
      <c r="C227" s="14" t="s">
        <v>588</v>
      </c>
      <c r="D227" s="37" t="s">
        <v>41</v>
      </c>
      <c r="E227" s="38">
        <v>463</v>
      </c>
      <c r="F227" s="14" t="s">
        <v>615</v>
      </c>
    </row>
    <row r="228" spans="1:6" ht="15.75" customHeight="1">
      <c r="A228" s="37" t="s">
        <v>41</v>
      </c>
      <c r="B228" s="38">
        <v>404</v>
      </c>
      <c r="C228" s="14" t="s">
        <v>368</v>
      </c>
      <c r="D228" s="37" t="s">
        <v>41</v>
      </c>
      <c r="E228" s="38">
        <v>464</v>
      </c>
      <c r="F228" s="14" t="s">
        <v>616</v>
      </c>
    </row>
    <row r="229" spans="1:6" ht="15.75" customHeight="1">
      <c r="A229" s="37" t="s">
        <v>41</v>
      </c>
      <c r="B229" s="38">
        <v>405</v>
      </c>
      <c r="C229" s="14" t="s">
        <v>589</v>
      </c>
      <c r="D229" s="37" t="s">
        <v>41</v>
      </c>
      <c r="E229" s="38">
        <v>465</v>
      </c>
      <c r="F229" s="14" t="s">
        <v>617</v>
      </c>
    </row>
    <row r="230" spans="1:6" ht="15.75" customHeight="1">
      <c r="A230" s="37" t="s">
        <v>41</v>
      </c>
      <c r="B230" s="38">
        <v>406</v>
      </c>
      <c r="C230" s="14" t="s">
        <v>590</v>
      </c>
      <c r="D230" s="37" t="s">
        <v>41</v>
      </c>
      <c r="E230" s="38">
        <v>466</v>
      </c>
      <c r="F230" s="14" t="s">
        <v>502</v>
      </c>
    </row>
    <row r="231" spans="1:6" ht="15.75" customHeight="1">
      <c r="A231" s="37" t="s">
        <v>41</v>
      </c>
      <c r="B231" s="38">
        <v>407</v>
      </c>
      <c r="C231" s="14" t="s">
        <v>371</v>
      </c>
      <c r="D231" s="37" t="s">
        <v>41</v>
      </c>
      <c r="E231" s="38">
        <v>467</v>
      </c>
      <c r="F231" s="14" t="s">
        <v>618</v>
      </c>
    </row>
    <row r="232" spans="1:6" ht="15.75" customHeight="1">
      <c r="A232" s="37" t="s">
        <v>41</v>
      </c>
      <c r="B232" s="38">
        <v>408</v>
      </c>
      <c r="C232" s="14" t="s">
        <v>372</v>
      </c>
      <c r="D232" s="37" t="s">
        <v>41</v>
      </c>
      <c r="E232" s="38">
        <v>468</v>
      </c>
      <c r="F232" s="14" t="s">
        <v>504</v>
      </c>
    </row>
    <row r="233" spans="1:6" ht="15.75" customHeight="1">
      <c r="A233" s="37" t="s">
        <v>41</v>
      </c>
      <c r="B233" s="38">
        <v>409</v>
      </c>
      <c r="C233" s="14" t="s">
        <v>466</v>
      </c>
      <c r="D233" s="37" t="s">
        <v>41</v>
      </c>
      <c r="E233" s="38">
        <v>469</v>
      </c>
      <c r="F233" s="14" t="s">
        <v>619</v>
      </c>
    </row>
    <row r="234" spans="1:6" ht="15.75" customHeight="1">
      <c r="A234" s="37" t="s">
        <v>41</v>
      </c>
      <c r="B234" s="38">
        <v>410</v>
      </c>
      <c r="C234" s="14" t="s">
        <v>373</v>
      </c>
      <c r="D234" s="37" t="s">
        <v>41</v>
      </c>
      <c r="E234" s="38">
        <v>470</v>
      </c>
      <c r="F234" s="14" t="s">
        <v>505</v>
      </c>
    </row>
    <row r="235" spans="1:6" ht="15.75" customHeight="1">
      <c r="A235" s="37" t="s">
        <v>41</v>
      </c>
      <c r="B235" s="38">
        <v>411</v>
      </c>
      <c r="C235" s="14" t="s">
        <v>374</v>
      </c>
      <c r="D235" s="37" t="s">
        <v>41</v>
      </c>
      <c r="E235" s="38">
        <v>471</v>
      </c>
      <c r="F235" s="14" t="s">
        <v>620</v>
      </c>
    </row>
    <row r="236" spans="1:6" ht="15.75" customHeight="1">
      <c r="A236" s="37" t="s">
        <v>41</v>
      </c>
      <c r="B236" s="38">
        <v>412</v>
      </c>
      <c r="C236" s="14" t="s">
        <v>375</v>
      </c>
      <c r="D236" s="37" t="s">
        <v>41</v>
      </c>
      <c r="E236" s="38">
        <v>472</v>
      </c>
      <c r="F236" s="14" t="s">
        <v>621</v>
      </c>
    </row>
    <row r="237" spans="1:6" ht="15.75" customHeight="1">
      <c r="A237" s="37" t="s">
        <v>41</v>
      </c>
      <c r="B237" s="38">
        <v>413</v>
      </c>
      <c r="C237" s="14" t="s">
        <v>376</v>
      </c>
      <c r="D237" s="37" t="s">
        <v>41</v>
      </c>
      <c r="E237" s="38">
        <v>473</v>
      </c>
      <c r="F237" s="14" t="s">
        <v>506</v>
      </c>
    </row>
    <row r="238" spans="1:6" ht="15.75" customHeight="1">
      <c r="A238" s="37" t="s">
        <v>41</v>
      </c>
      <c r="B238" s="38">
        <v>414</v>
      </c>
      <c r="C238" s="14" t="s">
        <v>377</v>
      </c>
      <c r="D238" s="37" t="s">
        <v>41</v>
      </c>
      <c r="E238" s="38">
        <v>474</v>
      </c>
      <c r="F238" s="14" t="s">
        <v>509</v>
      </c>
    </row>
    <row r="239" spans="1:6" ht="15.75" customHeight="1">
      <c r="A239" s="37" t="s">
        <v>41</v>
      </c>
      <c r="B239" s="38">
        <v>415</v>
      </c>
      <c r="C239" s="14" t="s">
        <v>378</v>
      </c>
      <c r="D239" s="37" t="s">
        <v>41</v>
      </c>
      <c r="E239" s="38">
        <v>475</v>
      </c>
      <c r="F239" s="14" t="s">
        <v>510</v>
      </c>
    </row>
    <row r="240" spans="1:6" ht="15.75" customHeight="1">
      <c r="A240" s="37" t="s">
        <v>41</v>
      </c>
      <c r="B240" s="38">
        <v>416</v>
      </c>
      <c r="C240" s="14" t="s">
        <v>472</v>
      </c>
      <c r="D240" s="37" t="s">
        <v>41</v>
      </c>
      <c r="E240" s="38">
        <v>476</v>
      </c>
      <c r="F240" s="14" t="s">
        <v>511</v>
      </c>
    </row>
    <row r="241" spans="1:6" ht="15.75" customHeight="1">
      <c r="A241" s="37" t="s">
        <v>41</v>
      </c>
      <c r="B241" s="38">
        <v>417</v>
      </c>
      <c r="C241" s="14" t="s">
        <v>380</v>
      </c>
      <c r="D241" s="37" t="s">
        <v>41</v>
      </c>
      <c r="E241" s="38">
        <v>477</v>
      </c>
      <c r="F241" s="14" t="s">
        <v>512</v>
      </c>
    </row>
    <row r="242" spans="1:6" ht="15.75" customHeight="1">
      <c r="A242" s="37" t="s">
        <v>41</v>
      </c>
      <c r="B242" s="38">
        <v>418</v>
      </c>
      <c r="C242" s="14" t="s">
        <v>381</v>
      </c>
      <c r="D242" s="37" t="s">
        <v>41</v>
      </c>
      <c r="E242" s="38">
        <v>478</v>
      </c>
      <c r="F242" s="14" t="s">
        <v>623</v>
      </c>
    </row>
    <row r="243" spans="1:6" ht="15.75" customHeight="1">
      <c r="A243" s="37" t="s">
        <v>41</v>
      </c>
      <c r="B243" s="38">
        <v>419</v>
      </c>
      <c r="C243" s="14" t="s">
        <v>592</v>
      </c>
      <c r="D243" s="37" t="s">
        <v>41</v>
      </c>
      <c r="E243" s="38">
        <v>479</v>
      </c>
      <c r="F243" s="14" t="s">
        <v>515</v>
      </c>
    </row>
    <row r="244" spans="1:6" ht="15.75" customHeight="1">
      <c r="A244" s="37" t="s">
        <v>41</v>
      </c>
      <c r="B244" s="38">
        <v>420</v>
      </c>
      <c r="C244" s="14" t="s">
        <v>474</v>
      </c>
      <c r="D244" s="37" t="s">
        <v>41</v>
      </c>
      <c r="E244" s="38">
        <v>480</v>
      </c>
      <c r="F244" s="14" t="s">
        <v>516</v>
      </c>
    </row>
    <row r="245" spans="1:6" ht="15.75" customHeight="1">
      <c r="A245" s="40"/>
      <c r="B245" s="38"/>
      <c r="C245" s="39"/>
      <c r="D245" s="41"/>
      <c r="E245" s="42"/>
    </row>
  </sheetData>
  <printOptions horizontalCentered="1"/>
  <pageMargins left="0.8" right="0.8" top="0.75" bottom="0.75" header="0.5" footer="0.5"/>
  <pageSetup scale="73" fitToHeight="0" orientation="portrait" r:id="rId1"/>
  <headerFooter>
    <oddHeader>&amp;CGreatest Movies of the 1980s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2023-09-17T13:58:10Z</cp:lastPrinted>
  <dcterms:created xsi:type="dcterms:W3CDTF">2020-08-31T21:40:34Z</dcterms:created>
  <dcterms:modified xsi:type="dcterms:W3CDTF">2023-09-17T13:59:29Z</dcterms:modified>
</cp:coreProperties>
</file>