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spfitzinger\Downloads\"/>
    </mc:Choice>
  </mc:AlternateContent>
  <xr:revisionPtr revIDLastSave="0" documentId="13_ncr:1_{879E1703-C69D-49B9-BFE2-A928AB1CFEBC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Raw Data" sheetId="1" r:id="rId1"/>
    <sheet name="Tabulation" sheetId="5" r:id="rId2"/>
    <sheet name="Weighted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60" i="3" l="1"/>
  <c r="E115" i="3"/>
  <c r="E193" i="3"/>
  <c r="E280" i="3"/>
  <c r="E497" i="3"/>
  <c r="E547" i="3"/>
  <c r="E363" i="3"/>
  <c r="E597" i="3"/>
  <c r="E3" i="3"/>
  <c r="E67" i="3"/>
  <c r="E600" i="3"/>
  <c r="E361" i="3"/>
  <c r="E588" i="3"/>
  <c r="E341" i="3"/>
  <c r="E74" i="3"/>
  <c r="E153" i="3"/>
  <c r="E210" i="3"/>
  <c r="E303" i="3"/>
  <c r="E543" i="3"/>
  <c r="E293" i="3"/>
  <c r="E508" i="3"/>
  <c r="E141" i="3"/>
  <c r="E72" i="3"/>
  <c r="E603" i="3"/>
  <c r="E161" i="3"/>
  <c r="E412" i="3"/>
  <c r="E187" i="3"/>
  <c r="E229" i="3"/>
  <c r="E12" i="3"/>
  <c r="E194" i="3"/>
  <c r="E458" i="3"/>
  <c r="E213" i="3"/>
  <c r="E354" i="3"/>
  <c r="E573" i="3"/>
  <c r="E415" i="3"/>
  <c r="E477" i="3"/>
  <c r="E157" i="3"/>
  <c r="E575" i="3"/>
  <c r="E122" i="3"/>
  <c r="E517" i="3"/>
  <c r="E69" i="3"/>
  <c r="E493" i="3"/>
  <c r="E274" i="3"/>
  <c r="E100" i="3"/>
  <c r="E123" i="3"/>
  <c r="E536" i="3"/>
  <c r="E276" i="3"/>
  <c r="E203" i="3"/>
  <c r="E253" i="3"/>
  <c r="E472" i="3"/>
  <c r="E47" i="3"/>
  <c r="E425" i="3"/>
  <c r="E443" i="3"/>
  <c r="E562" i="3"/>
  <c r="E564" i="3"/>
  <c r="E375" i="3"/>
  <c r="E316" i="3"/>
  <c r="E299" i="3"/>
  <c r="E62" i="3"/>
  <c r="E48" i="3"/>
  <c r="E455" i="3"/>
  <c r="E438" i="3"/>
  <c r="E355" i="3"/>
  <c r="E236" i="3"/>
  <c r="E559" i="3"/>
  <c r="E162" i="3"/>
  <c r="E294" i="3"/>
  <c r="E388" i="3"/>
  <c r="E185" i="3"/>
  <c r="E371" i="3"/>
  <c r="E268" i="3"/>
  <c r="E596" i="3"/>
  <c r="E87" i="3"/>
  <c r="E300" i="3"/>
  <c r="E304" i="3"/>
  <c r="E464" i="3"/>
  <c r="E175" i="3"/>
  <c r="E13" i="3"/>
  <c r="E26" i="3"/>
  <c r="E550" i="3"/>
  <c r="E601" i="3"/>
  <c r="E140" i="3"/>
  <c r="E521" i="3"/>
  <c r="E474" i="3"/>
  <c r="E95" i="3"/>
  <c r="E414" i="3"/>
  <c r="E43" i="3"/>
  <c r="E439" i="3"/>
  <c r="E190" i="3"/>
  <c r="E463" i="3"/>
  <c r="E11" i="3"/>
  <c r="E99" i="3"/>
  <c r="E102" i="3"/>
  <c r="E376" i="3"/>
  <c r="E495" i="3"/>
  <c r="E408" i="3"/>
  <c r="E546" i="3"/>
  <c r="E527" i="3"/>
  <c r="E382" i="3"/>
  <c r="E387" i="3"/>
  <c r="E127" i="3"/>
  <c r="E22" i="3"/>
  <c r="E349" i="3"/>
  <c r="E172" i="3"/>
  <c r="E270" i="3"/>
  <c r="E583" i="3"/>
  <c r="E395" i="3"/>
  <c r="E515" i="3"/>
  <c r="E35" i="3"/>
  <c r="E4" i="3"/>
  <c r="E384" i="3"/>
  <c r="E502" i="3"/>
  <c r="E334" i="3"/>
  <c r="E184" i="3"/>
  <c r="E107" i="3"/>
  <c r="E402" i="3"/>
  <c r="E207" i="3"/>
  <c r="E174" i="3"/>
  <c r="E239" i="3"/>
  <c r="E422" i="3"/>
  <c r="E540" i="3"/>
  <c r="E397" i="3"/>
  <c r="E242" i="3"/>
  <c r="E297" i="3"/>
  <c r="E319" i="3"/>
  <c r="E511" i="3"/>
  <c r="E442" i="3"/>
  <c r="E373" i="3"/>
  <c r="E342" i="3"/>
  <c r="E305" i="3"/>
  <c r="E409" i="3"/>
  <c r="E469" i="3"/>
  <c r="E468" i="3"/>
  <c r="E79" i="3"/>
  <c r="E9" i="3"/>
  <c r="E572" i="3"/>
  <c r="E191" i="3"/>
  <c r="E289" i="3"/>
  <c r="E154" i="3"/>
  <c r="E592" i="3"/>
  <c r="E526" i="3"/>
  <c r="E462" i="3"/>
  <c r="E105" i="3"/>
  <c r="E476" i="3"/>
  <c r="E149" i="3"/>
  <c r="E159" i="3"/>
  <c r="E7" i="3"/>
  <c r="E290" i="3"/>
  <c r="E331" i="3"/>
  <c r="E56" i="3"/>
  <c r="C1199" i="5"/>
  <c r="C1198" i="5"/>
  <c r="C1196" i="5"/>
  <c r="C1188" i="5"/>
  <c r="C1184" i="5"/>
  <c r="C1182" i="5"/>
  <c r="C1181" i="5"/>
  <c r="C1175" i="5"/>
  <c r="C1174" i="5"/>
  <c r="C1173" i="5"/>
  <c r="C1172" i="5"/>
  <c r="C1171" i="5"/>
  <c r="C1170" i="5"/>
  <c r="C1167" i="5"/>
  <c r="C1166" i="5"/>
  <c r="C1156" i="5"/>
  <c r="C1154" i="5"/>
  <c r="C1153" i="5"/>
  <c r="C1152" i="5"/>
  <c r="C1151" i="5"/>
  <c r="C1150" i="5"/>
  <c r="C1149" i="5"/>
  <c r="C1148" i="5"/>
  <c r="C1147" i="5"/>
  <c r="C1146" i="5"/>
  <c r="C1145" i="5"/>
  <c r="C1144" i="5"/>
  <c r="C1142" i="5"/>
  <c r="C1141" i="5"/>
  <c r="C1140" i="5"/>
  <c r="C1139" i="5"/>
  <c r="C1137" i="5"/>
  <c r="C1134" i="5"/>
  <c r="C1132" i="5"/>
  <c r="C1131" i="5"/>
  <c r="C1128" i="5"/>
  <c r="C1126" i="5"/>
  <c r="C1125" i="5"/>
  <c r="C1124" i="5"/>
  <c r="C1123" i="5"/>
  <c r="C1118" i="5"/>
  <c r="C1110" i="5"/>
  <c r="C1109" i="5"/>
  <c r="C1108" i="5"/>
  <c r="C1107" i="5"/>
  <c r="C1105" i="5"/>
  <c r="C1104" i="5"/>
  <c r="C1103" i="5"/>
  <c r="C1096" i="5"/>
  <c r="C1093" i="5"/>
  <c r="C1092" i="5"/>
  <c r="C1091" i="5"/>
  <c r="C1090" i="5"/>
  <c r="C1089" i="5"/>
  <c r="C1088" i="5"/>
  <c r="C1087" i="5"/>
  <c r="C1086" i="5"/>
  <c r="C1082" i="5"/>
  <c r="C1080" i="5"/>
  <c r="C1073" i="5"/>
  <c r="C1069" i="5"/>
  <c r="C1072" i="5"/>
  <c r="C1068" i="5"/>
  <c r="C1063" i="5"/>
  <c r="C1062" i="5"/>
  <c r="C1058" i="5"/>
  <c r="C1057" i="5"/>
  <c r="C1056" i="5"/>
  <c r="C1053" i="5"/>
  <c r="C1052" i="5"/>
  <c r="C1051" i="5"/>
  <c r="C1043" i="5"/>
  <c r="C1042" i="5"/>
  <c r="C1039" i="5"/>
  <c r="C1038" i="5"/>
  <c r="C1037" i="5"/>
  <c r="C1036" i="5"/>
  <c r="C1033" i="5"/>
  <c r="C1032" i="5"/>
  <c r="C1031" i="5"/>
  <c r="C1030" i="5"/>
  <c r="C1028" i="5"/>
  <c r="C1027" i="5"/>
  <c r="C1026" i="5"/>
  <c r="C1023" i="5"/>
  <c r="C1022" i="5"/>
  <c r="C1021" i="5"/>
  <c r="C1020" i="5"/>
  <c r="C1019" i="5"/>
  <c r="C1018" i="5"/>
  <c r="C1011" i="5"/>
  <c r="C1006" i="5"/>
  <c r="C1005" i="5"/>
  <c r="C1004" i="5"/>
  <c r="C1003" i="5"/>
  <c r="C1002" i="5"/>
  <c r="C1001" i="5"/>
  <c r="C1000" i="5"/>
  <c r="C999" i="5"/>
  <c r="C993" i="5"/>
  <c r="C992" i="5"/>
  <c r="C990" i="5"/>
  <c r="C988" i="5"/>
  <c r="C986" i="5"/>
  <c r="C985" i="5"/>
  <c r="C983" i="5"/>
  <c r="C980" i="5"/>
  <c r="C979" i="5"/>
  <c r="C978" i="5"/>
  <c r="C975" i="5"/>
  <c r="C974" i="5"/>
  <c r="C973" i="5"/>
  <c r="C972" i="5"/>
  <c r="C970" i="5"/>
  <c r="C969" i="5"/>
  <c r="C968" i="5"/>
  <c r="C967" i="5"/>
  <c r="C966" i="5"/>
  <c r="C963" i="5"/>
  <c r="C962" i="5"/>
  <c r="C961" i="5"/>
  <c r="C960" i="5"/>
  <c r="C958" i="5"/>
  <c r="C956" i="5"/>
  <c r="C955" i="5"/>
  <c r="C952" i="5"/>
  <c r="C953" i="5"/>
  <c r="C950" i="5"/>
  <c r="C946" i="5"/>
  <c r="C945" i="5"/>
  <c r="C944" i="5"/>
  <c r="C943" i="5"/>
  <c r="C942" i="5"/>
  <c r="C941" i="5"/>
  <c r="C940" i="5"/>
  <c r="C934" i="5"/>
  <c r="C933" i="5"/>
  <c r="C932" i="5"/>
  <c r="C931" i="5"/>
  <c r="C930" i="5"/>
  <c r="C927" i="5"/>
  <c r="C916" i="5"/>
  <c r="C915" i="5"/>
  <c r="C914" i="5"/>
  <c r="C913" i="5"/>
  <c r="C912" i="5"/>
  <c r="C910" i="5"/>
  <c r="C908" i="5"/>
  <c r="C905" i="5"/>
  <c r="C904" i="5"/>
  <c r="C902" i="5"/>
  <c r="C901" i="5"/>
  <c r="C900" i="5"/>
  <c r="C897" i="5"/>
  <c r="C896" i="5"/>
  <c r="C895" i="5"/>
  <c r="C888" i="5"/>
  <c r="C885" i="5"/>
  <c r="C884" i="5"/>
  <c r="C882" i="5"/>
  <c r="C881" i="5"/>
  <c r="C879" i="5"/>
  <c r="C878" i="5"/>
  <c r="C870" i="5"/>
  <c r="C867" i="5"/>
  <c r="C866" i="5"/>
  <c r="C865" i="5"/>
  <c r="C863" i="5"/>
  <c r="C861" i="5"/>
  <c r="C856" i="5"/>
  <c r="C854" i="5"/>
  <c r="C852" i="5"/>
  <c r="C850" i="5"/>
  <c r="C849" i="5"/>
  <c r="C844" i="5"/>
  <c r="C843" i="5"/>
  <c r="C842" i="5"/>
  <c r="C841" i="5"/>
  <c r="C840" i="5"/>
  <c r="C837" i="5"/>
  <c r="C836" i="5"/>
  <c r="C835" i="5"/>
  <c r="C834" i="5"/>
  <c r="C833" i="5"/>
  <c r="C832" i="5"/>
  <c r="C831" i="5"/>
  <c r="C830" i="5"/>
  <c r="C827" i="5"/>
  <c r="C826" i="5"/>
  <c r="C825" i="5"/>
  <c r="C822" i="5"/>
  <c r="C820" i="5"/>
  <c r="C817" i="5"/>
  <c r="C815" i="5"/>
  <c r="C813" i="5"/>
  <c r="C812" i="5"/>
  <c r="C811" i="5"/>
  <c r="C810" i="5"/>
  <c r="C809" i="5"/>
  <c r="C808" i="5"/>
  <c r="C807" i="5"/>
  <c r="C805" i="5"/>
  <c r="C804" i="5"/>
  <c r="C803" i="5"/>
  <c r="C802" i="5"/>
  <c r="C799" i="5"/>
  <c r="C798" i="5"/>
  <c r="C795" i="5"/>
  <c r="C794" i="5"/>
  <c r="C793" i="5"/>
  <c r="C792" i="5"/>
  <c r="C791" i="5"/>
  <c r="C790" i="5"/>
  <c r="C785" i="5"/>
  <c r="C783" i="5"/>
  <c r="C782" i="5"/>
  <c r="C781" i="5"/>
  <c r="C780" i="5"/>
  <c r="C777" i="5"/>
  <c r="C776" i="5"/>
  <c r="C775" i="5"/>
  <c r="C770" i="5"/>
  <c r="C769" i="5"/>
  <c r="C767" i="5"/>
  <c r="C766" i="5"/>
  <c r="C765" i="5"/>
  <c r="C764" i="5"/>
  <c r="C763" i="5"/>
  <c r="C762" i="5"/>
  <c r="C761" i="5"/>
  <c r="C755" i="5"/>
  <c r="C753" i="5"/>
  <c r="C751" i="5"/>
  <c r="C743" i="5"/>
  <c r="C739" i="5"/>
  <c r="C737" i="5"/>
  <c r="C731" i="5"/>
  <c r="C730" i="5"/>
  <c r="C729" i="5"/>
  <c r="C721" i="5"/>
  <c r="C719" i="5"/>
  <c r="C718" i="5"/>
  <c r="C717" i="5"/>
  <c r="C711" i="5"/>
  <c r="C709" i="5"/>
  <c r="C708" i="5"/>
  <c r="C707" i="5"/>
  <c r="C705" i="5"/>
  <c r="C704" i="5"/>
  <c r="C703" i="5"/>
  <c r="C702" i="5"/>
  <c r="C701" i="5"/>
  <c r="C697" i="5"/>
  <c r="C693" i="5"/>
  <c r="C689" i="5"/>
  <c r="C688" i="5"/>
  <c r="C686" i="5"/>
  <c r="C685" i="5"/>
  <c r="C684" i="5"/>
  <c r="C681" i="5"/>
  <c r="C678" i="5"/>
  <c r="C675" i="5"/>
  <c r="C674" i="5"/>
  <c r="C668" i="5"/>
  <c r="C664" i="5"/>
  <c r="C662" i="5"/>
  <c r="C657" i="5"/>
  <c r="C655" i="5"/>
  <c r="C654" i="5"/>
  <c r="C653" i="5"/>
  <c r="C652" i="5"/>
  <c r="C649" i="5"/>
  <c r="C648" i="5"/>
  <c r="C646" i="5"/>
  <c r="C644" i="5"/>
  <c r="C642" i="5"/>
  <c r="C641" i="5"/>
  <c r="C640" i="5"/>
  <c r="C639" i="5"/>
  <c r="C634" i="5"/>
  <c r="C626" i="5"/>
  <c r="C619" i="5"/>
  <c r="C617" i="5"/>
  <c r="C615" i="5"/>
  <c r="C611" i="5"/>
  <c r="C607" i="5"/>
  <c r="C606" i="5"/>
  <c r="C604" i="5"/>
  <c r="C602" i="5"/>
  <c r="C600" i="5"/>
  <c r="C599" i="5"/>
  <c r="C598" i="5"/>
  <c r="C597" i="5"/>
  <c r="C595" i="5"/>
  <c r="C594" i="5"/>
  <c r="C593" i="5"/>
  <c r="C592" i="5"/>
  <c r="C591" i="5"/>
  <c r="C590" i="5"/>
  <c r="C589" i="5"/>
  <c r="C588" i="5"/>
  <c r="C586" i="5"/>
  <c r="C583" i="5"/>
  <c r="C582" i="5"/>
  <c r="C577" i="5"/>
  <c r="C576" i="5"/>
  <c r="C570" i="5"/>
  <c r="C568" i="5"/>
  <c r="C566" i="5"/>
  <c r="C562" i="5"/>
  <c r="C561" i="5"/>
  <c r="C558" i="5"/>
  <c r="C554" i="5"/>
  <c r="C550" i="5"/>
  <c r="C547" i="5"/>
  <c r="C546" i="5"/>
  <c r="C544" i="5"/>
  <c r="C543" i="5"/>
  <c r="C540" i="5"/>
  <c r="C539" i="5"/>
  <c r="C535" i="5"/>
  <c r="C531" i="5"/>
  <c r="C529" i="5"/>
  <c r="C526" i="5"/>
  <c r="C523" i="5"/>
  <c r="C521" i="5"/>
  <c r="C520" i="5"/>
  <c r="C519" i="5"/>
  <c r="C518" i="5"/>
  <c r="C517" i="5"/>
  <c r="C516" i="5"/>
  <c r="C515" i="5"/>
  <c r="C514" i="5"/>
  <c r="C512" i="5"/>
  <c r="C511" i="5"/>
  <c r="C510" i="5"/>
  <c r="C508" i="5"/>
  <c r="C507" i="5"/>
  <c r="C504" i="5"/>
  <c r="C503" i="5"/>
  <c r="C502" i="5"/>
  <c r="C499" i="5"/>
  <c r="C493" i="5"/>
  <c r="C498" i="5"/>
  <c r="C497" i="5"/>
  <c r="C496" i="5"/>
  <c r="C492" i="5"/>
  <c r="C487" i="5"/>
  <c r="C486" i="5"/>
  <c r="C479" i="5"/>
  <c r="C478" i="5"/>
  <c r="C477" i="5"/>
  <c r="C476" i="5"/>
  <c r="C474" i="5"/>
  <c r="C473" i="5"/>
  <c r="C472" i="5"/>
  <c r="C471" i="5"/>
  <c r="C470" i="5"/>
  <c r="C469" i="5"/>
  <c r="C468" i="5"/>
  <c r="C466" i="5"/>
  <c r="C464" i="5"/>
  <c r="C462" i="5"/>
  <c r="C459" i="5"/>
  <c r="C458" i="5"/>
  <c r="C457" i="5"/>
  <c r="C456" i="5"/>
  <c r="C455" i="5"/>
  <c r="C454" i="5"/>
  <c r="C453" i="5"/>
  <c r="C451" i="5"/>
  <c r="C450" i="5"/>
  <c r="C449" i="5"/>
  <c r="C448" i="5"/>
  <c r="C446" i="5"/>
  <c r="C444" i="5"/>
  <c r="C443" i="5"/>
  <c r="C442" i="5"/>
  <c r="C441" i="5"/>
  <c r="C439" i="5"/>
  <c r="C438" i="5"/>
  <c r="C437" i="5"/>
  <c r="C436" i="5"/>
  <c r="C435" i="5"/>
  <c r="C434" i="5"/>
  <c r="C433" i="5"/>
  <c r="C432" i="5"/>
  <c r="C431" i="5"/>
  <c r="C426" i="5"/>
  <c r="C424" i="5"/>
  <c r="C421" i="5"/>
  <c r="C418" i="5"/>
  <c r="C413" i="5"/>
  <c r="C411" i="5"/>
  <c r="C409" i="5"/>
  <c r="C404" i="5"/>
  <c r="C402" i="5"/>
  <c r="C401" i="5"/>
  <c r="C398" i="5"/>
  <c r="C397" i="5"/>
  <c r="C395" i="5"/>
  <c r="C394" i="5"/>
  <c r="C390" i="5"/>
  <c r="C389" i="5"/>
  <c r="C388" i="5"/>
  <c r="C385" i="5"/>
  <c r="C382" i="5"/>
  <c r="C381" i="5"/>
  <c r="C380" i="5"/>
  <c r="C378" i="5"/>
  <c r="C377" i="5"/>
  <c r="C376" i="5"/>
  <c r="C375" i="5"/>
  <c r="C372" i="5"/>
  <c r="C370" i="5"/>
  <c r="C369" i="5"/>
  <c r="C366" i="5"/>
  <c r="C365" i="5"/>
  <c r="C364" i="5"/>
  <c r="C363" i="5"/>
  <c r="C362" i="5"/>
  <c r="C361" i="5"/>
  <c r="C360" i="5"/>
  <c r="C359" i="5"/>
  <c r="C358" i="5"/>
  <c r="C357" i="5"/>
  <c r="C355" i="5"/>
  <c r="C354" i="5"/>
  <c r="C353" i="5"/>
  <c r="C351" i="5"/>
  <c r="C350" i="5"/>
  <c r="C349" i="5"/>
  <c r="C348" i="5"/>
  <c r="C347" i="5"/>
  <c r="C346" i="5"/>
  <c r="C341" i="5"/>
  <c r="C340" i="5"/>
  <c r="C338" i="5"/>
  <c r="C333" i="5"/>
  <c r="C329" i="5"/>
  <c r="C332" i="5"/>
  <c r="C331" i="5"/>
  <c r="C328" i="5"/>
  <c r="C322" i="5"/>
  <c r="C320" i="5"/>
  <c r="C312" i="5"/>
  <c r="C310" i="5"/>
  <c r="C309" i="5"/>
  <c r="C306" i="5"/>
  <c r="C305" i="5"/>
  <c r="C304" i="5"/>
  <c r="C303" i="5"/>
  <c r="C302" i="5"/>
  <c r="C301" i="5"/>
  <c r="C300" i="5"/>
  <c r="C298" i="5"/>
  <c r="C290" i="5"/>
  <c r="C289" i="5"/>
  <c r="C282" i="5"/>
  <c r="C281" i="5"/>
  <c r="C280" i="5"/>
  <c r="C279" i="5"/>
  <c r="C278" i="5"/>
  <c r="C276" i="5"/>
  <c r="C275" i="5"/>
  <c r="C274" i="5"/>
  <c r="C273" i="5"/>
  <c r="C271" i="5"/>
  <c r="C270" i="5"/>
  <c r="C269" i="5"/>
  <c r="C268" i="5"/>
  <c r="C267" i="5"/>
  <c r="C264" i="5"/>
  <c r="C263" i="5"/>
  <c r="C261" i="5"/>
  <c r="C260" i="5"/>
  <c r="C259" i="5"/>
  <c r="C258" i="5"/>
  <c r="C257" i="5"/>
  <c r="C256" i="5"/>
  <c r="C252" i="5"/>
  <c r="C249" i="5"/>
  <c r="C244" i="5"/>
  <c r="C243" i="5"/>
  <c r="C242" i="5"/>
  <c r="C241" i="5"/>
  <c r="C240" i="5"/>
  <c r="C237" i="5"/>
  <c r="C238" i="5"/>
  <c r="C235" i="5"/>
  <c r="C234" i="5"/>
  <c r="C233" i="5"/>
  <c r="C227" i="5"/>
  <c r="C226" i="5"/>
  <c r="C225" i="5"/>
  <c r="C224" i="5"/>
  <c r="C220" i="5"/>
  <c r="C215" i="5"/>
  <c r="C214" i="5"/>
  <c r="C213" i="5"/>
  <c r="C212" i="5"/>
  <c r="C211" i="5"/>
  <c r="C210" i="5"/>
  <c r="C209" i="5"/>
  <c r="C208" i="5"/>
  <c r="C206" i="5"/>
  <c r="C205" i="5"/>
  <c r="C202" i="5"/>
  <c r="C200" i="5"/>
  <c r="C199" i="5"/>
  <c r="C198" i="5"/>
  <c r="C197" i="5"/>
  <c r="C191" i="5"/>
  <c r="C189" i="5"/>
  <c r="C187" i="5"/>
  <c r="C183" i="5"/>
  <c r="C182" i="5"/>
  <c r="C181" i="5"/>
  <c r="C174" i="5"/>
  <c r="C173" i="5"/>
  <c r="C171" i="5"/>
  <c r="C170" i="5"/>
  <c r="C169" i="5"/>
  <c r="C168" i="5"/>
  <c r="C167" i="5"/>
  <c r="C166" i="5"/>
  <c r="C160" i="5"/>
  <c r="C159" i="5"/>
  <c r="C158" i="5"/>
  <c r="C155" i="5"/>
  <c r="C156" i="5"/>
  <c r="C153" i="5"/>
  <c r="C152" i="5"/>
  <c r="C151" i="5"/>
  <c r="C147" i="5"/>
  <c r="C146" i="5"/>
  <c r="C145" i="5"/>
  <c r="C144" i="5"/>
  <c r="C136" i="5"/>
  <c r="C135" i="5"/>
  <c r="C128" i="5"/>
  <c r="C124" i="5"/>
  <c r="C123" i="5"/>
  <c r="C122" i="5"/>
  <c r="C121" i="5"/>
  <c r="C118" i="5"/>
  <c r="C117" i="5"/>
  <c r="C115" i="5"/>
  <c r="C109" i="5"/>
  <c r="C108" i="5"/>
  <c r="C106" i="5"/>
  <c r="C105" i="5"/>
  <c r="C104" i="5"/>
  <c r="C103" i="5"/>
  <c r="C102" i="5"/>
  <c r="C101" i="5"/>
  <c r="C95" i="5"/>
  <c r="C94" i="5"/>
  <c r="C91" i="5"/>
  <c r="C90" i="5"/>
  <c r="C89" i="5"/>
  <c r="C80" i="5"/>
  <c r="C79" i="5"/>
  <c r="C73" i="5"/>
  <c r="C72" i="5"/>
  <c r="C71" i="5"/>
  <c r="C70" i="5"/>
  <c r="C66" i="5"/>
  <c r="C61" i="5"/>
  <c r="C58" i="5"/>
  <c r="C57" i="5"/>
  <c r="C56" i="5"/>
  <c r="C55" i="5"/>
  <c r="C54" i="5"/>
  <c r="C50" i="5"/>
  <c r="C48" i="5"/>
  <c r="C46" i="5"/>
  <c r="C45" i="5"/>
  <c r="C44" i="5"/>
  <c r="C40" i="5"/>
  <c r="C39" i="5"/>
  <c r="C35" i="5"/>
  <c r="C33" i="5"/>
  <c r="C32" i="5"/>
  <c r="C27" i="5"/>
  <c r="C26" i="5"/>
  <c r="C25" i="5"/>
  <c r="C24" i="5"/>
  <c r="C23" i="5"/>
  <c r="C22" i="5"/>
  <c r="C20" i="5"/>
  <c r="C19" i="5"/>
  <c r="C18" i="5"/>
  <c r="C17" i="5"/>
  <c r="C15" i="5"/>
  <c r="C14" i="5"/>
  <c r="C13" i="5"/>
  <c r="C6" i="5"/>
  <c r="C5" i="5"/>
  <c r="C4" i="5"/>
  <c r="C3" i="5"/>
  <c r="E125" i="3"/>
  <c r="E390" i="3"/>
  <c r="E131" i="3"/>
  <c r="E223" i="3"/>
  <c r="E196" i="3"/>
  <c r="E448" i="3"/>
  <c r="E327" i="3"/>
  <c r="E76" i="3"/>
  <c r="E440" i="3"/>
  <c r="E222" i="3"/>
  <c r="E238" i="3"/>
  <c r="E396" i="3"/>
  <c r="E29" i="3"/>
  <c r="E103" i="3"/>
  <c r="E88" i="3"/>
  <c r="E492" i="3"/>
  <c r="E230" i="3"/>
  <c r="E590" i="3"/>
  <c r="E112" i="3"/>
  <c r="E106" i="3"/>
  <c r="E204" i="3"/>
  <c r="E84" i="3"/>
  <c r="E218" i="3"/>
  <c r="E410" i="3"/>
  <c r="E320" i="3"/>
  <c r="E453" i="3"/>
  <c r="E593" i="3"/>
  <c r="E17" i="3"/>
  <c r="E328" i="3"/>
  <c r="E383" i="3"/>
  <c r="E306" i="3"/>
  <c r="E150" i="3"/>
  <c r="E273" i="3"/>
  <c r="E432" i="3"/>
  <c r="E554" i="3"/>
  <c r="E490" i="3"/>
  <c r="E52" i="3"/>
  <c r="E224" i="3"/>
  <c r="E339" i="3"/>
  <c r="E163" i="3"/>
  <c r="E244" i="3"/>
  <c r="E281" i="3"/>
  <c r="E537" i="3"/>
  <c r="E323" i="3"/>
  <c r="E386" i="3"/>
  <c r="E544" i="3"/>
  <c r="E24" i="3"/>
  <c r="E565" i="3"/>
  <c r="E277" i="3"/>
  <c r="E531" i="3"/>
  <c r="E271" i="3"/>
  <c r="E128" i="3"/>
  <c r="E335" i="3"/>
  <c r="E166" i="3"/>
  <c r="E265" i="3"/>
  <c r="E30" i="3"/>
  <c r="E551" i="3"/>
  <c r="E418" i="3"/>
  <c r="E581" i="3"/>
  <c r="E530" i="3"/>
  <c r="E589" i="3"/>
  <c r="E380" i="3"/>
  <c r="E251" i="3"/>
  <c r="E254" i="3"/>
  <c r="E315" i="3"/>
  <c r="E232" i="3"/>
  <c r="E257" i="3"/>
  <c r="E311" i="3"/>
  <c r="E411" i="3"/>
  <c r="E480" i="3"/>
  <c r="E227" i="3"/>
  <c r="E584" i="3"/>
  <c r="E434" i="3"/>
  <c r="E473" i="3"/>
  <c r="E292" i="3"/>
  <c r="E211" i="3"/>
  <c r="E406" i="3"/>
  <c r="E139" i="3"/>
  <c r="E18" i="3"/>
  <c r="E226" i="3"/>
  <c r="E449" i="3"/>
  <c r="E156" i="3"/>
  <c r="E407" i="3"/>
  <c r="E465" i="3"/>
  <c r="E14" i="3"/>
  <c r="E416" i="3"/>
  <c r="E389" i="3"/>
  <c r="E576" i="3"/>
  <c r="E571" i="3"/>
  <c r="E459" i="3"/>
  <c r="E136" i="3"/>
  <c r="E357" i="3"/>
  <c r="E426" i="3"/>
  <c r="E312" i="3"/>
  <c r="E20" i="3"/>
  <c r="E507" i="3"/>
  <c r="E121" i="3"/>
  <c r="E487" i="3"/>
  <c r="E158" i="3"/>
  <c r="E343" i="3"/>
  <c r="E231" i="3"/>
  <c r="E34" i="3"/>
  <c r="E404" i="3"/>
  <c r="E377" i="3"/>
  <c r="E478" i="3"/>
  <c r="E119" i="3"/>
  <c r="E431" i="3"/>
  <c r="E399" i="3"/>
  <c r="E183" i="3"/>
  <c r="E189" i="3"/>
  <c r="E110" i="3"/>
  <c r="E42" i="3"/>
  <c r="E467" i="3"/>
  <c r="E566" i="3"/>
  <c r="E481" i="3"/>
  <c r="E179" i="3"/>
  <c r="E522" i="3"/>
  <c r="E78" i="3"/>
  <c r="E510" i="3"/>
  <c r="E351" i="3"/>
  <c r="E81" i="3"/>
  <c r="E220" i="3"/>
  <c r="E348" i="3"/>
  <c r="E145" i="3"/>
  <c r="E39" i="3"/>
  <c r="E501" i="3"/>
  <c r="E313" i="3"/>
  <c r="E133" i="3"/>
  <c r="E512" i="3"/>
  <c r="E513" i="3"/>
  <c r="E378" i="3"/>
  <c r="E285" i="3"/>
  <c r="E368" i="3"/>
  <c r="E120" i="3"/>
  <c r="E94" i="3"/>
  <c r="E176" i="3"/>
  <c r="E295" i="3"/>
  <c r="E75" i="3"/>
  <c r="E577" i="3"/>
  <c r="E484" i="3"/>
  <c r="E405" i="3"/>
  <c r="E216" i="3"/>
  <c r="E555" i="3"/>
  <c r="E308" i="3"/>
  <c r="E50" i="3"/>
  <c r="E61" i="3"/>
  <c r="E413" i="3"/>
  <c r="E470" i="3"/>
  <c r="E144" i="3"/>
  <c r="E36" i="3"/>
  <c r="E202" i="3"/>
  <c r="E209" i="3"/>
  <c r="E134" i="3"/>
  <c r="E489" i="3"/>
  <c r="E365" i="3"/>
  <c r="E147" i="3"/>
  <c r="E114" i="3"/>
  <c r="E57" i="3"/>
  <c r="E591" i="3"/>
  <c r="E420" i="3"/>
  <c r="E260" i="3"/>
  <c r="E68" i="3"/>
  <c r="E250" i="3"/>
  <c r="E346" i="3"/>
  <c r="E252" i="3"/>
  <c r="E352" i="3"/>
  <c r="E518" i="3"/>
  <c r="E160" i="3"/>
  <c r="E367" i="3"/>
  <c r="E246" i="3"/>
  <c r="E347" i="3"/>
  <c r="E336" i="3"/>
  <c r="E394" i="3"/>
  <c r="E451" i="3"/>
  <c r="E333" i="3"/>
  <c r="E143" i="3"/>
  <c r="E450" i="3"/>
  <c r="E192" i="3"/>
  <c r="E49" i="3"/>
  <c r="E282" i="3"/>
  <c r="E23" i="3"/>
  <c r="E124" i="3"/>
  <c r="E498" i="3"/>
  <c r="E82" i="3"/>
  <c r="E214" i="3"/>
  <c r="E506" i="3"/>
  <c r="E132" i="3"/>
  <c r="E263" i="3"/>
  <c r="E164" i="3"/>
  <c r="E188" i="3"/>
  <c r="E272" i="3"/>
  <c r="E41" i="3"/>
  <c r="E520" i="3"/>
  <c r="E337" i="3"/>
  <c r="E570" i="3"/>
  <c r="E28" i="3"/>
  <c r="E324" i="3"/>
  <c r="E59" i="3"/>
  <c r="E167" i="3"/>
  <c r="E558" i="3"/>
  <c r="E117" i="3"/>
  <c r="E436" i="3"/>
  <c r="E53" i="3"/>
  <c r="E452" i="3"/>
  <c r="E108" i="3"/>
  <c r="E90" i="3"/>
  <c r="E427" i="3"/>
  <c r="E369" i="3"/>
  <c r="E435" i="3"/>
  <c r="E98" i="3"/>
  <c r="E240" i="3"/>
  <c r="E582" i="3"/>
  <c r="E310" i="3"/>
  <c r="E197" i="3"/>
  <c r="E201" i="3"/>
  <c r="E466" i="3"/>
  <c r="E45" i="3"/>
  <c r="E266" i="3"/>
  <c r="E255" i="3"/>
  <c r="E206" i="3"/>
  <c r="E195" i="3"/>
  <c r="E58" i="3"/>
  <c r="E445" i="3"/>
  <c r="E91" i="3"/>
  <c r="E64" i="3"/>
  <c r="E118" i="3"/>
  <c r="E233" i="3"/>
  <c r="E32" i="3"/>
  <c r="E198" i="3"/>
  <c r="E27" i="3"/>
  <c r="E421" i="3"/>
  <c r="E66" i="3"/>
  <c r="E423" i="3"/>
  <c r="E353" i="3"/>
  <c r="E46" i="3"/>
  <c r="E447" i="3"/>
  <c r="E219" i="3"/>
  <c r="E89" i="3"/>
  <c r="E205" i="3"/>
  <c r="E528" i="3"/>
  <c r="E135" i="3"/>
  <c r="E71" i="3"/>
  <c r="E535" i="3"/>
  <c r="E538" i="3"/>
  <c r="E505" i="3"/>
  <c r="E186" i="3"/>
  <c r="E93" i="3"/>
  <c r="E460" i="3"/>
  <c r="E212" i="3"/>
  <c r="E60" i="3"/>
  <c r="E65" i="3"/>
  <c r="E85" i="3"/>
  <c r="E454" i="3"/>
  <c r="E44" i="3"/>
  <c r="E182" i="3"/>
  <c r="E96" i="3"/>
  <c r="E40" i="3"/>
  <c r="E556" i="3"/>
  <c r="E433" i="3"/>
  <c r="E241" i="3"/>
  <c r="E392" i="3"/>
  <c r="E31" i="3"/>
  <c r="E146" i="3"/>
  <c r="E92" i="3"/>
  <c r="E494" i="3"/>
  <c r="E500" i="3"/>
  <c r="E586" i="3"/>
  <c r="E360" i="3"/>
  <c r="E275" i="3"/>
  <c r="E424" i="3"/>
  <c r="E595" i="3"/>
  <c r="E178" i="3"/>
  <c r="E70" i="3"/>
  <c r="E553" i="3"/>
  <c r="E288" i="3"/>
  <c r="E318" i="3"/>
  <c r="E170" i="3"/>
  <c r="E8" i="3"/>
  <c r="E503" i="3"/>
  <c r="E594" i="3"/>
  <c r="E199" i="3"/>
  <c r="E25" i="3"/>
  <c r="E428" i="3"/>
  <c r="E137" i="3"/>
  <c r="E73" i="3"/>
  <c r="E283" i="3"/>
  <c r="E16" i="3"/>
  <c r="E598" i="3"/>
  <c r="E181" i="3"/>
  <c r="E21" i="3"/>
  <c r="E221" i="3"/>
  <c r="E19" i="3"/>
  <c r="E499" i="3"/>
  <c r="E261" i="3"/>
  <c r="E491" i="3"/>
  <c r="E298" i="3"/>
  <c r="E350" i="3"/>
  <c r="E417" i="3"/>
  <c r="E264" i="3"/>
  <c r="E539" i="3"/>
  <c r="E307" i="3"/>
  <c r="E97" i="3"/>
  <c r="E329" i="3"/>
  <c r="E401" i="3"/>
  <c r="E171" i="3"/>
  <c r="E437" i="3"/>
  <c r="E301" i="3"/>
  <c r="E504" i="3"/>
  <c r="E278" i="3"/>
  <c r="E129" i="3"/>
  <c r="E10" i="3"/>
  <c r="E381" i="3"/>
  <c r="E456" i="3"/>
  <c r="E461" i="3"/>
  <c r="E552" i="3"/>
  <c r="E372" i="3"/>
  <c r="E267" i="3"/>
  <c r="E496" i="3"/>
  <c r="E173" i="3"/>
  <c r="E259" i="3"/>
  <c r="E86" i="3"/>
  <c r="E358" i="3"/>
  <c r="E514" i="3"/>
  <c r="E235" i="3"/>
  <c r="E516" i="3"/>
  <c r="E548" i="3"/>
  <c r="E248" i="3"/>
  <c r="E340" i="3"/>
  <c r="E549" i="3"/>
  <c r="E430" i="3"/>
  <c r="E215" i="3"/>
  <c r="E245" i="3"/>
  <c r="E330" i="3"/>
  <c r="E151" i="3"/>
  <c r="E225" i="3"/>
  <c r="E168" i="3"/>
  <c r="E228" i="3"/>
  <c r="E362" i="3"/>
  <c r="E37" i="3"/>
  <c r="E524" i="3"/>
  <c r="E338" i="3"/>
  <c r="E113" i="3"/>
  <c r="E393" i="3"/>
  <c r="E104" i="3"/>
  <c r="E317" i="3"/>
  <c r="E262" i="3"/>
  <c r="E482" i="3"/>
  <c r="E5" i="3"/>
  <c r="E561" i="3"/>
  <c r="E116" i="3"/>
  <c r="E247" i="3"/>
  <c r="E444" i="3"/>
  <c r="E471" i="3"/>
  <c r="E314" i="3"/>
  <c r="E446" i="3"/>
  <c r="E80" i="3"/>
  <c r="E138" i="3"/>
  <c r="E529" i="3"/>
  <c r="E533" i="3"/>
  <c r="E296" i="3"/>
  <c r="E545" i="3"/>
  <c r="E101" i="3"/>
  <c r="E379" i="3"/>
  <c r="E55" i="3"/>
  <c r="E286" i="3"/>
  <c r="E200" i="3"/>
  <c r="E54" i="3"/>
  <c r="E15" i="3"/>
  <c r="E532" i="3"/>
  <c r="E599" i="3"/>
  <c r="E256" i="3"/>
  <c r="E234" i="3"/>
  <c r="E542" i="3"/>
  <c r="E578" i="3"/>
  <c r="E148" i="3"/>
  <c r="E6" i="3"/>
  <c r="E309" i="3"/>
  <c r="E249" i="3"/>
  <c r="E486" i="3"/>
  <c r="E130" i="3"/>
  <c r="E237" i="3"/>
  <c r="E284" i="3"/>
  <c r="E370" i="3"/>
  <c r="E152" i="3"/>
  <c r="E574" i="3"/>
  <c r="E109" i="3"/>
  <c r="E63" i="3"/>
  <c r="E374" i="3"/>
  <c r="E279" i="3"/>
  <c r="E585" i="3"/>
  <c r="E391" i="3"/>
  <c r="E169" i="3"/>
  <c r="E400" i="3"/>
  <c r="E364" i="3"/>
  <c r="E142" i="3"/>
  <c r="E269" i="3"/>
  <c r="E180" i="3"/>
  <c r="E567" i="3"/>
  <c r="E322" i="3"/>
  <c r="E51" i="3"/>
  <c r="E332" i="3"/>
  <c r="E385" i="3"/>
  <c r="E208" i="3"/>
  <c r="E77" i="3"/>
  <c r="E429" i="3"/>
  <c r="E419" i="3"/>
  <c r="E479" i="3"/>
  <c r="E568" i="3"/>
  <c r="E155" i="3"/>
  <c r="E33" i="3"/>
  <c r="E38" i="3"/>
  <c r="E291" i="3"/>
  <c r="E525" i="3"/>
  <c r="E356" i="3"/>
  <c r="E359" i="3"/>
  <c r="E111" i="3"/>
  <c r="E243" i="3"/>
  <c r="E165" i="3"/>
  <c r="E83" i="3"/>
  <c r="E557" i="3"/>
  <c r="E325" i="3"/>
  <c r="E569" i="3"/>
  <c r="E602" i="3"/>
  <c r="E366" i="3"/>
  <c r="E344" i="3"/>
  <c r="E126" i="3"/>
  <c r="E217" i="3"/>
  <c r="E403" i="3"/>
  <c r="E523" i="3"/>
  <c r="E509" i="3"/>
  <c r="E177" i="3"/>
  <c r="E580" i="3"/>
  <c r="E457" i="3"/>
  <c r="E488" i="3"/>
  <c r="E579" i="3"/>
  <c r="E475" i="3"/>
  <c r="E398" i="3"/>
  <c r="E258" i="3"/>
  <c r="E534" i="3"/>
  <c r="E321" i="3"/>
  <c r="E485" i="3"/>
  <c r="E587" i="3"/>
  <c r="E302" i="3"/>
  <c r="E483" i="3"/>
  <c r="E345" i="3"/>
  <c r="E563" i="3"/>
  <c r="E541" i="3"/>
  <c r="E287" i="3"/>
  <c r="E326" i="3"/>
  <c r="E519" i="3"/>
  <c r="E441" i="3"/>
</calcChain>
</file>

<file path=xl/sharedStrings.xml><?xml version="1.0" encoding="utf-8"?>
<sst xmlns="http://schemas.openxmlformats.org/spreadsheetml/2006/main" count="3051" uniqueCount="739">
  <si>
    <t>Rank</t>
  </si>
  <si>
    <t>Title</t>
  </si>
  <si>
    <t>AVERAGE</t>
  </si>
  <si>
    <t>COUNT</t>
  </si>
  <si>
    <t>AVERAGE RANK</t>
  </si>
  <si>
    <t>TimeOut</t>
  </si>
  <si>
    <t>VH1</t>
  </si>
  <si>
    <t>Pitchfork</t>
  </si>
  <si>
    <t>NME</t>
  </si>
  <si>
    <t>DigitalDreamDoor</t>
  </si>
  <si>
    <t>WEIGHTED SCORE</t>
  </si>
  <si>
    <t>Forbes</t>
  </si>
  <si>
    <t>https://www.forbes.com/sites/entertainment/article/best-90s-songs/?sh=7e3d8a132b6b</t>
  </si>
  <si>
    <t>50 Best Songs of the 1990s</t>
  </si>
  <si>
    <t>I Will Always Love You - Whitney Houston</t>
  </si>
  <si>
    <t>Vogue - Madonna</t>
  </si>
  <si>
    <t>Don't Speak - No Doubt</t>
  </si>
  <si>
    <t>My Heart Will Go On - Celine Dion</t>
  </si>
  <si>
    <t>Iris - Goo Goo Dolls</t>
  </si>
  <si>
    <t>Smooth - Santana</t>
  </si>
  <si>
    <t>Waterfalls - TLC</t>
  </si>
  <si>
    <t>Smells Like Teen Spirit - Nirvana</t>
  </si>
  <si>
    <t>Ironic - Alanis Morissette</t>
  </si>
  <si>
    <t>Doo Wop (That Thing) - Lauryn Hill</t>
  </si>
  <si>
    <t>Killing Me Softly - The Fugees</t>
  </si>
  <si>
    <t>California Love - 2Pac</t>
  </si>
  <si>
    <t>Semi-Charmed Life - Third Eye Blind</t>
  </si>
  <si>
    <t>Say My Name - Destiny's Child</t>
  </si>
  <si>
    <t>Wannabee - Spice Girls</t>
  </si>
  <si>
    <t>All I Wanna Do - Sheryl Crow</t>
  </si>
  <si>
    <t>Bitter Sweet Symphony - The Verve</t>
  </si>
  <si>
    <t>Wonderwall - Oasis</t>
  </si>
  <si>
    <t>Believe - Cher</t>
  </si>
  <si>
    <t>Lovefool - The Cardigans</t>
  </si>
  <si>
    <t>The Sing - Ace of Base</t>
  </si>
  <si>
    <t>Criminal - Fiona Apple</t>
  </si>
  <si>
    <t>1979 - Smashing Pumpkins</t>
  </si>
  <si>
    <t>Together Again - Janet Jackson</t>
  </si>
  <si>
    <t>Losing My Religion - R.E.M.</t>
  </si>
  <si>
    <t>Fantasy - Mariah Carey</t>
  </si>
  <si>
    <t>Creep - Radiohead</t>
  </si>
  <si>
    <t>A Whole New World - Peabo Bryson &amp; Regina Belle</t>
  </si>
  <si>
    <t>One - U2</t>
  </si>
  <si>
    <t>Zombie - The Cranberries</t>
  </si>
  <si>
    <t>Everlong - Foo Fighters</t>
  </si>
  <si>
    <t>Song 2 - Blur</t>
  </si>
  <si>
    <t>U Can't Touch This - MC Hammer</t>
  </si>
  <si>
    <t>Basket Case - Green Day</t>
  </si>
  <si>
    <t>Loser - Beck</t>
  </si>
  <si>
    <t>End of the Road - Boyz II Men</t>
  </si>
  <si>
    <t>Jeremy - Pearl Jam</t>
  </si>
  <si>
    <t>Enter Sandman - Metallica</t>
  </si>
  <si>
    <t>Only Wanna Be with You - Hootie &amp; the Blowfish</t>
  </si>
  <si>
    <t>I'll Be Missing You - Puff Daddy &amp; Faith Evans</t>
  </si>
  <si>
    <t>Under the Bridge - Red Hot Chili Peppers</t>
  </si>
  <si>
    <t>Buddy Holly - Weezer</t>
  </si>
  <si>
    <t>Black Hole Sun - Soundgarden</t>
  </si>
  <si>
    <t>What's Up? - 4 Non Blondes</t>
  </si>
  <si>
    <t>Santeria - Sublime</t>
  </si>
  <si>
    <t>Intergalactic - Beastie Boys</t>
  </si>
  <si>
    <t>Nuthin' But a 'G' Thang - Dr. Dre &amp; Snoop Doggy Dogg</t>
  </si>
  <si>
    <t>Rolling Stone</t>
  </si>
  <si>
    <t>https://www.rollingstone.com/music/music-lists/50-best-songs-of-the-nineties-252530/</t>
  </si>
  <si>
    <t>No Diggity - Blackstreet</t>
  </si>
  <si>
    <t>Mo Money Mo Problems - Notorious B.I.G.</t>
  </si>
  <si>
    <t>Rebel Girl - Bikini Kill</t>
  </si>
  <si>
    <t>Gold Soundz - Pavement</t>
  </si>
  <si>
    <t>The Rain (Supa Dupa Fly) - Missy Elliott</t>
  </si>
  <si>
    <t>Common People - Pulp</t>
  </si>
  <si>
    <t>Fuck and Run - Liz Phair</t>
  </si>
  <si>
    <t>No Scrubs - TLC</t>
  </si>
  <si>
    <t>Doll Parts - Hole</t>
  </si>
  <si>
    <t>Cannonball - The Breeders</t>
  </si>
  <si>
    <t>Brooklyn Zoo - Ol' Dirty Bastard</t>
  </si>
  <si>
    <t>Nightswimming - R.E.M.</t>
  </si>
  <si>
    <t>Rosa Parks - Outkast</t>
  </si>
  <si>
    <t>Get Up - Sleater-Kinney</t>
  </si>
  <si>
    <t>Sure Shot - Beastie Boys</t>
  </si>
  <si>
    <t>Queer - Garbage</t>
  </si>
  <si>
    <t>Heartbreak Hotel - Whitney Houston</t>
  </si>
  <si>
    <t>Shook Ones Pt. II - Mobb Deep</t>
  </si>
  <si>
    <t>Are You That Somebody - Aaliyah</t>
  </si>
  <si>
    <t>Flagpole Sitta - Harvey Danger</t>
  </si>
  <si>
    <t>Torn - Natalie Imbruglia</t>
  </si>
  <si>
    <t>Around the World - Daft Punk</t>
  </si>
  <si>
    <t>Pink Triangle - Weezer</t>
  </si>
  <si>
    <t>Paper Bag - Fiona Apple</t>
  </si>
  <si>
    <t>Baby Got Back - Sir Mix-A-Lot</t>
  </si>
  <si>
    <t>Born Slippy (Nuxx) - Underworld</t>
  </si>
  <si>
    <t>I'll Be - Foxy Brown with Jay Z</t>
  </si>
  <si>
    <t>XXX - Helium</t>
  </si>
  <si>
    <t>Don't Let Go (Love) - En Vogue</t>
  </si>
  <si>
    <t>If it Makes You Happy - Sheryl Crow</t>
  </si>
  <si>
    <t>Glory Box - Portishead</t>
  </si>
  <si>
    <t>You Get What You Give - New Radicals</t>
  </si>
  <si>
    <t>Mind Playing Tricks on Me - Geto Boys</t>
  </si>
  <si>
    <t>Brand New Love - Sebadoh</t>
  </si>
  <si>
    <t xml:space="preserve">Still Not a Player - Big Pun </t>
  </si>
  <si>
    <t>Damn I Wish I Was Your Lover - Sophie B. Hawkins</t>
  </si>
  <si>
    <t>The Sign - Ace of Base</t>
  </si>
  <si>
    <t>Alright - Supergrass</t>
  </si>
  <si>
    <t>Cybele's Reverie - Stereolab</t>
  </si>
  <si>
    <t>Crush on You (Remix) - Lil Kim with Lil Cease</t>
  </si>
  <si>
    <t>Random Rules - Silver Jews</t>
  </si>
  <si>
    <t>Fotos y Recuerdos - Selena</t>
  </si>
  <si>
    <t>Self Esteem - The Offspring</t>
  </si>
  <si>
    <t>Sometimes - Britney Spears</t>
  </si>
  <si>
    <t>Flashlight - Fuzzy</t>
  </si>
  <si>
    <t>https://www.timeout.com/music/best-90s-songs</t>
  </si>
  <si>
    <t>50 Best '90s Songs</t>
  </si>
  <si>
    <t>Juicy - Notorious B.I.G.</t>
  </si>
  <si>
    <t>Da Funk - Daft Punk</t>
  </si>
  <si>
    <t>Beetlebum - Blur</t>
  </si>
  <si>
    <t>Unfinished Sympathy - Massive Attack</t>
  </si>
  <si>
    <t>Soon - My Bloody Valentine</t>
  </si>
  <si>
    <t>Gin &amp; Juice - Snoop Doggy Dogg</t>
  </si>
  <si>
    <t>Rid of Me - PJ Harvey</t>
  </si>
  <si>
    <t>Deceptacon - Le Tigre</t>
  </si>
  <si>
    <t>Paranoid Android - Radiohead</t>
  </si>
  <si>
    <t>Closer - Nine Inch Nails</t>
  </si>
  <si>
    <t>Big Time Sensuality - Björk</t>
  </si>
  <si>
    <t>Midnight in a Perfect World - DJ Shadow</t>
  </si>
  <si>
    <t>Killing in the Name - Rage Against the Machine</t>
  </si>
  <si>
    <t>Live Forever - Oasis</t>
  </si>
  <si>
    <t>Longview - Green Day</t>
  </si>
  <si>
    <t>Where It's At - Beck</t>
  </si>
  <si>
    <t>C.R.E.A.M. - Wu-Tang Clan</t>
  </si>
  <si>
    <t>Poison - The Prodigy</t>
  </si>
  <si>
    <t>Windowlicker - Aphex Twin</t>
  </si>
  <si>
    <t>Alive - Pearl Jam</t>
  </si>
  <si>
    <t>Scenario - A Tribe Called Quest</t>
  </si>
  <si>
    <t>Say You'll Be There - Spice Girls</t>
  </si>
  <si>
    <t>The Private Psychedelic Reel - The Chemical Brothers</t>
  </si>
  <si>
    <t>You Oughta Know - Alanis Morissette</t>
  </si>
  <si>
    <t>Pony - Ginuwine</t>
  </si>
  <si>
    <t>Undone: The Sweater Song - Weezer</t>
  </si>
  <si>
    <t>Motownphilly - Boyz II Men</t>
  </si>
  <si>
    <t>Loaded - Primal Scream</t>
  </si>
  <si>
    <t>Cannonball - The Breeder</t>
  </si>
  <si>
    <t>Range Life - Pavement</t>
  </si>
  <si>
    <t>Groove Is in the Heart - Dee-Lite</t>
  </si>
  <si>
    <t>https://pitchfork.com/features/lists-and-guides/the-best-songs-of-the-1990s/</t>
  </si>
  <si>
    <t>250 Best Songs of the 1990s</t>
  </si>
  <si>
    <t>Hyperballad - Björk</t>
  </si>
  <si>
    <t>Fade Into You - Mazzy Star</t>
  </si>
  <si>
    <t>Freedom! '90 - George Michael</t>
  </si>
  <si>
    <t>Sour Times - Portishead</t>
  </si>
  <si>
    <t>Nothing Compares 2 U - Sinead O'Connor</t>
  </si>
  <si>
    <t>Sabotage - Beastie Boys</t>
  </si>
  <si>
    <t>Can I Kick It? - A Tribe Called Quest</t>
  </si>
  <si>
    <t>Teardrop - Massive Attack</t>
  </si>
  <si>
    <t>The Boy Is Mine - Brandy / Monica</t>
  </si>
  <si>
    <t>SpottieOttieDopaliscious - OutKast</t>
  </si>
  <si>
    <t>Ex-Factor - Lauryn Hill</t>
  </si>
  <si>
    <t>One In a Million - Aaliyah</t>
  </si>
  <si>
    <t>Music Sounds Better with You - Stardust</t>
  </si>
  <si>
    <t>Real Love - Mary J. Blige</t>
  </si>
  <si>
    <t>No Ordinary Love - Sade</t>
  </si>
  <si>
    <t>Dreams - The Cranberries</t>
  </si>
  <si>
    <t>Brown Sugar - D'Angelo</t>
  </si>
  <si>
    <t>Halcyon + On + On - Orbital</t>
  </si>
  <si>
    <t>Rebirth of Slick (Cool Like Dat) - Digable Planets</t>
  </si>
  <si>
    <t>Always Be My Baby - Mariah Carey</t>
  </si>
  <si>
    <t>If - Janet Jackson</t>
  </si>
  <si>
    <t>Back That Azz Up - Juvenile</t>
  </si>
  <si>
    <t>The Whistle Song - Frankie Knuckles</t>
  </si>
  <si>
    <t>Creep - TLC</t>
  </si>
  <si>
    <t>Ray of Light - Madonna</t>
  </si>
  <si>
    <t>On &amp; On - Erykah Badu</t>
  </si>
  <si>
    <t>Some Things Last a Long Time - Daniel Johnston</t>
  </si>
  <si>
    <t>Shades of Jae - Moodymann</t>
  </si>
  <si>
    <t>Carry the Zero - Built to Spill</t>
  </si>
  <si>
    <t>Regulate - Warren G / Nate Dogg</t>
  </si>
  <si>
    <t>This Is How We Walk on the Moon - Arthur Russell</t>
  </si>
  <si>
    <t>Between the Bars - Elliott Smith</t>
  </si>
  <si>
    <t>Ruff Ryders' Anthem - DMX</t>
  </si>
  <si>
    <t>Show Me Love - Robin S.</t>
  </si>
  <si>
    <t>Violet - Hole</t>
  </si>
  <si>
    <t>Missing (Todd Terry Remix) - Everything But the Girl</t>
  </si>
  <si>
    <t>They Reminisce Over You (T.R.O.Y.) - Pete Rock / C.L. Smooth</t>
  </si>
  <si>
    <t>Tha Crossroads - Bone Thugs-N-Harmony</t>
  </si>
  <si>
    <t>My Boo (Hitman’s Club Mix) - Ghost Town DJ's</t>
  </si>
  <si>
    <t>Walking on Broken Glass - Annie Lennox</t>
  </si>
  <si>
    <t>Check the Rhime - A Tribe Called Quest</t>
  </si>
  <si>
    <t>Only Shallow - My Bloody Valentine</t>
  </si>
  <si>
    <t>Still D.R.E. - Dr. Dre with Snoop Dogg</t>
  </si>
  <si>
    <t>Deep Burnt - Pépé Bradock</t>
  </si>
  <si>
    <t>Wide Open Spaces - The Chicks</t>
  </si>
  <si>
    <t>Karma Police - Radio head</t>
  </si>
  <si>
    <t>Bug in the Bass Bin - Innerzone Orchestra</t>
  </si>
  <si>
    <t>Tyrone (Live) - Erykah Badu</t>
  </si>
  <si>
    <t>One More Hour - Sleater-Kinney</t>
  </si>
  <si>
    <t>Finally - CeCe Peniston</t>
  </si>
  <si>
    <t>Luchini AKA This Is It - Camp Lo</t>
  </si>
  <si>
    <t>Kool Thing - Sonic Youth</t>
  </si>
  <si>
    <t>Put Your Hands Where My Eyes Could See - Busta Rhymes</t>
  </si>
  <si>
    <t>Murder She Wrote - Chaka Demus / Pliers</t>
  </si>
  <si>
    <t>Human Behaviour - Björk</t>
  </si>
  <si>
    <t>Game of Pricks - Guided by Voices</t>
  </si>
  <si>
    <t>U.N.I.T.Y. - Queen Latifah</t>
  </si>
  <si>
    <t>You’re Makin’ Me High - Toni Braxton</t>
  </si>
  <si>
    <t>Bidi Bidi Bom Bom - Selena</t>
  </si>
  <si>
    <t>Little Fluffy Clouds - The Orb</t>
  </si>
  <si>
    <t>Make ’Em Say Uhh! - Master P.</t>
  </si>
  <si>
    <t>Say It Ain’t So - Weezer</t>
  </si>
  <si>
    <t>Freak Like Me - Adina Howard</t>
  </si>
  <si>
    <t>Knights of the Jaguar - The Aztec Mystic</t>
  </si>
  <si>
    <t>Enjoy the Silence - Depeche Mode</t>
  </si>
  <si>
    <t>Gypsy Woman (She’s Homeless) - Crystal Waters</t>
  </si>
  <si>
    <t>The State I Am In - Belle and Sebastian</t>
  </si>
  <si>
    <t>Beau Mot Plage - Isolée</t>
  </si>
  <si>
    <t>Got Your Money - Ol’ Dirty Bastard</t>
  </si>
  <si>
    <t>I See a Darkness - Bonnie “Prince” Billy</t>
  </si>
  <si>
    <t>Passin' Me By - The Pharcyde</t>
  </si>
  <si>
    <t>You Don’t Love Me (No, No, No) - Dawn Penn</t>
  </si>
  <si>
    <t>Shoop - Salt-N-Pepa</t>
  </si>
  <si>
    <t>Let Down - Radiohead</t>
  </si>
  <si>
    <t>I’ll Be There for You/You’re All I Need to Get By - Method Man</t>
  </si>
  <si>
    <t>Poison - Bell Biv DeVoe</t>
  </si>
  <si>
    <t>Wild Kindness - Silver Jews</t>
  </si>
  <si>
    <t>Inner City Life - Goldie</t>
  </si>
  <si>
    <t>Keep Ya Head Up - 2Pac</t>
  </si>
  <si>
    <t>Man! I Feel Like a Woman! - Shania Twain</t>
  </si>
  <si>
    <t>Rhymes Like Dimes - MF DOOM</t>
  </si>
  <si>
    <t>The Bells - Jeff Mills</t>
  </si>
  <si>
    <t>Ready or Not - The Fugees</t>
  </si>
  <si>
    <t>Tunic (Song for Karen) - Sonic Youth</t>
  </si>
  <si>
    <t>You Got Me - The Roots</t>
  </si>
  <si>
    <t>Constant Craving - k.d. lang</t>
  </si>
  <si>
    <t>Flava in Ya Ear (Remix) - Craig Mack</t>
  </si>
  <si>
    <t>Summer Babe - Pavement</t>
  </si>
  <si>
    <t>Elevators (Me &amp; You) - OutKast</t>
  </si>
  <si>
    <t>Hot Music - Soho</t>
  </si>
  <si>
    <t>93 'Til Infinity - Souls of Mischief</t>
  </si>
  <si>
    <t>All Apologies - Nirvana</t>
  </si>
  <si>
    <t>It Was a Good Day - Ice Cube</t>
  </si>
  <si>
    <t>Energy Flash - Beltram</t>
  </si>
  <si>
    <t>Say Yes - Elliott Smith</t>
  </si>
  <si>
    <t>Hypnotize - The Notorious B.I.G.</t>
  </si>
  <si>
    <t>That’s the Way Love Goes - Janet Jackson</t>
  </si>
  <si>
    <t>Harvest Moon - Neil Young</t>
  </si>
  <si>
    <t>My Name Is… - Eminem</t>
  </si>
  <si>
    <t>Connection - Elastica</t>
  </si>
  <si>
    <t>Tear Da Club Up - Three 6 Mafia</t>
  </si>
  <si>
    <t>Valley of the Shadows - Origin Unknown</t>
  </si>
  <si>
    <t>Slack Motherfucker - Superchunk</t>
  </si>
  <si>
    <t>Free Your Mind - En Vogue</t>
  </si>
  <si>
    <t>One Day - UGK</t>
  </si>
  <si>
    <t>A Rollerskating Jam Named ‘Saturdays’ - De La Soul</t>
  </si>
  <si>
    <t>Friday I’m in Love - The Cure</t>
  </si>
  <si>
    <t>Just a Girl - No Doubt</t>
  </si>
  <si>
    <t>Welcome to the Terrordome - Public Enemy</t>
  </si>
  <si>
    <t>Autumn Sweater - Yo La Tengo</t>
  </si>
  <si>
    <t>Caught Out There - Kelis</t>
  </si>
  <si>
    <t>Still Not a Player - Big Pun</t>
  </si>
  <si>
    <t>Mayonaise - Smashing Pumpkins</t>
  </si>
  <si>
    <t>Jupiter Jazz - Galaxy 2 Galaxy</t>
  </si>
  <si>
    <t>Stakes Is High - De La Soul</t>
  </si>
  <si>
    <t>Don’t Look Back in Anger - Oasis</t>
  </si>
  <si>
    <t>Who Am I - Beenie Man</t>
  </si>
  <si>
    <t>All About the Benjamins - Puff Daddy</t>
  </si>
  <si>
    <t>Alison - Slowdive</t>
  </si>
  <si>
    <t>My Lovin’ (You’re Never Gonna Get It) - En Vogue</t>
  </si>
  <si>
    <t>Waltz #2 (XO) - Elliott Smith</t>
  </si>
  <si>
    <t>Superthug - Noreaga</t>
  </si>
  <si>
    <t>Fourth of July - Galaxie 500</t>
  </si>
  <si>
    <t>Firestarter - The Prodigy</t>
  </si>
  <si>
    <t>Friends in Low Places - Garth Brooks</t>
  </si>
  <si>
    <t>Ice Cream - Raekwon</t>
  </si>
  <si>
    <t>You Make Me Wanna… - Usher</t>
  </si>
  <si>
    <t>Blue Flowers - Dr. Octagon</t>
  </si>
  <si>
    <t>Wannabe - Spice Girls</t>
  </si>
  <si>
    <t>You Can't Play With My Yo-Yo - Yo-Yo with Ice Cube</t>
  </si>
  <si>
    <t>Via Chicago - Wilco</t>
  </si>
  <si>
    <t>Right Here (Human Nature Remix) - SWV</t>
  </si>
  <si>
    <t>Daytona 500 - Ghostface Killah</t>
  </si>
  <si>
    <t>Ripgroove - Double 99</t>
  </si>
  <si>
    <t>Cherry-Coloured Funk - Cocteau Twins</t>
  </si>
  <si>
    <t>Tell Me - Groove Theory</t>
  </si>
  <si>
    <t>Mass Appeal - Gang Starr</t>
  </si>
  <si>
    <t>When You Sleep - My Bloody Valentine</t>
  </si>
  <si>
    <t>Feels Good - Tony! Toni! Toné!</t>
  </si>
  <si>
    <t>Save Me - Aimee Mann</t>
  </si>
  <si>
    <t>Here’s Where the Story Ends - The Sundays</t>
  </si>
  <si>
    <t>Venus as a Boy - Björk</t>
  </si>
  <si>
    <t>Sleep to Dream - Fiona Apple</t>
  </si>
  <si>
    <t>Pretend We’re Dead - L7</t>
  </si>
  <si>
    <t>Pat’s Trick - Helium</t>
  </si>
  <si>
    <t>Ascension (Don’t Ever Wonder) - Maxwell</t>
  </si>
  <si>
    <t>Ms. Fat Booty - Mos Def</t>
  </si>
  <si>
    <t>Cross Bones Style - Cat Power</t>
  </si>
  <si>
    <t>Funkdafied - Da Brat</t>
  </si>
  <si>
    <t>Return of the Mack - Mark Morrison</t>
  </si>
  <si>
    <t>The Concept - Teenage Fanclub</t>
  </si>
  <si>
    <t>Feed the Tree - Belly</t>
  </si>
  <si>
    <t>3 a.m. Eternal (Live at the S.S.L.) - The KLF</t>
  </si>
  <si>
    <t>Hunger Strike - Temple of the Dog</t>
  </si>
  <si>
    <t>I’m Every Woman - Whitney Houston</t>
  </si>
  <si>
    <t>Big Momma Thang - Lil' Kim</t>
  </si>
  <si>
    <t>Stupid Girl - Garbage</t>
  </si>
  <si>
    <t>Dammit - Blink-182</t>
  </si>
  <si>
    <t>I Love Your Smile - Shanice</t>
  </si>
  <si>
    <t>Suavemente - Elvis Crespo</t>
  </si>
  <si>
    <t>Girls &amp; Boys - Blur</t>
  </si>
  <si>
    <t>Seether - Veruca Salt</t>
  </si>
  <si>
    <t>Supermodel (You Better Work) - RuPaul</t>
  </si>
  <si>
    <t>There She Goes - The La's</t>
  </si>
  <si>
    <t>I Got 5 on It - Luniz</t>
  </si>
  <si>
    <t>Savory - Jawbox</t>
  </si>
  <si>
    <t>Would? - Alice in Chains</t>
  </si>
  <si>
    <t>Cell Therapy - Goodie Mob</t>
  </si>
  <si>
    <t>Brimful of Asha - Cornershop</t>
  </si>
  <si>
    <t>It’s All Coming Back to Me Now - Celine Dion</t>
  </si>
  <si>
    <t>Lay My Love - Brian Eno / John Cale</t>
  </si>
  <si>
    <t>How I Could Just Kill a Man - Cypress Hill</t>
  </si>
  <si>
    <t>Freak on a Leash - Korn</t>
  </si>
  <si>
    <t>Give Me One Reason - Tracy Chapman</t>
  </si>
  <si>
    <t>Echo’s Answer - Broadcast</t>
  </si>
  <si>
    <t>Hey Jealousy - Gin Blossoms</t>
  </si>
  <si>
    <t>Dead Presidents II - JAY-Z</t>
  </si>
  <si>
    <t>Corduroy - Pearl Jam</t>
  </si>
  <si>
    <t>Show Me Love - Robyn</t>
  </si>
  <si>
    <t>Feel Me Flow - Naughty by Nature</t>
  </si>
  <si>
    <t>You Are Invited - Dismemberment Plan</t>
  </si>
  <si>
    <t>Nobody’s Supposed to Be Here - Deborah Cox</t>
  </si>
  <si>
    <t>New Noise - Refused</t>
  </si>
  <si>
    <t>Hold On - Wilson Phillips</t>
  </si>
  <si>
    <t>Smallpox Champion - Fugazi</t>
  </si>
  <si>
    <t>Both Hands - Ani DiFranco</t>
  </si>
  <si>
    <t>Triumph - Wu-Tang Clan</t>
  </si>
  <si>
    <t>Steal My Sunshine - Len</t>
  </si>
  <si>
    <t>Cosmopolitan</t>
  </si>
  <si>
    <t>https://www.cosmopolitan.com/entertainment/music/g32585720/best-90s-songs/</t>
  </si>
  <si>
    <t>60 of the Best 90s Songs</t>
  </si>
  <si>
    <t>Stop - Spice Girls</t>
  </si>
  <si>
    <t>Let's Get Loud - Jennifer Lopez</t>
  </si>
  <si>
    <t>S Club Party - S Club 7</t>
  </si>
  <si>
    <t>I Want It That Way - Backstreet Boys</t>
  </si>
  <si>
    <t>MMMbop - Hanson</t>
  </si>
  <si>
    <t>C'est La Vie - B*Witched</t>
  </si>
  <si>
    <t>What Is Love? - Haddaway</t>
  </si>
  <si>
    <t>Genie in a Bottle - Christina Aguilera</t>
  </si>
  <si>
    <t>If You Had My Love - Jennifer Lopez</t>
  </si>
  <si>
    <t>It Ain't Over 'Til It's Over - Lenny Kravitz</t>
  </si>
  <si>
    <t>Cherish the Day - Sade</t>
  </si>
  <si>
    <t>You Gotta Be - Des'ree</t>
  </si>
  <si>
    <t>This Kiss - Faith Hill</t>
  </si>
  <si>
    <t>Breathe Again - Toni Braxton</t>
  </si>
  <si>
    <t>Learn to Fly - Foo Fighters</t>
  </si>
  <si>
    <t>This Is How We Do It - Montell Jordan</t>
  </si>
  <si>
    <t>Kiss From a Rose - Seal</t>
  </si>
  <si>
    <t>Everybody - Backstreet Boys</t>
  </si>
  <si>
    <t>Tearin’ Up My Heart - NSYNC</t>
  </si>
  <si>
    <t>Livin’ la Vida Loca - Ricky Martin</t>
  </si>
  <si>
    <t>Gonna Make You Sweat (Everybody Dance Now) - C+C Music Factory</t>
  </si>
  <si>
    <t>I’ll Be There for You (The FRIENDS Theme Song) - The Rembrandts</t>
  </si>
  <si>
    <t>Slide - Goo Goo Dolls</t>
  </si>
  <si>
    <t>Barbie Girl - Aqua</t>
  </si>
  <si>
    <t>PureWow</t>
  </si>
  <si>
    <t>https://www.purewow.com/entertainment/best-90s-songs</t>
  </si>
  <si>
    <t>53 Best ‘90s Songs of All Time</t>
  </si>
  <si>
    <t>Tonight, Tonight - Smashing Pumpkins</t>
  </si>
  <si>
    <t>Gangsta's Paradise - Coolio</t>
  </si>
  <si>
    <t>Glycerine - Bush</t>
  </si>
  <si>
    <t>Crash Into Me - Dave Matthews Band</t>
  </si>
  <si>
    <t>None of Your Business - Salt-N-Pepa</t>
  </si>
  <si>
    <t>Stay (I Missed You) - Lisa Loeb</t>
  </si>
  <si>
    <t>The World I Know - Collective Soul</t>
  </si>
  <si>
    <t>Crucify - Tori Amos</t>
  </si>
  <si>
    <t>Better Man - Pearl Jam</t>
  </si>
  <si>
    <t>Sex and Candy - Marcy Playground</t>
  </si>
  <si>
    <t>These Are Days - 10,000 Maniacs</t>
  </si>
  <si>
    <t>Celebrity Skin - Hole</t>
  </si>
  <si>
    <t>Hell Is Round the Corner - Tricky</t>
  </si>
  <si>
    <t>Be My Lover - La Bouche</t>
  </si>
  <si>
    <t>Doin' It - LL Cool J</t>
  </si>
  <si>
    <t>A Design for Life - Manic Street Preachers</t>
  </si>
  <si>
    <t>6 Underground - Sneaker Pimps</t>
  </si>
  <si>
    <t>https://cs.uwaterloo.ca/~dtompkin/music/list/Best11.html</t>
  </si>
  <si>
    <t>100 Greatest 90s Songs</t>
  </si>
  <si>
    <t>Baby One More Time - Britney Spears</t>
  </si>
  <si>
    <t>Nuthin' but a 'G' Thang - Dr. Dre</t>
  </si>
  <si>
    <t>Vision of Love - Mariah Carey</t>
  </si>
  <si>
    <t>Mmmbop - Hanson</t>
  </si>
  <si>
    <t>Whatta Man - Salt 'N' Pepa</t>
  </si>
  <si>
    <t>Jump Around - House of Pain</t>
  </si>
  <si>
    <t>My Name Is - Eminem</t>
  </si>
  <si>
    <t>Mr. Jones - Counting Crows</t>
  </si>
  <si>
    <t>Livin' La Vida Loca - Ricky Martin</t>
  </si>
  <si>
    <t>Ice Ice Baby - Vanilla Ice</t>
  </si>
  <si>
    <t>Tearin' Up My Heart - *NSYNC</t>
  </si>
  <si>
    <t>Gonna Make You Sweat - C + C Music Factory</t>
  </si>
  <si>
    <t>Time of Your Life (Good Riddance) - Green Day</t>
  </si>
  <si>
    <t>I Wanna Sex U Up - Color Me Badd</t>
  </si>
  <si>
    <t>Two Princes - Spin Doctors</t>
  </si>
  <si>
    <t>Shine - Collective Soul</t>
  </si>
  <si>
    <t>My Lovin' (You're Never Gonna Get It) - En Vogue</t>
  </si>
  <si>
    <t>Killing Me Softly - Fugees</t>
  </si>
  <si>
    <t>Only Wanna Be With You - Hootie &amp; The Blowfish</t>
  </si>
  <si>
    <t>You're Still the One - Shania Twain</t>
  </si>
  <si>
    <t>Good Vibrations - Marky Mark &amp; the Funky Bunch</t>
  </si>
  <si>
    <t>3Am - Matchbox Twenty</t>
  </si>
  <si>
    <t>Who Will Save Your Soul - Jewel</t>
  </si>
  <si>
    <t>Man in the Box - Alice in Chains</t>
  </si>
  <si>
    <t>Fly - Sugar Ray</t>
  </si>
  <si>
    <t>O.P.P. - Naughty by Nature</t>
  </si>
  <si>
    <t>One of Us - Joan Osborne</t>
  </si>
  <si>
    <t>Mama Said Knock You Out - LL Cool J</t>
  </si>
  <si>
    <t>Can I Get a - - Jay-Z</t>
  </si>
  <si>
    <t>Damn, I Wish I Was Your Lover - Sophie B. Hawkins</t>
  </si>
  <si>
    <t>Poison - Bell Biv Devoe</t>
  </si>
  <si>
    <t>I Alone - Live</t>
  </si>
  <si>
    <t>Mo Money Mo Problems - Notorious B.I.G. Featuring Puff Daddy &amp; Mase</t>
  </si>
  <si>
    <t>Peaches - The Presidents of the United States of America</t>
  </si>
  <si>
    <t>The Humpty Dance - Digital Underground</t>
  </si>
  <si>
    <t>I'll Be - Edwin McCain</t>
  </si>
  <si>
    <t>Groove Is in the Heart - Deee-Lite</t>
  </si>
  <si>
    <t>Gettin' Jiggy Wit It - Will Smith</t>
  </si>
  <si>
    <t>Virtual Insanity - Jamiroquai</t>
  </si>
  <si>
    <t>Tennessee - Arrested Development</t>
  </si>
  <si>
    <t>One Week - Barenaked Ladies</t>
  </si>
  <si>
    <t>Sex &amp; Candy - Marcy Playground</t>
  </si>
  <si>
    <t>Believe [Remix] - Cher</t>
  </si>
  <si>
    <t>Jump - Kris Kross</t>
  </si>
  <si>
    <t>Run Around - Blues Traveler</t>
  </si>
  <si>
    <t>Are You Gonna Go My Way - Lenny Kravitz</t>
  </si>
  <si>
    <t>Bitch - Meredith Brooks</t>
  </si>
  <si>
    <t>I'm Too Sexy - Right Said Fred</t>
  </si>
  <si>
    <t>Don't Want to Wait - Paula Cole</t>
  </si>
  <si>
    <t>Informer - Snow</t>
  </si>
  <si>
    <t>Insane in the Brain - Cypress Hill</t>
  </si>
  <si>
    <t>Linger - The Cranberries</t>
  </si>
  <si>
    <t>Achy Breaky Heart - Billy Ray Cyrus</t>
  </si>
  <si>
    <t>Barely Breathing - Duncan Sheik</t>
  </si>
  <si>
    <t>Never Said - Liz Phair</t>
  </si>
  <si>
    <t>Building a Mystery - Sarah McLachlan</t>
  </si>
  <si>
    <t>911 is a Joke - Public Enemy</t>
  </si>
  <si>
    <t>The Way - Fastball</t>
  </si>
  <si>
    <t>(Can't Live Without Your) Love And Affection - Nelson</t>
  </si>
  <si>
    <t>Gett Off - Prince</t>
  </si>
  <si>
    <t>Unbelievable - EMF</t>
  </si>
  <si>
    <t>Rico Suave - Gerardo</t>
  </si>
  <si>
    <t>Louder</t>
  </si>
  <si>
    <t>https://www.loudersound.com/features/the-50-best-songs-of-the-90s</t>
  </si>
  <si>
    <t>Thunderstruck - AC/DC</t>
  </si>
  <si>
    <t>Would - Alice in Chains</t>
  </si>
  <si>
    <t>November Rain - Guns n' Roses</t>
  </si>
  <si>
    <t>Innuendo - Queen</t>
  </si>
  <si>
    <t>High Hopes - Pink Floyd</t>
  </si>
  <si>
    <t>Interstate Love Song - Stone Temple Pilots</t>
  </si>
  <si>
    <t>Fear of the Dark - Iron Maiden</t>
  </si>
  <si>
    <t>Motorcycle Emptiness - Manic Street Preachers</t>
  </si>
  <si>
    <t>No Rain - Blind Melon</t>
  </si>
  <si>
    <t>Mr Jones - Counting Crows</t>
  </si>
  <si>
    <t>Runaway Train - Soul Asylum</t>
  </si>
  <si>
    <t>Remedy - The Black Crowes</t>
  </si>
  <si>
    <t>Let's Get Rocked - Def Leppard</t>
  </si>
  <si>
    <t>Painkiller - Judas Priest</t>
  </si>
  <si>
    <t>29 Palms - Robert Plant</t>
  </si>
  <si>
    <t>Amused to Death - Roger Waters</t>
  </si>
  <si>
    <t>Crazy - Aerosmith</t>
  </si>
  <si>
    <t>Roll the Bones - Rush</t>
  </si>
  <si>
    <t>Time Bomb - Rancid</t>
  </si>
  <si>
    <t>Walk - Pantera</t>
  </si>
  <si>
    <t>Holy Wars... The Punishment Due - Megadeth</t>
  </si>
  <si>
    <t>Bed of Roses - Bon Jovi</t>
  </si>
  <si>
    <t>Crawling Back to You - Tom Petty</t>
  </si>
  <si>
    <t>Tears in Heaven - Eric Clapton</t>
  </si>
  <si>
    <t>Follow You Down - Gin Blossoms</t>
  </si>
  <si>
    <t>Computer God - Black Sabbath</t>
  </si>
  <si>
    <t>From out of Nowhere - Faith No More</t>
  </si>
  <si>
    <t>Pure Morning - Pacebo</t>
  </si>
  <si>
    <t>Wait and Bleed - Slipknot</t>
  </si>
  <si>
    <t>Candle in the Wind - Elton John</t>
  </si>
  <si>
    <t>Never Ever - All Saints</t>
  </si>
  <si>
    <t>Women's Health</t>
  </si>
  <si>
    <t>https://www.womenshealthmag.com/life/a27418655/best-90s-pop-songs/</t>
  </si>
  <si>
    <t>50 Best '90s Pop Songs</t>
  </si>
  <si>
    <t>Kiss Me - Sixpence None the Richer</t>
  </si>
  <si>
    <t>Waiting for Tonight - Jennifer Lopez</t>
  </si>
  <si>
    <t>Summer Girls - LFO</t>
  </si>
  <si>
    <t>Mambo No. 5 - Lou Bega</t>
  </si>
  <si>
    <t>How Bizarre - OMC</t>
  </si>
  <si>
    <t>I Want You Back - NSYNC</t>
  </si>
  <si>
    <t>Candy - Mandy Moore</t>
  </si>
  <si>
    <t>Gettin’ Jiggy Wit It - Will Smith</t>
  </si>
  <si>
    <t>Step By Step - New Kids on the Block</t>
  </si>
  <si>
    <t>Lovefools - The Cardigans</t>
  </si>
  <si>
    <t>C’est la Vie - B*Witched</t>
  </si>
  <si>
    <t>Good Vibrations - Marky Mark and the Funky Bunch</t>
  </si>
  <si>
    <t>Whoomp! (There It Is) - Tag Team</t>
  </si>
  <si>
    <t>I Swear - All-4-One</t>
  </si>
  <si>
    <t>Truly Madly Deeply - Savage Garden</t>
  </si>
  <si>
    <t>All Star - Smash Mouth</t>
  </si>
  <si>
    <t>Livin’ La Vida Loca - Ricky Martin</t>
  </si>
  <si>
    <t>What A Girl Wants - Christina Aguilera</t>
  </si>
  <si>
    <t>U Can’t Touch This - MC Hammer</t>
  </si>
  <si>
    <t xml:space="preserve">Closing Time - Semisonic </t>
  </si>
  <si>
    <t>https://digitaldreamdoor.com/pages/best_songs90s.html</t>
  </si>
  <si>
    <t>250 Greatest Rock Songs of the 1990s</t>
  </si>
  <si>
    <t>Tears In Heaven - Eric Clapton</t>
  </si>
  <si>
    <t>Come As You Are - Nirvana</t>
  </si>
  <si>
    <t>Black or White - Michael Jackson</t>
  </si>
  <si>
    <t>(Everything I Do) I Do It for You - Bryan Adams</t>
  </si>
  <si>
    <t>Regulate - Warren G</t>
  </si>
  <si>
    <t>Baby Got Back - Sir Mix-a-Lot</t>
  </si>
  <si>
    <t>Juicy - The Notorious B.I.G.</t>
  </si>
  <si>
    <t>Nothing Else Matters - Metallica</t>
  </si>
  <si>
    <t>Heart-Shaped Box - Nirvana</t>
  </si>
  <si>
    <t>Everybody Hurts - R.E.M.</t>
  </si>
  <si>
    <t>Californication - Red Hot Chili Peppers</t>
  </si>
  <si>
    <t>Karma Police - Radiohead</t>
  </si>
  <si>
    <t>Good Riddance (Time of Your Life) - Green Day</t>
  </si>
  <si>
    <t>Still D.R.E. - Dr. Dre</t>
  </si>
  <si>
    <t>All the Small Things - Blink 182</t>
  </si>
  <si>
    <t>Scar Tissue - Red Hot Chili Peppers</t>
  </si>
  <si>
    <t>Friday I'm in Love - The Cure</t>
  </si>
  <si>
    <t>C.R.E.A.M. - Wu Tang Clan</t>
  </si>
  <si>
    <t>Dear Mama - 2Pac</t>
  </si>
  <si>
    <t>Hallelujah - Jeff Buckley</t>
  </si>
  <si>
    <t>Big Poppa - The Notorious B.I.G.</t>
  </si>
  <si>
    <t>What's Up - 4 Non Blondes</t>
  </si>
  <si>
    <t>I Don't Want to Miss a Thing - Aerosmith</t>
  </si>
  <si>
    <t>Lovefool - Cardigans</t>
  </si>
  <si>
    <t>O.P.P - Naughty by Nature</t>
  </si>
  <si>
    <t>I'll Be Missing You - Puff Daddy</t>
  </si>
  <si>
    <t>Firestarter - Prodigy</t>
  </si>
  <si>
    <t>What Is Love - Haddaway</t>
  </si>
  <si>
    <t>Bullet with Butterfly Wings - Smashing Pumpkins</t>
  </si>
  <si>
    <t>When I Come Around - Green Day</t>
  </si>
  <si>
    <t>Kiss from a Rose - Seal</t>
  </si>
  <si>
    <t>I Try - Macy Gray</t>
  </si>
  <si>
    <t>Hard Knock Life - Jay Z</t>
  </si>
  <si>
    <t>What I Got - Sublime</t>
  </si>
  <si>
    <t>Tha Crossroads - Bone Thugs 'n' Harmony</t>
  </si>
  <si>
    <t>The Boy Is Mine - Brandy and Monica</t>
  </si>
  <si>
    <t>Lithium - Nirvana</t>
  </si>
  <si>
    <t>Mo Money Mo Problems - The Notorious B.I.G.</t>
  </si>
  <si>
    <t>Give It Away - Red Hot Chili Peppers</t>
  </si>
  <si>
    <t>Angels - Robbie Williams</t>
  </si>
  <si>
    <t>Forgot About Dre - Dr. Dre featuring Eminem</t>
  </si>
  <si>
    <t>That's the Way Love Goes - Janet Jackson</t>
  </si>
  <si>
    <t>Missing - Everything but the Girl</t>
  </si>
  <si>
    <t>More Than Words - Extreme</t>
  </si>
  <si>
    <t>Don't Look Back in Anger - Oasis</t>
  </si>
  <si>
    <t>Shook Ones, Pt. 2 - Mobb Deep</t>
  </si>
  <si>
    <t>Streets of Philadelphia - Bruce Springsteen</t>
  </si>
  <si>
    <t>Say It Ain't So - Weezer</t>
  </si>
  <si>
    <t>Black - Pearl Jam</t>
  </si>
  <si>
    <t>Always - Bon Jovi</t>
  </si>
  <si>
    <t>Man In the Box - Alice In Chains</t>
  </si>
  <si>
    <t>Un-Break My Heart - Toni Braxton</t>
  </si>
  <si>
    <t>Today - Smashing Pumpkins</t>
  </si>
  <si>
    <t>I Believe I Can Fly - R. Kelly</t>
  </si>
  <si>
    <t>Wind of Change - Scorpions</t>
  </si>
  <si>
    <t>Don't Cry - Guns N' Roses</t>
  </si>
  <si>
    <t>Changes - 2Pac</t>
  </si>
  <si>
    <t>On and On - Erykah Badu</t>
  </si>
  <si>
    <t>Bulls on Parade - Rage Against The Machine</t>
  </si>
  <si>
    <t>Remember the Time - Michael Jackson</t>
  </si>
  <si>
    <t>I'll Make Love to You - Boyz II Men</t>
  </si>
  <si>
    <t>Drive - Incubus</t>
  </si>
  <si>
    <t>Dreamlover - Mariah Carey</t>
  </si>
  <si>
    <t>Champagne Supernova - Oasis</t>
  </si>
  <si>
    <t>All That She Wants - Ace of Base</t>
  </si>
  <si>
    <t>One Headlight - The Wallflowers</t>
  </si>
  <si>
    <t>Mysterious Ways - U2</t>
  </si>
  <si>
    <t>Plush - Stone Temple Pilots</t>
  </si>
  <si>
    <t>Fake Plastic Trees - Radiohead</t>
  </si>
  <si>
    <t>What's My Age Again - Blink 182</t>
  </si>
  <si>
    <t>N. Y. State of Mind - Nas</t>
  </si>
  <si>
    <t>Even Flow - Pearl Jam</t>
  </si>
  <si>
    <t>Closing Time - Semisonic</t>
  </si>
  <si>
    <t>Ordinary World - Duran Duran</t>
  </si>
  <si>
    <t>Freedom '90 - George Michael</t>
  </si>
  <si>
    <t>Girls and Boys - Blur</t>
  </si>
  <si>
    <t>All My Life - K-Ci &amp; JoJo</t>
  </si>
  <si>
    <t>Gonna Make You Sweat - C &amp; C Music Factory</t>
  </si>
  <si>
    <t>I'd Do Anything for Love - Meat Loaf</t>
  </si>
  <si>
    <t>Crash into Me - Dave Matthews Band</t>
  </si>
  <si>
    <t>Porcelain - Moby</t>
  </si>
  <si>
    <t>Protect Ya Neck - Wu-Tang Clan</t>
  </si>
  <si>
    <t>Praise You - Fatboy Slim</t>
  </si>
  <si>
    <t>Fly Away - Lenny Kravitz</t>
  </si>
  <si>
    <t>Tubthumping - Chumbawamba</t>
  </si>
  <si>
    <t>You Make Me Wanna... - Usher</t>
  </si>
  <si>
    <t>Disarm - Smashing Pumpkins</t>
  </si>
  <si>
    <t>Crazy - Seal</t>
  </si>
  <si>
    <t>My Lovin' - En Vogue</t>
  </si>
  <si>
    <t>Man on the Moon - R.E.M.</t>
  </si>
  <si>
    <t>Hero - Mariah Carey</t>
  </si>
  <si>
    <t>Come Out and Play - The Offspring</t>
  </si>
  <si>
    <t>Mary Jane's Last Dance - Tom Petty &amp; the Heartbreakers</t>
  </si>
  <si>
    <t>Cryin' - Aerosmith</t>
  </si>
  <si>
    <t>One Sweet Day - Mariah Carey &amp; Boyz II Men</t>
  </si>
  <si>
    <t>Spoonman - Soundgarden</t>
  </si>
  <si>
    <t>Rooster - Alice In Chains</t>
  </si>
  <si>
    <t>Flava in Ya Ear - Craig Mack</t>
  </si>
  <si>
    <t>Push - Matchbox Twenty</t>
  </si>
  <si>
    <t>Daughter - Pearl Jam</t>
  </si>
  <si>
    <t>Hard to Handle - Black Crowes</t>
  </si>
  <si>
    <t>Breakfast at Tiffany's - Deep Blue Something</t>
  </si>
  <si>
    <t>In Bloom - Nirvana</t>
  </si>
  <si>
    <t>The World Is Yours - Nas</t>
  </si>
  <si>
    <t>Shiny Happy People - R.E.M.</t>
  </si>
  <si>
    <t>Born Slippy (NUXX) - Underworld</t>
  </si>
  <si>
    <t>Whatta Man - Salt 'n' Pepa with En Vogue</t>
  </si>
  <si>
    <t>The Distance - Cake</t>
  </si>
  <si>
    <t>Lightning Crashes - Live</t>
  </si>
  <si>
    <t>3 AM - Matchbox 20</t>
  </si>
  <si>
    <t>Bump 'n' Grind - R. Kelly</t>
  </si>
  <si>
    <t>Santa Monica - Everclear</t>
  </si>
  <si>
    <t>Frozen - Madonna</t>
  </si>
  <si>
    <t>Woo-Hah!! Got You All in Check - Busta Rhymes</t>
  </si>
  <si>
    <t>Hey Boy Hey Girl - Chemical Brothers</t>
  </si>
  <si>
    <t>Been Caught Stealing - Jane's Addiction</t>
  </si>
  <si>
    <t>I'll Be There for You/You're All I Need to Get By - Method Man</t>
  </si>
  <si>
    <t>Change the World - Eric Clapton and Babyface</t>
  </si>
  <si>
    <t>Higher - Creed</t>
  </si>
  <si>
    <t>Walkin' on the Sun - Smash Mouth</t>
  </si>
  <si>
    <t>Set Adrift on Memory Bliss - PM Dawn</t>
  </si>
  <si>
    <t>Name - Goo Goo Dolls</t>
  </si>
  <si>
    <t>Only Wanna Be With You - Hootie &amp; the Blowfish</t>
  </si>
  <si>
    <t>Something to Talk About - Bonnie Raitt</t>
  </si>
  <si>
    <t>You're Makin' Me High - Toni Braxton</t>
  </si>
  <si>
    <t>Cream - Prince</t>
  </si>
  <si>
    <t>Thong Song - Sisqó</t>
  </si>
  <si>
    <t>Bawitdaba - Kid Rock</t>
  </si>
  <si>
    <t>Sober - Tool</t>
  </si>
  <si>
    <t>Can't Truss It - Public Enemy</t>
  </si>
  <si>
    <t>Ranker</t>
  </si>
  <si>
    <t>https://www.ranker.com/list/greatest-90s-pop-songs/ranker-music</t>
  </si>
  <si>
    <t>Best Pop Songs of the '90s, Ranked</t>
  </si>
  <si>
    <t>21 Mar 2024 - 1.8K voters</t>
  </si>
  <si>
    <t>Because You Loved Me - Celine Dion</t>
  </si>
  <si>
    <t>Quit Playing Games - Backstreet Boys</t>
  </si>
  <si>
    <t>One Hand In My Pocket - Rolf Harris</t>
  </si>
  <si>
    <t>(You Drive Me) Crazy - Britney Spears</t>
  </si>
  <si>
    <t>Spice Up Your Life - Spice Girls</t>
  </si>
  <si>
    <t>Rhythm Is a Dancer - Snap!</t>
  </si>
  <si>
    <t>Stay (I Missed You) - Lisa Loeb &amp; Nine Stories</t>
  </si>
  <si>
    <t>Foolish Games - Jewel</t>
  </si>
  <si>
    <t>Macarena - Los Del Rio</t>
  </si>
  <si>
    <t>I Touch Myself - Divinyls</t>
  </si>
  <si>
    <t>Blue (Da Ba Dee) - Eiffel 65</t>
  </si>
  <si>
    <t>Baby I Love Your Way - Peter Frampton</t>
  </si>
  <si>
    <t>Every Morning - Sugar Ray</t>
  </si>
  <si>
    <t>Who Do You Think You Are? - Spice Girls</t>
  </si>
  <si>
    <t>Uninvited - Alanis Morissette</t>
  </si>
  <si>
    <t>Back for Good - Gary Barlow</t>
  </si>
  <si>
    <t>Angel - Sarah McLachlan</t>
  </si>
  <si>
    <t>We Like to Party - Vengaboys</t>
  </si>
  <si>
    <t>Here Comes the Hotstepper - Ini Kamoze</t>
  </si>
  <si>
    <t>Ghetto Supastar (That Is What You Are) - Pras</t>
  </si>
  <si>
    <t>It's So Hard to Say Goodbye to Yesterday - Boyz II Men</t>
  </si>
  <si>
    <t>Where Do You Go - No Mercy</t>
  </si>
  <si>
    <t>I Will Remember You - Sarah McLachlan</t>
  </si>
  <si>
    <t>Again - Janet Jackson</t>
  </si>
  <si>
    <t>Honey - Mariah Carey</t>
  </si>
  <si>
    <t>I Don't Wanna Cry - Mariah Carey</t>
  </si>
  <si>
    <t>https://www.nme.com/list/100-best-songs-of-the-1990s-1157</t>
  </si>
  <si>
    <t>100 Best Songs of the 1990s</t>
  </si>
  <si>
    <t>Stay Together - Suede</t>
  </si>
  <si>
    <t>Supersonic - J.J. Fad</t>
  </si>
  <si>
    <t>Yes - McAlmont &amp; Butler</t>
  </si>
  <si>
    <t>Bittersweet Symphony - The Verve</t>
  </si>
  <si>
    <t>Trip II the Moon (Pt. 1 and 2) - Acen</t>
  </si>
  <si>
    <t>Animal Nitrate - Suede</t>
  </si>
  <si>
    <t>Street Spirit (Fade Out) - Radiohead</t>
  </si>
  <si>
    <t>Girl From Mars - Ash</t>
  </si>
  <si>
    <t>Into My Arms - Nick Cave and the Bad Seeds</t>
  </si>
  <si>
    <t>Last Goodbye - Jeff Buckley</t>
  </si>
  <si>
    <t>History - The Verve</t>
  </si>
  <si>
    <t>Down by the Water - PJ Harvey</t>
  </si>
  <si>
    <t>No Good (Start the Dance) - The Prodigy</t>
  </si>
  <si>
    <t>Where The Wild Roses Grow - Nick Cave and the Bad Seeds</t>
  </si>
  <si>
    <t>Falling - Julee Cruise</t>
  </si>
  <si>
    <t>Lazarus - The Boo Radleys</t>
  </si>
  <si>
    <t>If You Don’t Want Me to Destroy You - Super Furry Animals</t>
  </si>
  <si>
    <t>The Only One I Know - The Charlatans</t>
  </si>
  <si>
    <t>Where’s It At - Beck</t>
  </si>
  <si>
    <t>Only Love Can Break Your Heart - Neil Young</t>
  </si>
  <si>
    <t>For Tomorrow - Blur</t>
  </si>
  <si>
    <t>Caught by the Fuzz - Supergrass</t>
  </si>
  <si>
    <t>One Love - Nas</t>
  </si>
  <si>
    <t>Stutter - Elastica</t>
  </si>
  <si>
    <t>Needle in the Hay - Elliott Smith</t>
  </si>
  <si>
    <t>Ladies and Gentlemen We Are Floating in Space - Spiritualized</t>
  </si>
  <si>
    <t>It’s a Shame About Ray - The Lemonheads</t>
  </si>
  <si>
    <t>Brimful Of Asha - Cornershop</t>
  </si>
  <si>
    <t>Regret - New Order</t>
  </si>
  <si>
    <t>Come Together - Primal Scream</t>
  </si>
  <si>
    <t>Sexy Boy - Air</t>
  </si>
  <si>
    <t>What Time Is Love? - The Justified Ancients of Mu Mu</t>
  </si>
  <si>
    <t>Dry the Rain - The Beta Band</t>
  </si>
  <si>
    <t>Vapour Trail - Ride</t>
  </si>
  <si>
    <t>Step On - Happy Mondays</t>
  </si>
  <si>
    <t>Sugar Kane - Sonic Youth</t>
  </si>
  <si>
    <t>The Boy with the Arab Strap - Belle and Sebastian</t>
  </si>
  <si>
    <t>Babies - Pulp</t>
  </si>
  <si>
    <t>Laid - James</t>
  </si>
  <si>
    <t>Open Up - Leftfield</t>
  </si>
  <si>
    <t>Who Am I? (What’s My Name) - Snoop Dogg</t>
  </si>
  <si>
    <t>The Changingman - Paul Weller</t>
  </si>
  <si>
    <t>Reverend Black Grape - Black Grape</t>
  </si>
  <si>
    <t>Midder Music</t>
  </si>
  <si>
    <t>https://middermusic.com/90s-rock-songs/</t>
  </si>
  <si>
    <t>50 Best 90s Rock Songs</t>
  </si>
  <si>
    <t xml:space="preserve">Under The Bridge - Red Hot Chili Peppers </t>
  </si>
  <si>
    <t xml:space="preserve">Semi-Charmed Life - Third Eye Blind </t>
  </si>
  <si>
    <t xml:space="preserve">Say It Ain’t So - Weezer </t>
  </si>
  <si>
    <t>Killing In The Name - Rage Against The Machine</t>
  </si>
  <si>
    <t>Kinky Afro - Happy Mondays</t>
  </si>
  <si>
    <t xml:space="preserve">Just A Girl - No Doubt </t>
  </si>
  <si>
    <t xml:space="preserve">Everlong - Foo Fighters </t>
  </si>
  <si>
    <t>What’s My Age Again - Blink-182</t>
  </si>
  <si>
    <t>November Rain - Guns N’ Roses</t>
  </si>
  <si>
    <t>Been Caught Stealing - Jane’s Addiction</t>
  </si>
  <si>
    <t xml:space="preserve">Zombie - The Cranberries </t>
  </si>
  <si>
    <t>Good Riddance - Green Day</t>
  </si>
  <si>
    <t xml:space="preserve">Stay Together - Suede </t>
  </si>
  <si>
    <t xml:space="preserve">Motorcycle Emptiness - Manic Street Preachers </t>
  </si>
  <si>
    <t xml:space="preserve">Bittersweet Symphony - The Verve </t>
  </si>
  <si>
    <t>Into My Arms - Nick Cave &amp; The Bad Seeds</t>
  </si>
  <si>
    <t>Down - The Water - PJ Harvey</t>
  </si>
  <si>
    <t xml:space="preserve">Two Princes - Spin Doctors </t>
  </si>
  <si>
    <t xml:space="preserve">Loser - Beck </t>
  </si>
  <si>
    <t>Chumbawamba - Tubthumping</t>
  </si>
  <si>
    <t xml:space="preserve">Bitch - Meredith Brooks </t>
  </si>
  <si>
    <t xml:space="preserve">Buddy Holly - Weezer </t>
  </si>
  <si>
    <t xml:space="preserve">Lightning Crashes - Live </t>
  </si>
  <si>
    <t xml:space="preserve">One Week - Barenaked Ladies </t>
  </si>
  <si>
    <t xml:space="preserve">Enter Sandman - Metallica </t>
  </si>
  <si>
    <t>(13 lists total)</t>
  </si>
  <si>
    <t>3 a.m. Eternal - The KLF</t>
  </si>
  <si>
    <t>3AM - Matchbox Twenty</t>
  </si>
  <si>
    <t>California Love - Tupac Shakur</t>
  </si>
  <si>
    <t>Nuthin' but a "G" Thang - Dr. Dre</t>
  </si>
  <si>
    <t>Shook Ones, Pt. II - Mobb Deep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</si>
</sst>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dd\ mmm\ yyyy"/>
  </numFmts>
  <fonts count="20" x14ac:knownFonts="1">
    <font>
      <sz val="10"/>
      <color rgb="FF000000"/>
      <name val="Arial"/>
    </font>
    <font>
      <i/>
      <sz val="12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u/>
      <sz val="12"/>
      <color rgb="FF0000FF"/>
      <name val="Calibri"/>
      <family val="2"/>
    </font>
    <font>
      <u/>
      <sz val="10"/>
      <color theme="10"/>
      <name val="Arial"/>
      <family val="2"/>
    </font>
    <font>
      <i/>
      <sz val="12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u/>
      <sz val="12"/>
      <color rgb="FFFF0000"/>
      <name val="Calibri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FF0000"/>
      <name val="Calibri"/>
      <family val="2"/>
    </font>
    <font>
      <i/>
      <sz val="12"/>
      <color rgb="FF000000"/>
      <name val="Calibri"/>
      <family val="2"/>
    </font>
    <font>
      <b/>
      <sz val="10"/>
      <color rgb="FFFF0000"/>
      <name val="Arial"/>
      <family val="2"/>
    </font>
    <font>
      <sz val="11"/>
      <color rgb="FF1111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7" fillId="0" borderId="0" xfId="1" applyAlignment="1"/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2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12" fillId="0" borderId="0" xfId="0" applyNumberFormat="1" applyFont="1" applyAlignment="1">
      <alignment horizontal="center" wrapText="1"/>
    </xf>
    <xf numFmtId="2" fontId="10" fillId="0" borderId="0" xfId="0" applyNumberFormat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8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wrapText="1"/>
    </xf>
    <xf numFmtId="2" fontId="0" fillId="0" borderId="0" xfId="0" applyNumberFormat="1"/>
    <xf numFmtId="0" fontId="19" fillId="0" borderId="0" xfId="0" applyFont="1" applyAlignment="1">
      <alignment vertical="center" wrapText="1"/>
    </xf>
    <xf numFmtId="167" fontId="17" fillId="0" borderId="0" xfId="0" applyNumberFormat="1" applyFont="1" applyAlignment="1">
      <alignment horizontal="left"/>
    </xf>
    <xf numFmtId="167" fontId="1" fillId="0" borderId="0" xfId="0" applyNumberFormat="1" applyFont="1" applyAlignment="1">
      <alignment horizontal="left"/>
    </xf>
    <xf numFmtId="167" fontId="8" fillId="0" borderId="0" xfId="0" applyNumberFormat="1" applyFont="1" applyAlignment="1">
      <alignment horizontal="left"/>
    </xf>
    <xf numFmtId="167" fontId="0" fillId="0" borderId="0" xfId="0" applyNumberFormat="1"/>
    <xf numFmtId="167" fontId="15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30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14.42578125" defaultRowHeight="15.75" customHeight="1" x14ac:dyDescent="0.2"/>
  <cols>
    <col min="1" max="1" width="8.28515625" customWidth="1"/>
    <col min="2" max="14" width="36.5703125" customWidth="1"/>
    <col min="15" max="17" width="40.7109375" customWidth="1"/>
    <col min="18" max="18" width="38.7109375" customWidth="1"/>
    <col min="19" max="19" width="40.5703125" style="11" customWidth="1"/>
    <col min="20" max="21" width="40.85546875" customWidth="1"/>
    <col min="22" max="22" width="38.7109375" customWidth="1"/>
    <col min="23" max="23" width="40.7109375" style="11" customWidth="1"/>
    <col min="24" max="24" width="40.85546875" customWidth="1"/>
    <col min="25" max="27" width="38.7109375" customWidth="1"/>
    <col min="28" max="28" width="40.5703125" style="11" customWidth="1"/>
    <col min="29" max="29" width="40.85546875" customWidth="1"/>
    <col min="30" max="30" width="36.140625" customWidth="1"/>
    <col min="31" max="38" width="38.7109375" customWidth="1"/>
    <col min="39" max="42" width="38.5703125" customWidth="1"/>
    <col min="43" max="43" width="40.5703125" customWidth="1"/>
    <col min="44" max="47" width="32.85546875" customWidth="1"/>
    <col min="48" max="54" width="32.85546875" style="11" customWidth="1"/>
    <col min="55" max="56" width="32.85546875" customWidth="1"/>
    <col min="57" max="57" width="32.85546875" style="11" customWidth="1"/>
    <col min="58" max="58" width="32.85546875" customWidth="1"/>
    <col min="59" max="59" width="32.85546875" style="11" customWidth="1"/>
    <col min="60" max="61" width="32.85546875" customWidth="1"/>
    <col min="62" max="62" width="32.85546875" style="11" customWidth="1"/>
    <col min="63" max="71" width="32.85546875" customWidth="1"/>
    <col min="74" max="80" width="32.85546875" customWidth="1"/>
  </cols>
  <sheetData>
    <row r="1" spans="1:80" ht="15.75" customHeight="1" x14ac:dyDescent="0.25">
      <c r="A1" s="23"/>
      <c r="B1" s="1" t="s">
        <v>142</v>
      </c>
      <c r="C1" s="1" t="s">
        <v>499</v>
      </c>
      <c r="D1" s="1" t="s">
        <v>661</v>
      </c>
      <c r="E1" s="1" t="s">
        <v>379</v>
      </c>
      <c r="F1" s="1" t="s">
        <v>632</v>
      </c>
      <c r="G1" s="1" t="s">
        <v>333</v>
      </c>
      <c r="H1" s="1" t="s">
        <v>360</v>
      </c>
      <c r="I1" s="1" t="s">
        <v>13</v>
      </c>
      <c r="J1" s="1" t="s">
        <v>13</v>
      </c>
      <c r="K1" s="1" t="s">
        <v>707</v>
      </c>
      <c r="L1" s="1" t="s">
        <v>13</v>
      </c>
      <c r="M1" s="1" t="s">
        <v>109</v>
      </c>
      <c r="N1" s="1" t="s">
        <v>477</v>
      </c>
      <c r="O1" s="1"/>
      <c r="P1" s="1"/>
      <c r="Q1" s="1"/>
      <c r="R1" s="1"/>
      <c r="S1" s="1"/>
      <c r="T1" s="1"/>
      <c r="U1" s="1"/>
      <c r="V1" s="1"/>
      <c r="W1" s="1"/>
      <c r="X1" s="1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23"/>
      <c r="AN1" s="23"/>
      <c r="AO1" s="23"/>
      <c r="AP1" s="23"/>
      <c r="AQ1" s="23"/>
      <c r="AR1" s="8"/>
      <c r="AS1" s="8"/>
      <c r="AT1" s="23"/>
      <c r="AU1" s="23"/>
      <c r="AV1" s="8"/>
      <c r="AW1" s="23"/>
      <c r="AX1" s="23"/>
      <c r="AY1" s="8"/>
      <c r="AZ1" s="8"/>
      <c r="BA1" s="8"/>
      <c r="BB1" s="8"/>
      <c r="BC1" s="23"/>
      <c r="BD1" s="23"/>
      <c r="BE1" s="23"/>
      <c r="BF1" s="23"/>
      <c r="BG1" s="23"/>
      <c r="BH1" s="23"/>
      <c r="BI1" s="8"/>
      <c r="BJ1" s="8"/>
      <c r="BN1" s="21"/>
      <c r="BQ1" s="21"/>
      <c r="BV1" s="1"/>
      <c r="BW1" s="1"/>
      <c r="BX1" s="1"/>
      <c r="BY1" s="1"/>
      <c r="BZ1" s="1"/>
      <c r="CA1" s="1"/>
      <c r="CB1" s="1"/>
    </row>
    <row r="2" spans="1:80" s="32" customFormat="1" ht="15.75" customHeight="1" x14ac:dyDescent="0.25">
      <c r="A2" s="29"/>
      <c r="B2" s="30">
        <v>44831</v>
      </c>
      <c r="C2" s="30">
        <v>45043</v>
      </c>
      <c r="D2" s="30">
        <v>41037</v>
      </c>
      <c r="E2" s="30"/>
      <c r="F2" s="30" t="s">
        <v>633</v>
      </c>
      <c r="G2" s="30">
        <v>45356</v>
      </c>
      <c r="H2" s="30">
        <v>45225</v>
      </c>
      <c r="I2" s="30">
        <v>45360</v>
      </c>
      <c r="J2" s="30">
        <v>43187</v>
      </c>
      <c r="K2" s="30">
        <v>45272</v>
      </c>
      <c r="L2" s="30">
        <v>43705</v>
      </c>
      <c r="M2" s="30">
        <v>44623</v>
      </c>
      <c r="N2" s="30">
        <v>43594</v>
      </c>
      <c r="O2" s="30"/>
      <c r="P2" s="30"/>
      <c r="Q2" s="30"/>
      <c r="R2" s="30"/>
      <c r="S2" s="30"/>
      <c r="T2" s="30"/>
      <c r="U2" s="30"/>
      <c r="V2" s="30"/>
      <c r="W2" s="30"/>
      <c r="X2" s="30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29"/>
      <c r="AN2" s="29"/>
      <c r="AO2" s="29"/>
      <c r="AP2" s="29"/>
      <c r="AQ2" s="29"/>
      <c r="AR2" s="31"/>
      <c r="AS2" s="31"/>
      <c r="AT2" s="29"/>
      <c r="AU2" s="29"/>
      <c r="AV2" s="31"/>
      <c r="AW2" s="29"/>
      <c r="AX2" s="29"/>
      <c r="AY2" s="31"/>
      <c r="AZ2" s="31"/>
      <c r="BA2" s="31"/>
      <c r="BB2" s="31"/>
      <c r="BC2" s="29"/>
      <c r="BD2" s="29"/>
      <c r="BE2" s="29"/>
      <c r="BF2" s="29"/>
      <c r="BG2" s="29"/>
      <c r="BH2" s="29"/>
      <c r="BI2" s="31"/>
      <c r="BJ2" s="31"/>
      <c r="BN2" s="33"/>
      <c r="BQ2" s="33"/>
      <c r="BV2" s="30"/>
      <c r="BW2" s="30"/>
      <c r="BX2" s="30"/>
      <c r="BY2" s="30"/>
      <c r="BZ2" s="30"/>
      <c r="CA2" s="30"/>
      <c r="CB2" s="30"/>
    </row>
    <row r="3" spans="1:80" ht="15.75" customHeight="1" x14ac:dyDescent="0.25">
      <c r="A3" s="6"/>
      <c r="B3" s="12" t="s">
        <v>141</v>
      </c>
      <c r="C3" s="12" t="s">
        <v>498</v>
      </c>
      <c r="D3" s="12" t="s">
        <v>660</v>
      </c>
      <c r="E3" s="12" t="s">
        <v>378</v>
      </c>
      <c r="F3" s="12" t="s">
        <v>631</v>
      </c>
      <c r="G3" s="12" t="s">
        <v>332</v>
      </c>
      <c r="H3" s="12" t="s">
        <v>359</v>
      </c>
      <c r="I3" s="12" t="s">
        <v>12</v>
      </c>
      <c r="J3" s="12" t="s">
        <v>443</v>
      </c>
      <c r="K3" s="12" t="s">
        <v>706</v>
      </c>
      <c r="L3" s="12" t="s">
        <v>62</v>
      </c>
      <c r="M3" s="12" t="s">
        <v>108</v>
      </c>
      <c r="N3" s="12" t="s">
        <v>476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V3" s="2"/>
      <c r="BW3" s="2"/>
      <c r="BX3" s="2"/>
      <c r="BY3" s="2"/>
      <c r="BZ3" s="2"/>
      <c r="CA3" s="2"/>
      <c r="CB3" s="2"/>
    </row>
    <row r="4" spans="1:80" ht="15.75" customHeight="1" x14ac:dyDescent="0.25">
      <c r="A4" s="3" t="s">
        <v>0</v>
      </c>
      <c r="B4" s="22" t="s">
        <v>7</v>
      </c>
      <c r="C4" s="22" t="s">
        <v>9</v>
      </c>
      <c r="D4" s="22" t="s">
        <v>8</v>
      </c>
      <c r="E4" s="22" t="s">
        <v>6</v>
      </c>
      <c r="F4" s="22" t="s">
        <v>630</v>
      </c>
      <c r="G4" s="22" t="s">
        <v>331</v>
      </c>
      <c r="H4" s="22" t="s">
        <v>358</v>
      </c>
      <c r="I4" s="22" t="s">
        <v>11</v>
      </c>
      <c r="J4" s="22" t="s">
        <v>442</v>
      </c>
      <c r="K4" s="22" t="s">
        <v>705</v>
      </c>
      <c r="L4" s="22" t="s">
        <v>61</v>
      </c>
      <c r="M4" s="22" t="s">
        <v>5</v>
      </c>
      <c r="N4" s="22" t="s">
        <v>475</v>
      </c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4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19"/>
      <c r="AR4" s="19"/>
      <c r="AS4" s="19"/>
      <c r="AT4" s="19"/>
      <c r="AU4" s="19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4"/>
      <c r="BJ4" s="21"/>
      <c r="BK4" s="24"/>
      <c r="BL4" s="24"/>
      <c r="BM4" s="24"/>
      <c r="BN4" s="24"/>
      <c r="BO4" s="24"/>
      <c r="BP4" s="24"/>
      <c r="BQ4" s="24"/>
      <c r="BR4" s="24"/>
      <c r="BS4" s="24"/>
      <c r="BV4" s="5"/>
      <c r="BW4" s="5"/>
      <c r="BX4" s="5"/>
      <c r="BY4" s="5"/>
      <c r="BZ4" s="5"/>
      <c r="CA4" s="5"/>
      <c r="CB4" s="5"/>
    </row>
    <row r="5" spans="1:80" ht="15.75" customHeight="1" x14ac:dyDescent="0.25">
      <c r="A5" s="6">
        <v>1</v>
      </c>
      <c r="B5" s="21" t="s">
        <v>39</v>
      </c>
      <c r="C5" s="21" t="s">
        <v>21</v>
      </c>
      <c r="D5" s="21" t="s">
        <v>68</v>
      </c>
      <c r="E5" t="s">
        <v>21</v>
      </c>
      <c r="F5" s="21" t="s">
        <v>380</v>
      </c>
      <c r="G5" s="21" t="s">
        <v>334</v>
      </c>
      <c r="H5" s="21" t="s">
        <v>361</v>
      </c>
      <c r="I5" s="21" t="s">
        <v>14</v>
      </c>
      <c r="J5" s="21" t="s">
        <v>21</v>
      </c>
      <c r="K5" s="21" t="s">
        <v>21</v>
      </c>
      <c r="L5" s="21" t="s">
        <v>21</v>
      </c>
      <c r="M5" s="21" t="s">
        <v>21</v>
      </c>
      <c r="N5" s="21" t="s">
        <v>28</v>
      </c>
      <c r="O5" s="21"/>
      <c r="P5" s="21"/>
      <c r="Q5" s="21"/>
      <c r="R5" s="21"/>
      <c r="S5" s="21"/>
      <c r="T5" s="21"/>
      <c r="U5" s="21"/>
      <c r="V5" s="21"/>
      <c r="W5" s="21"/>
      <c r="X5" s="21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7"/>
      <c r="AP5" s="7"/>
      <c r="AQ5" s="7"/>
      <c r="AR5" s="7"/>
      <c r="AS5" s="20"/>
      <c r="AT5" s="20"/>
      <c r="AU5" s="7"/>
      <c r="AV5" s="7"/>
      <c r="AW5" s="7"/>
      <c r="AX5" s="7"/>
      <c r="AY5" s="20"/>
      <c r="AZ5" s="7"/>
      <c r="BA5" s="20"/>
      <c r="BB5" s="7"/>
      <c r="BC5" s="7"/>
      <c r="BD5" s="7"/>
      <c r="BE5" s="20"/>
      <c r="BF5" s="20"/>
      <c r="BG5" s="7"/>
      <c r="BH5" s="7"/>
      <c r="BI5" s="7"/>
      <c r="BJ5" s="7"/>
      <c r="BK5" s="7"/>
      <c r="BL5" s="7"/>
      <c r="BM5" s="10"/>
      <c r="BN5" s="7"/>
      <c r="BO5" s="10"/>
      <c r="BP5" s="7"/>
      <c r="BQ5" s="7"/>
      <c r="BR5" s="7"/>
      <c r="BS5" s="7"/>
      <c r="BV5" s="2"/>
      <c r="BW5" s="2"/>
      <c r="BX5" s="2"/>
      <c r="BY5" s="2"/>
      <c r="BZ5" s="2"/>
      <c r="CA5" s="2"/>
      <c r="CB5" s="2"/>
    </row>
    <row r="6" spans="1:80" ht="15.75" customHeight="1" x14ac:dyDescent="0.25">
      <c r="A6" s="6">
        <v>2</v>
      </c>
      <c r="B6" s="21" t="s">
        <v>143</v>
      </c>
      <c r="C6" t="s">
        <v>38</v>
      </c>
      <c r="D6" s="21" t="s">
        <v>21</v>
      </c>
      <c r="E6" t="s">
        <v>42</v>
      </c>
      <c r="F6" s="21" t="s">
        <v>16</v>
      </c>
      <c r="G6" s="21" t="s">
        <v>335</v>
      </c>
      <c r="H6" s="21" t="s">
        <v>362</v>
      </c>
      <c r="I6" s="21" t="s">
        <v>15</v>
      </c>
      <c r="J6" s="21" t="s">
        <v>444</v>
      </c>
      <c r="K6" s="21" t="s">
        <v>708</v>
      </c>
      <c r="L6" s="21" t="s">
        <v>63</v>
      </c>
      <c r="M6" s="21" t="s">
        <v>60</v>
      </c>
      <c r="N6" t="s">
        <v>87</v>
      </c>
      <c r="O6" s="21"/>
      <c r="P6" s="21"/>
      <c r="Q6" s="21"/>
      <c r="R6" s="21"/>
      <c r="S6" s="21"/>
      <c r="T6" s="21"/>
      <c r="U6" s="21"/>
      <c r="V6" s="21"/>
      <c r="W6" s="21"/>
      <c r="X6" s="21"/>
      <c r="Y6" s="20"/>
      <c r="Z6" s="20"/>
      <c r="AA6" s="20"/>
      <c r="AB6" s="20"/>
      <c r="AC6" s="7"/>
      <c r="AD6" s="7"/>
      <c r="AE6" s="20"/>
      <c r="AF6" s="20"/>
      <c r="AG6" s="20"/>
      <c r="AH6" s="20"/>
      <c r="AI6" s="7"/>
      <c r="AJ6" s="20"/>
      <c r="AK6" s="20"/>
      <c r="AL6" s="20"/>
      <c r="AM6" s="20"/>
      <c r="AN6" s="7"/>
      <c r="AO6" s="7"/>
      <c r="AP6" s="20"/>
      <c r="AQ6" s="7"/>
      <c r="AR6" s="20"/>
      <c r="AS6" s="7"/>
      <c r="AT6" s="20"/>
      <c r="AU6" s="7"/>
      <c r="AV6" s="7"/>
      <c r="AW6" s="20"/>
      <c r="AX6" s="20"/>
      <c r="AY6" s="7"/>
      <c r="AZ6" s="7"/>
      <c r="BA6" s="7"/>
      <c r="BB6" s="7"/>
      <c r="BC6" s="20"/>
      <c r="BD6" s="20"/>
      <c r="BE6" s="7"/>
      <c r="BF6" s="7"/>
      <c r="BG6" s="7"/>
      <c r="BH6" s="7"/>
      <c r="BI6" s="7"/>
      <c r="BJ6" s="7"/>
      <c r="BK6" s="7"/>
      <c r="BL6" s="7"/>
      <c r="BM6" s="10"/>
      <c r="BN6" s="7"/>
      <c r="BO6" s="10"/>
      <c r="BP6" s="7"/>
      <c r="BQ6" s="10"/>
      <c r="BR6" s="7"/>
      <c r="BS6" s="7"/>
      <c r="BV6" s="2"/>
      <c r="BW6" s="2"/>
      <c r="BX6" s="2"/>
      <c r="BY6" s="2"/>
      <c r="BZ6" s="2"/>
      <c r="CA6" s="2"/>
      <c r="CB6" s="2"/>
    </row>
    <row r="7" spans="1:80" ht="15.75" customHeight="1" x14ac:dyDescent="0.25">
      <c r="A7" s="6">
        <v>3</v>
      </c>
      <c r="B7" s="21" t="s">
        <v>81</v>
      </c>
      <c r="C7" t="s">
        <v>42</v>
      </c>
      <c r="D7" s="21" t="s">
        <v>662</v>
      </c>
      <c r="E7" t="s">
        <v>337</v>
      </c>
      <c r="F7" s="21" t="s">
        <v>337</v>
      </c>
      <c r="G7" s="21" t="s">
        <v>306</v>
      </c>
      <c r="H7" s="21" t="s">
        <v>21</v>
      </c>
      <c r="I7" s="21" t="s">
        <v>16</v>
      </c>
      <c r="J7" s="21" t="s">
        <v>445</v>
      </c>
      <c r="K7" s="21" t="s">
        <v>56</v>
      </c>
      <c r="L7" s="21" t="s">
        <v>64</v>
      </c>
      <c r="M7" s="21" t="s">
        <v>110</v>
      </c>
      <c r="N7" s="21" t="s">
        <v>478</v>
      </c>
      <c r="O7" s="21"/>
      <c r="P7" s="21"/>
      <c r="Q7" s="21"/>
      <c r="R7" s="21"/>
      <c r="S7" s="21"/>
      <c r="T7" s="21"/>
      <c r="U7" s="21"/>
      <c r="V7" s="21"/>
      <c r="W7" s="21"/>
      <c r="X7" s="21"/>
      <c r="Y7" s="7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7"/>
      <c r="AQ7" s="20"/>
      <c r="AR7" s="20"/>
      <c r="AS7" s="20"/>
      <c r="AT7" s="20"/>
      <c r="AU7" s="20"/>
      <c r="AV7" s="7"/>
      <c r="AW7" s="7"/>
      <c r="AX7" s="20"/>
      <c r="AY7" s="20"/>
      <c r="AZ7" s="20"/>
      <c r="BA7" s="20"/>
      <c r="BB7" s="7"/>
      <c r="BC7" s="7"/>
      <c r="BD7" s="7"/>
      <c r="BE7" s="7"/>
      <c r="BF7" s="7"/>
      <c r="BG7" s="20"/>
      <c r="BH7" s="7"/>
      <c r="BI7" s="7"/>
      <c r="BJ7" s="7"/>
      <c r="BK7" s="7"/>
      <c r="BL7" s="7"/>
      <c r="BM7" s="10"/>
      <c r="BN7" s="7"/>
      <c r="BO7" s="10"/>
      <c r="BP7" s="10"/>
      <c r="BQ7" s="10"/>
      <c r="BR7" s="7"/>
      <c r="BS7" s="7"/>
      <c r="BV7" s="2"/>
      <c r="BW7" s="2"/>
      <c r="BX7" s="2"/>
      <c r="BY7" s="2"/>
      <c r="BZ7" s="2"/>
      <c r="CA7" s="2"/>
      <c r="CB7" s="2"/>
    </row>
    <row r="8" spans="1:80" ht="15.75" customHeight="1" x14ac:dyDescent="0.25">
      <c r="A8" s="6">
        <v>4</v>
      </c>
      <c r="B8" s="21" t="s">
        <v>69</v>
      </c>
      <c r="C8" t="s">
        <v>381</v>
      </c>
      <c r="D8" s="21" t="s">
        <v>118</v>
      </c>
      <c r="E8" t="s">
        <v>14</v>
      </c>
      <c r="F8" s="21" t="s">
        <v>22</v>
      </c>
      <c r="G8" s="21" t="s">
        <v>250</v>
      </c>
      <c r="H8" s="21" t="s">
        <v>110</v>
      </c>
      <c r="I8" s="21" t="s">
        <v>17</v>
      </c>
      <c r="J8" s="21" t="s">
        <v>129</v>
      </c>
      <c r="K8" s="21" t="s">
        <v>68</v>
      </c>
      <c r="L8" s="21" t="s">
        <v>65</v>
      </c>
      <c r="M8" s="21" t="s">
        <v>111</v>
      </c>
      <c r="N8" s="21" t="s">
        <v>49</v>
      </c>
      <c r="O8" s="21"/>
      <c r="P8" s="21"/>
      <c r="Q8" s="21"/>
      <c r="R8" s="21"/>
      <c r="S8" s="21"/>
      <c r="T8" s="21"/>
      <c r="U8" s="21"/>
      <c r="V8" s="21"/>
      <c r="W8" s="21"/>
      <c r="X8" s="21"/>
      <c r="Y8" s="7"/>
      <c r="Z8" s="20"/>
      <c r="AA8" s="20"/>
      <c r="AB8" s="20"/>
      <c r="AC8" s="7"/>
      <c r="AD8" s="20"/>
      <c r="AE8" s="7"/>
      <c r="AF8" s="20"/>
      <c r="AG8" s="20"/>
      <c r="AH8" s="20"/>
      <c r="AI8" s="20"/>
      <c r="AJ8" s="7"/>
      <c r="AK8" s="20"/>
      <c r="AL8" s="7"/>
      <c r="AM8" s="20"/>
      <c r="AN8" s="7"/>
      <c r="AO8" s="7"/>
      <c r="AP8" s="7"/>
      <c r="AQ8" s="20"/>
      <c r="AR8" s="7"/>
      <c r="AS8" s="20"/>
      <c r="AT8" s="7"/>
      <c r="AU8" s="7"/>
      <c r="AV8" s="7"/>
      <c r="AW8" s="20"/>
      <c r="AX8" s="7"/>
      <c r="AY8" s="7"/>
      <c r="AZ8" s="20"/>
      <c r="BA8" s="20"/>
      <c r="BB8" s="20"/>
      <c r="BC8" s="7"/>
      <c r="BD8" s="7"/>
      <c r="BE8" s="7"/>
      <c r="BF8" s="20"/>
      <c r="BG8" s="20"/>
      <c r="BH8" s="7"/>
      <c r="BI8" s="7"/>
      <c r="BJ8" s="7"/>
      <c r="BK8" s="7"/>
      <c r="BL8" s="7"/>
      <c r="BM8" s="10"/>
      <c r="BN8" s="7"/>
      <c r="BO8" s="7"/>
      <c r="BP8" s="10"/>
      <c r="BQ8" s="7"/>
      <c r="BR8" s="7"/>
      <c r="BS8" s="10"/>
      <c r="BV8" s="2"/>
      <c r="BW8" s="2"/>
      <c r="BX8" s="2"/>
      <c r="BY8" s="2"/>
      <c r="BZ8" s="2"/>
      <c r="CA8" s="2"/>
      <c r="CB8" s="2"/>
    </row>
    <row r="9" spans="1:80" ht="15.75" customHeight="1" x14ac:dyDescent="0.25">
      <c r="A9" s="6">
        <v>5</v>
      </c>
      <c r="B9" s="21" t="s">
        <v>67</v>
      </c>
      <c r="C9" t="s">
        <v>54</v>
      </c>
      <c r="D9" s="21" t="s">
        <v>451</v>
      </c>
      <c r="E9" t="s">
        <v>15</v>
      </c>
      <c r="F9" s="21" t="s">
        <v>271</v>
      </c>
      <c r="G9" s="21" t="s">
        <v>336</v>
      </c>
      <c r="H9" s="21" t="s">
        <v>135</v>
      </c>
      <c r="I9" s="21" t="s">
        <v>18</v>
      </c>
      <c r="J9" s="21" t="s">
        <v>446</v>
      </c>
      <c r="K9" s="21" t="s">
        <v>709</v>
      </c>
      <c r="L9" s="21" t="s">
        <v>60</v>
      </c>
      <c r="M9" s="21" t="s">
        <v>68</v>
      </c>
      <c r="N9" s="21" t="s">
        <v>162</v>
      </c>
      <c r="O9" s="21"/>
      <c r="P9" s="21"/>
      <c r="Q9" s="21"/>
      <c r="R9" s="21"/>
      <c r="S9" s="21"/>
      <c r="T9" s="21"/>
      <c r="U9" s="21"/>
      <c r="V9" s="21"/>
      <c r="W9" s="21"/>
      <c r="X9" s="21"/>
      <c r="Y9" s="20"/>
      <c r="Z9" s="20"/>
      <c r="AA9" s="20"/>
      <c r="AB9" s="20"/>
      <c r="AC9" s="20"/>
      <c r="AD9" s="7"/>
      <c r="AE9" s="20"/>
      <c r="AF9" s="20"/>
      <c r="AG9" s="7"/>
      <c r="AH9" s="20"/>
      <c r="AI9" s="20"/>
      <c r="AJ9" s="20"/>
      <c r="AK9" s="20"/>
      <c r="AL9" s="20"/>
      <c r="AM9" s="20"/>
      <c r="AN9" s="20"/>
      <c r="AO9" s="7"/>
      <c r="AP9" s="20"/>
      <c r="AQ9" s="7"/>
      <c r="AR9" s="7"/>
      <c r="AS9" s="20"/>
      <c r="AT9" s="20"/>
      <c r="AU9" s="20"/>
      <c r="AV9" s="20"/>
      <c r="AW9" s="20"/>
      <c r="AX9" s="7"/>
      <c r="AY9" s="20"/>
      <c r="AZ9" s="20"/>
      <c r="BA9" s="7"/>
      <c r="BB9" s="7"/>
      <c r="BC9" s="20"/>
      <c r="BD9" s="20"/>
      <c r="BE9" s="20"/>
      <c r="BF9" s="20"/>
      <c r="BG9" s="20"/>
      <c r="BH9" s="7"/>
      <c r="BI9" s="7"/>
      <c r="BJ9" s="7"/>
      <c r="BK9" s="7"/>
      <c r="BL9" s="7"/>
      <c r="BM9" s="10"/>
      <c r="BN9" s="10"/>
      <c r="BO9" s="10"/>
      <c r="BP9" s="7"/>
      <c r="BQ9" s="7"/>
      <c r="BR9" s="7"/>
      <c r="BS9" s="10"/>
      <c r="BV9" s="2"/>
      <c r="BW9" s="2"/>
      <c r="BX9" s="2"/>
      <c r="BY9" s="2"/>
      <c r="BZ9" s="2"/>
      <c r="CA9" s="2"/>
      <c r="CB9" s="2"/>
    </row>
    <row r="10" spans="1:80" ht="15.75" customHeight="1" x14ac:dyDescent="0.25">
      <c r="A10" s="6">
        <v>6</v>
      </c>
      <c r="B10" s="21" t="s">
        <v>21</v>
      </c>
      <c r="C10" t="s">
        <v>50</v>
      </c>
      <c r="D10" s="21" t="s">
        <v>663</v>
      </c>
      <c r="E10" t="s">
        <v>87</v>
      </c>
      <c r="F10" s="21" t="s">
        <v>341</v>
      </c>
      <c r="G10" s="21" t="s">
        <v>337</v>
      </c>
      <c r="H10" s="21" t="s">
        <v>105</v>
      </c>
      <c r="I10" s="21" t="s">
        <v>19</v>
      </c>
      <c r="J10" s="21" t="s">
        <v>56</v>
      </c>
      <c r="K10" s="21" t="s">
        <v>710</v>
      </c>
      <c r="L10" s="21" t="s">
        <v>66</v>
      </c>
      <c r="M10" s="21" t="s">
        <v>93</v>
      </c>
      <c r="N10" s="21" t="s">
        <v>151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0"/>
      <c r="Z10" s="20"/>
      <c r="AA10" s="20"/>
      <c r="AB10" s="20"/>
      <c r="AC10" s="20"/>
      <c r="AD10" s="7"/>
      <c r="AE10" s="7"/>
      <c r="AF10" s="20"/>
      <c r="AG10" s="20"/>
      <c r="AH10" s="20"/>
      <c r="AI10" s="20"/>
      <c r="AJ10" s="20"/>
      <c r="AK10" s="7"/>
      <c r="AL10" s="7"/>
      <c r="AM10" s="7"/>
      <c r="AN10" s="20"/>
      <c r="AO10" s="20"/>
      <c r="AP10" s="20"/>
      <c r="AQ10" s="20"/>
      <c r="AR10" s="7"/>
      <c r="AS10" s="7"/>
      <c r="AT10" s="7"/>
      <c r="AU10" s="20"/>
      <c r="AV10" s="20"/>
      <c r="AW10" s="20"/>
      <c r="AX10" s="20"/>
      <c r="AY10" s="20"/>
      <c r="AZ10" s="20"/>
      <c r="BA10" s="20"/>
      <c r="BB10" s="20"/>
      <c r="BC10" s="20"/>
      <c r="BD10" s="7"/>
      <c r="BE10" s="7"/>
      <c r="BF10" s="20"/>
      <c r="BG10" s="20"/>
      <c r="BH10" s="7"/>
      <c r="BI10" s="7"/>
      <c r="BJ10" s="7"/>
      <c r="BK10" s="7"/>
      <c r="BL10" s="7"/>
      <c r="BM10" s="10"/>
      <c r="BN10" s="10"/>
      <c r="BO10" s="10"/>
      <c r="BP10" s="20"/>
      <c r="BQ10" s="10"/>
      <c r="BR10" s="7"/>
      <c r="BS10" s="7"/>
      <c r="BV10" s="2"/>
      <c r="BW10" s="2"/>
      <c r="BX10" s="2"/>
      <c r="BY10" s="2"/>
      <c r="BZ10" s="2"/>
      <c r="CA10" s="2"/>
      <c r="CB10" s="2"/>
    </row>
    <row r="11" spans="1:80" ht="15.75" customHeight="1" x14ac:dyDescent="0.25">
      <c r="A11" s="6">
        <v>7</v>
      </c>
      <c r="B11" s="21" t="s">
        <v>128</v>
      </c>
      <c r="C11" t="s">
        <v>20</v>
      </c>
      <c r="D11" t="s">
        <v>148</v>
      </c>
      <c r="E11" t="s">
        <v>380</v>
      </c>
      <c r="F11" s="21" t="s">
        <v>83</v>
      </c>
      <c r="G11" s="21" t="s">
        <v>26</v>
      </c>
      <c r="H11" s="21" t="s">
        <v>116</v>
      </c>
      <c r="I11" s="21" t="s">
        <v>20</v>
      </c>
      <c r="J11" t="s">
        <v>51</v>
      </c>
      <c r="K11" t="s">
        <v>40</v>
      </c>
      <c r="L11" s="21" t="s">
        <v>67</v>
      </c>
      <c r="M11" s="21" t="s">
        <v>112</v>
      </c>
      <c r="N11" s="21" t="s">
        <v>83</v>
      </c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0"/>
      <c r="Z11" s="20"/>
      <c r="AA11" s="20"/>
      <c r="AB11" s="20"/>
      <c r="AC11" s="20"/>
      <c r="AD11" s="20"/>
      <c r="AE11" s="7"/>
      <c r="AF11" s="20"/>
      <c r="AG11" s="20"/>
      <c r="AH11" s="20"/>
      <c r="AI11" s="7"/>
      <c r="AJ11" s="20"/>
      <c r="AK11" s="20"/>
      <c r="AL11" s="7"/>
      <c r="AM11" s="20"/>
      <c r="AN11" s="20"/>
      <c r="AO11" s="20"/>
      <c r="AP11" s="20"/>
      <c r="AQ11" s="7"/>
      <c r="AR11" s="7"/>
      <c r="AS11" s="20"/>
      <c r="AT11" s="20"/>
      <c r="AU11" s="20"/>
      <c r="AV11" s="20"/>
      <c r="AW11" s="20"/>
      <c r="AX11" s="7"/>
      <c r="AY11" s="7"/>
      <c r="AZ11" s="20"/>
      <c r="BA11" s="20"/>
      <c r="BB11" s="7"/>
      <c r="BC11" s="20"/>
      <c r="BD11" s="7"/>
      <c r="BE11" s="7"/>
      <c r="BF11" s="20"/>
      <c r="BG11" s="20"/>
      <c r="BH11" s="7"/>
      <c r="BI11" s="7"/>
      <c r="BJ11" s="7"/>
      <c r="BK11" s="7"/>
      <c r="BL11" s="7"/>
      <c r="BM11" s="10"/>
      <c r="BN11" s="10"/>
      <c r="BO11" s="7"/>
      <c r="BP11" s="7"/>
      <c r="BQ11" s="10"/>
      <c r="BR11" s="10"/>
      <c r="BS11" s="7"/>
      <c r="BV11" s="2"/>
      <c r="BW11" s="2"/>
      <c r="BX11" s="2"/>
      <c r="BY11" s="2"/>
      <c r="BZ11" s="2"/>
      <c r="CA11" s="2"/>
      <c r="CB11" s="2"/>
    </row>
    <row r="12" spans="1:80" ht="15.75" customHeight="1" x14ac:dyDescent="0.25">
      <c r="A12" s="6">
        <v>8</v>
      </c>
      <c r="B12" s="21" t="s">
        <v>27</v>
      </c>
      <c r="C12" s="21" t="s">
        <v>48</v>
      </c>
      <c r="D12" s="21" t="s">
        <v>111</v>
      </c>
      <c r="E12" t="s">
        <v>20</v>
      </c>
      <c r="F12" s="21" t="s">
        <v>70</v>
      </c>
      <c r="G12" s="21" t="s">
        <v>338</v>
      </c>
      <c r="H12" s="21" t="s">
        <v>118</v>
      </c>
      <c r="I12" s="21" t="s">
        <v>21</v>
      </c>
      <c r="J12" s="21" t="s">
        <v>447</v>
      </c>
      <c r="K12" s="21" t="s">
        <v>711</v>
      </c>
      <c r="L12" s="21" t="s">
        <v>68</v>
      </c>
      <c r="M12" s="21" t="s">
        <v>113</v>
      </c>
      <c r="N12" s="21" t="s">
        <v>27</v>
      </c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0"/>
      <c r="Z12" s="7"/>
      <c r="AA12" s="20"/>
      <c r="AB12" s="20"/>
      <c r="AC12" s="20"/>
      <c r="AD12" s="20"/>
      <c r="AE12" s="20"/>
      <c r="AF12" s="20"/>
      <c r="AG12" s="20"/>
      <c r="AH12" s="20"/>
      <c r="AI12" s="7"/>
      <c r="AJ12" s="7"/>
      <c r="AK12" s="20"/>
      <c r="AL12" s="20"/>
      <c r="AM12" s="7"/>
      <c r="AN12" s="20"/>
      <c r="AO12" s="7"/>
      <c r="AP12" s="20"/>
      <c r="AQ12" s="7"/>
      <c r="AR12" s="20"/>
      <c r="AS12" s="20"/>
      <c r="AT12" s="20"/>
      <c r="AU12" s="7"/>
      <c r="AV12" s="7"/>
      <c r="AW12" s="7"/>
      <c r="AX12" s="20"/>
      <c r="AY12" s="20"/>
      <c r="AZ12" s="20"/>
      <c r="BA12" s="20"/>
      <c r="BB12" s="20"/>
      <c r="BC12" s="7"/>
      <c r="BD12" s="7"/>
      <c r="BE12" s="20"/>
      <c r="BF12" s="20"/>
      <c r="BG12" s="20"/>
      <c r="BH12" s="7"/>
      <c r="BI12" s="7"/>
      <c r="BJ12" s="7"/>
      <c r="BK12" s="7"/>
      <c r="BL12" s="7"/>
      <c r="BM12" s="10"/>
      <c r="BN12" s="7"/>
      <c r="BO12" s="7"/>
      <c r="BP12" s="7"/>
      <c r="BQ12" s="7"/>
      <c r="BR12" s="7"/>
      <c r="BS12" s="7"/>
      <c r="BV12" s="2"/>
      <c r="BW12" s="2"/>
      <c r="BX12" s="2"/>
      <c r="BY12" s="2"/>
      <c r="BZ12" s="2"/>
      <c r="CA12" s="2"/>
      <c r="CB12" s="2"/>
    </row>
    <row r="13" spans="1:80" ht="15.75" customHeight="1" x14ac:dyDescent="0.25">
      <c r="A13" s="6">
        <v>9</v>
      </c>
      <c r="B13" s="21" t="s">
        <v>110</v>
      </c>
      <c r="C13" s="21" t="s">
        <v>362</v>
      </c>
      <c r="D13" s="21" t="s">
        <v>664</v>
      </c>
      <c r="E13" t="s">
        <v>38</v>
      </c>
      <c r="F13" s="21" t="s">
        <v>20</v>
      </c>
      <c r="G13" s="21" t="s">
        <v>339</v>
      </c>
      <c r="H13" s="21" t="s">
        <v>363</v>
      </c>
      <c r="I13" s="21" t="s">
        <v>22</v>
      </c>
      <c r="J13" s="21" t="s">
        <v>30</v>
      </c>
      <c r="K13" s="21" t="s">
        <v>148</v>
      </c>
      <c r="L13" s="21" t="s">
        <v>69</v>
      </c>
      <c r="M13" s="21" t="s">
        <v>114</v>
      </c>
      <c r="N13" t="s">
        <v>420</v>
      </c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0"/>
      <c r="Z13" s="20"/>
      <c r="AA13" s="20"/>
      <c r="AB13" s="20"/>
      <c r="AC13" s="7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7"/>
      <c r="AP13" s="20"/>
      <c r="AQ13" s="20"/>
      <c r="AR13" s="20"/>
      <c r="AS13" s="20"/>
      <c r="AT13" s="7"/>
      <c r="AU13" s="20"/>
      <c r="AV13" s="20"/>
      <c r="AW13" s="7"/>
      <c r="AX13" s="7"/>
      <c r="AY13" s="20"/>
      <c r="AZ13" s="20"/>
      <c r="BA13" s="7"/>
      <c r="BB13" s="20"/>
      <c r="BC13" s="20"/>
      <c r="BD13" s="20"/>
      <c r="BE13" s="20"/>
      <c r="BF13" s="20"/>
      <c r="BG13" s="20"/>
      <c r="BH13" s="7"/>
      <c r="BI13" s="7"/>
      <c r="BJ13" s="7"/>
      <c r="BK13" s="7"/>
      <c r="BL13" s="7"/>
      <c r="BM13" s="10"/>
      <c r="BN13" s="10"/>
      <c r="BO13" s="7"/>
      <c r="BP13" s="7"/>
      <c r="BQ13" s="7"/>
      <c r="BR13" s="20"/>
      <c r="BS13" s="7"/>
      <c r="BV13" s="2"/>
      <c r="BW13" s="2"/>
      <c r="BX13" s="2"/>
      <c r="BY13" s="2"/>
      <c r="BZ13" s="2"/>
      <c r="CA13" s="2"/>
      <c r="CB13" s="2"/>
    </row>
    <row r="14" spans="1:80" ht="15.75" customHeight="1" x14ac:dyDescent="0.25">
      <c r="A14" s="6">
        <v>10</v>
      </c>
      <c r="B14" s="21" t="s">
        <v>65</v>
      </c>
      <c r="C14" s="21" t="s">
        <v>31</v>
      </c>
      <c r="D14" s="21" t="s">
        <v>122</v>
      </c>
      <c r="E14" t="s">
        <v>147</v>
      </c>
      <c r="F14" s="21" t="s">
        <v>14</v>
      </c>
      <c r="G14" s="21" t="s">
        <v>312</v>
      </c>
      <c r="H14" s="21" t="s">
        <v>16</v>
      </c>
      <c r="I14" s="21" t="s">
        <v>23</v>
      </c>
      <c r="J14" s="21" t="s">
        <v>40</v>
      </c>
      <c r="K14" s="21" t="s">
        <v>129</v>
      </c>
      <c r="L14" s="21" t="s">
        <v>70</v>
      </c>
      <c r="M14" s="21" t="s">
        <v>20</v>
      </c>
      <c r="N14" s="21" t="s">
        <v>326</v>
      </c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7"/>
      <c r="Z14" s="20"/>
      <c r="AA14" s="20"/>
      <c r="AB14" s="20"/>
      <c r="AC14" s="20"/>
      <c r="AD14" s="20"/>
      <c r="AE14" s="20"/>
      <c r="AF14" s="7"/>
      <c r="AG14" s="20"/>
      <c r="AH14" s="20"/>
      <c r="AI14" s="7"/>
      <c r="AJ14" s="20"/>
      <c r="AK14" s="20"/>
      <c r="AL14" s="20"/>
      <c r="AM14" s="20"/>
      <c r="AN14" s="20"/>
      <c r="AO14" s="20"/>
      <c r="AP14" s="7"/>
      <c r="AQ14" s="7"/>
      <c r="AR14" s="20"/>
      <c r="AS14" s="7"/>
      <c r="AT14" s="7"/>
      <c r="AU14" s="20"/>
      <c r="AV14" s="20"/>
      <c r="AW14" s="20"/>
      <c r="AX14" s="20"/>
      <c r="AY14" s="20"/>
      <c r="AZ14" s="20"/>
      <c r="BA14" s="20"/>
      <c r="BB14" s="7"/>
      <c r="BC14" s="20"/>
      <c r="BD14" s="7"/>
      <c r="BE14" s="20"/>
      <c r="BF14" s="20"/>
      <c r="BG14" s="20"/>
      <c r="BH14" s="7"/>
      <c r="BI14" s="7"/>
      <c r="BJ14" s="20"/>
      <c r="BK14" s="7"/>
      <c r="BL14" s="7"/>
      <c r="BM14" s="10"/>
      <c r="BN14" s="7"/>
      <c r="BO14" s="20"/>
      <c r="BP14" s="7"/>
      <c r="BQ14" s="7"/>
      <c r="BR14" s="7"/>
      <c r="BS14" s="7"/>
      <c r="BV14" s="2"/>
      <c r="BW14" s="2"/>
      <c r="BX14" s="2"/>
      <c r="BY14" s="2"/>
      <c r="BZ14" s="2"/>
      <c r="CA14" s="2"/>
      <c r="CB14" s="2"/>
    </row>
    <row r="15" spans="1:80" ht="15.75" customHeight="1" x14ac:dyDescent="0.25">
      <c r="A15" s="6">
        <v>11</v>
      </c>
      <c r="B15" s="21" t="s">
        <v>84</v>
      </c>
      <c r="C15" s="21" t="s">
        <v>40</v>
      </c>
      <c r="D15" s="21" t="s">
        <v>665</v>
      </c>
      <c r="E15" t="s">
        <v>50</v>
      </c>
      <c r="F15" s="21" t="s">
        <v>351</v>
      </c>
      <c r="G15" s="21" t="s">
        <v>380</v>
      </c>
      <c r="H15" s="21" t="s">
        <v>70</v>
      </c>
      <c r="I15" s="21" t="s">
        <v>380</v>
      </c>
      <c r="J15" s="21" t="s">
        <v>448</v>
      </c>
      <c r="K15" s="21" t="s">
        <v>712</v>
      </c>
      <c r="L15" s="21" t="s">
        <v>71</v>
      </c>
      <c r="M15" s="21" t="s">
        <v>115</v>
      </c>
      <c r="N15" s="21" t="s">
        <v>380</v>
      </c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0"/>
      <c r="Z15" s="20"/>
      <c r="AA15" s="20"/>
      <c r="AB15" s="20"/>
      <c r="AC15" s="7"/>
      <c r="AD15" s="7"/>
      <c r="AE15" s="20"/>
      <c r="AF15" s="20"/>
      <c r="AG15" s="20"/>
      <c r="AH15" s="20"/>
      <c r="AI15" s="7"/>
      <c r="AJ15" s="20"/>
      <c r="AK15" s="7"/>
      <c r="AL15" s="20"/>
      <c r="AM15" s="20"/>
      <c r="AN15" s="7"/>
      <c r="AO15" s="20"/>
      <c r="AP15" s="7"/>
      <c r="AQ15" s="20"/>
      <c r="AR15" s="20"/>
      <c r="AS15" s="20"/>
      <c r="AT15" s="20"/>
      <c r="AU15" s="7"/>
      <c r="AV15" s="20"/>
      <c r="AW15" s="7"/>
      <c r="AX15" s="20"/>
      <c r="AY15" s="20"/>
      <c r="AZ15" s="20"/>
      <c r="BA15" s="20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10"/>
      <c r="BN15" s="10"/>
      <c r="BO15" s="10"/>
      <c r="BP15" s="7"/>
      <c r="BQ15" s="7"/>
      <c r="BR15" s="7"/>
      <c r="BS15" s="7"/>
      <c r="BV15" s="2"/>
      <c r="BW15" s="2"/>
      <c r="BX15" s="2"/>
      <c r="BY15" s="2"/>
      <c r="BZ15" s="2"/>
      <c r="CA15" s="2"/>
      <c r="CB15" s="2"/>
    </row>
    <row r="16" spans="1:80" ht="15.75" customHeight="1" x14ac:dyDescent="0.25">
      <c r="A16" s="6">
        <v>12</v>
      </c>
      <c r="B16" s="21" t="s">
        <v>23</v>
      </c>
      <c r="C16" s="21" t="s">
        <v>25</v>
      </c>
      <c r="D16" s="21" t="s">
        <v>15</v>
      </c>
      <c r="E16" t="s">
        <v>133</v>
      </c>
      <c r="F16" s="21" t="s">
        <v>99</v>
      </c>
      <c r="G16" s="21" t="s">
        <v>21</v>
      </c>
      <c r="H16" s="21" t="s">
        <v>27</v>
      </c>
      <c r="I16" s="21" t="s">
        <v>24</v>
      </c>
      <c r="J16" s="21" t="s">
        <v>449</v>
      </c>
      <c r="K16" s="21" t="s">
        <v>47</v>
      </c>
      <c r="L16" s="21" t="s">
        <v>72</v>
      </c>
      <c r="M16" s="21" t="s">
        <v>116</v>
      </c>
      <c r="N16" s="21" t="s">
        <v>479</v>
      </c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0"/>
      <c r="Z16" s="20"/>
      <c r="AA16" s="20"/>
      <c r="AB16" s="20"/>
      <c r="AC16" s="7"/>
      <c r="AD16" s="20"/>
      <c r="AE16" s="20"/>
      <c r="AF16" s="20"/>
      <c r="AG16" s="7"/>
      <c r="AH16" s="20"/>
      <c r="AI16" s="20"/>
      <c r="AJ16" s="20"/>
      <c r="AK16" s="20"/>
      <c r="AL16" s="7"/>
      <c r="AM16" s="20"/>
      <c r="AN16" s="7"/>
      <c r="AO16" s="20"/>
      <c r="AP16" s="7"/>
      <c r="AQ16" s="20"/>
      <c r="AR16" s="20"/>
      <c r="AS16" s="20"/>
      <c r="AT16" s="7"/>
      <c r="AU16" s="20"/>
      <c r="AV16" s="20"/>
      <c r="AW16" s="20"/>
      <c r="AX16" s="20"/>
      <c r="AY16" s="20"/>
      <c r="AZ16" s="20"/>
      <c r="BA16" s="20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10"/>
      <c r="BN16" s="7"/>
      <c r="BO16" s="20"/>
      <c r="BP16" s="7"/>
      <c r="BQ16" s="7"/>
      <c r="BR16" s="10"/>
      <c r="BS16" s="10"/>
      <c r="BV16" s="2"/>
      <c r="BW16" s="2"/>
      <c r="BX16" s="2"/>
      <c r="BY16" s="2"/>
      <c r="BZ16" s="2"/>
      <c r="CA16" s="2"/>
      <c r="CB16" s="2"/>
    </row>
    <row r="17" spans="1:80" ht="15.75" customHeight="1" x14ac:dyDescent="0.25">
      <c r="A17" s="6">
        <v>13</v>
      </c>
      <c r="B17" s="21" t="s">
        <v>144</v>
      </c>
      <c r="C17" t="s">
        <v>51</v>
      </c>
      <c r="D17" s="21" t="s">
        <v>137</v>
      </c>
      <c r="E17" t="s">
        <v>381</v>
      </c>
      <c r="F17" s="21" t="s">
        <v>133</v>
      </c>
      <c r="G17" s="21" t="s">
        <v>70</v>
      </c>
      <c r="H17" s="21" t="s">
        <v>83</v>
      </c>
      <c r="I17" s="21" t="s">
        <v>25</v>
      </c>
      <c r="J17" s="21" t="s">
        <v>42</v>
      </c>
      <c r="K17" s="21" t="s">
        <v>133</v>
      </c>
      <c r="L17" s="21" t="s">
        <v>73</v>
      </c>
      <c r="M17" s="21" t="s">
        <v>117</v>
      </c>
      <c r="N17" s="21" t="s">
        <v>70</v>
      </c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0"/>
      <c r="Z17" s="20"/>
      <c r="AA17" s="20"/>
      <c r="AB17" s="20"/>
      <c r="AC17" s="20"/>
      <c r="AD17" s="20"/>
      <c r="AE17" s="7"/>
      <c r="AF17" s="20"/>
      <c r="AG17" s="20"/>
      <c r="AH17" s="20"/>
      <c r="AI17" s="20"/>
      <c r="AJ17" s="7"/>
      <c r="AK17" s="20"/>
      <c r="AL17" s="20"/>
      <c r="AM17" s="7"/>
      <c r="AN17" s="7"/>
      <c r="AO17" s="7"/>
      <c r="AP17" s="7"/>
      <c r="AQ17" s="20"/>
      <c r="AR17" s="20"/>
      <c r="AS17" s="20"/>
      <c r="AT17" s="7"/>
      <c r="AU17" s="20"/>
      <c r="AV17" s="20"/>
      <c r="AW17" s="7"/>
      <c r="AX17" s="7"/>
      <c r="AY17" s="20"/>
      <c r="AZ17" s="7"/>
      <c r="BA17" s="20"/>
      <c r="BB17" s="20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10"/>
      <c r="BN17" s="7"/>
      <c r="BO17" s="20"/>
      <c r="BP17" s="7"/>
      <c r="BQ17" s="7"/>
      <c r="BR17" s="10"/>
      <c r="BS17" s="7"/>
      <c r="BV17" s="2"/>
      <c r="BW17" s="2"/>
      <c r="BX17" s="2"/>
      <c r="BY17" s="2"/>
      <c r="BZ17" s="2"/>
      <c r="CA17" s="2"/>
      <c r="CB17" s="2"/>
    </row>
    <row r="18" spans="1:80" ht="15.75" customHeight="1" x14ac:dyDescent="0.25">
      <c r="A18" s="6">
        <v>14</v>
      </c>
      <c r="B18" s="21" t="s">
        <v>35</v>
      </c>
      <c r="C18" s="21" t="s">
        <v>665</v>
      </c>
      <c r="D18" s="21" t="s">
        <v>667</v>
      </c>
      <c r="E18" t="s">
        <v>382</v>
      </c>
      <c r="F18" s="21" t="s">
        <v>147</v>
      </c>
      <c r="G18" s="21" t="s">
        <v>15</v>
      </c>
      <c r="H18" s="21" t="s">
        <v>39</v>
      </c>
      <c r="I18" s="21" t="s">
        <v>26</v>
      </c>
      <c r="J18" s="21" t="s">
        <v>38</v>
      </c>
      <c r="K18" s="21" t="s">
        <v>713</v>
      </c>
      <c r="L18" s="21" t="s">
        <v>74</v>
      </c>
      <c r="M18" s="21" t="s">
        <v>77</v>
      </c>
      <c r="N18" s="21" t="s">
        <v>480</v>
      </c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7"/>
      <c r="Z18" s="20"/>
      <c r="AA18" s="20"/>
      <c r="AB18" s="20"/>
      <c r="AC18" s="7"/>
      <c r="AD18" s="20"/>
      <c r="AE18" s="20"/>
      <c r="AF18" s="20"/>
      <c r="AG18" s="20"/>
      <c r="AH18" s="20"/>
      <c r="AI18" s="7"/>
      <c r="AJ18" s="20"/>
      <c r="AK18" s="20"/>
      <c r="AL18" s="7"/>
      <c r="AM18" s="20"/>
      <c r="AN18" s="7"/>
      <c r="AO18" s="20"/>
      <c r="AP18" s="20"/>
      <c r="AQ18" s="20"/>
      <c r="AR18" s="20"/>
      <c r="AS18" s="20"/>
      <c r="AT18" s="7"/>
      <c r="AU18" s="20"/>
      <c r="AV18" s="20"/>
      <c r="AW18" s="7"/>
      <c r="AX18" s="7"/>
      <c r="AY18" s="7"/>
      <c r="AZ18" s="7"/>
      <c r="BA18" s="20"/>
      <c r="BB18" s="20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10"/>
      <c r="BN18" s="10"/>
      <c r="BO18" s="7"/>
      <c r="BP18" s="7"/>
      <c r="BQ18" s="7"/>
      <c r="BR18" s="7"/>
      <c r="BS18" s="10"/>
      <c r="BV18" s="2"/>
      <c r="BW18" s="2"/>
      <c r="BX18" s="2"/>
      <c r="BY18" s="2"/>
      <c r="BZ18" s="2"/>
      <c r="CA18" s="2"/>
      <c r="CB18" s="2"/>
    </row>
    <row r="19" spans="1:80" ht="15.75" customHeight="1" x14ac:dyDescent="0.25">
      <c r="A19" s="6">
        <v>15</v>
      </c>
      <c r="B19" s="21" t="s">
        <v>80</v>
      </c>
      <c r="C19" s="21" t="s">
        <v>147</v>
      </c>
      <c r="D19" s="21" t="s">
        <v>668</v>
      </c>
      <c r="E19" t="s">
        <v>54</v>
      </c>
      <c r="F19" t="s">
        <v>388</v>
      </c>
      <c r="G19" s="21" t="s">
        <v>31</v>
      </c>
      <c r="H19" s="21" t="s">
        <v>364</v>
      </c>
      <c r="I19" s="21" t="s">
        <v>27</v>
      </c>
      <c r="J19" s="21" t="s">
        <v>31</v>
      </c>
      <c r="K19" s="21" t="s">
        <v>714</v>
      </c>
      <c r="L19" s="21" t="s">
        <v>75</v>
      </c>
      <c r="M19" s="21" t="s">
        <v>118</v>
      </c>
      <c r="N19" s="21" t="s">
        <v>481</v>
      </c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0"/>
      <c r="Z19" s="20"/>
      <c r="AA19" s="20"/>
      <c r="AB19" s="7"/>
      <c r="AC19" s="20"/>
      <c r="AD19" s="7"/>
      <c r="AE19" s="20"/>
      <c r="AF19" s="20"/>
      <c r="AG19" s="20"/>
      <c r="AH19" s="20"/>
      <c r="AI19" s="20"/>
      <c r="AJ19" s="20"/>
      <c r="AK19" s="20"/>
      <c r="AL19" s="20"/>
      <c r="AM19" s="7"/>
      <c r="AN19" s="20"/>
      <c r="AO19" s="20"/>
      <c r="AP19" s="7"/>
      <c r="AQ19" s="20"/>
      <c r="AR19" s="7"/>
      <c r="AS19" s="20"/>
      <c r="AT19" s="20"/>
      <c r="AU19" s="20"/>
      <c r="AV19" s="20"/>
      <c r="AW19" s="20"/>
      <c r="AX19" s="20"/>
      <c r="AY19" s="20"/>
      <c r="AZ19" s="7"/>
      <c r="BA19" s="20"/>
      <c r="BB19" s="20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10"/>
      <c r="BN19" s="7"/>
      <c r="BO19" s="7"/>
      <c r="BP19" s="7"/>
      <c r="BQ19" s="7"/>
      <c r="BR19" s="10"/>
      <c r="BS19" s="7"/>
      <c r="BV19" s="2"/>
      <c r="BW19" s="2"/>
      <c r="BX19" s="2"/>
      <c r="BY19" s="2"/>
      <c r="BZ19" s="2"/>
      <c r="CA19" s="2"/>
      <c r="CB19" s="2"/>
    </row>
    <row r="20" spans="1:80" ht="15.75" customHeight="1" x14ac:dyDescent="0.25">
      <c r="A20" s="6">
        <v>16</v>
      </c>
      <c r="B20" s="21" t="s">
        <v>145</v>
      </c>
      <c r="C20" s="21" t="s">
        <v>23</v>
      </c>
      <c r="D20" t="s">
        <v>386</v>
      </c>
      <c r="E20" t="s">
        <v>46</v>
      </c>
      <c r="F20" s="21" t="s">
        <v>46</v>
      </c>
      <c r="G20" s="21" t="s">
        <v>144</v>
      </c>
      <c r="H20" s="21" t="s">
        <v>365</v>
      </c>
      <c r="I20" s="21" t="s">
        <v>271</v>
      </c>
      <c r="J20" s="21" t="s">
        <v>47</v>
      </c>
      <c r="K20" s="21" t="s">
        <v>715</v>
      </c>
      <c r="L20" s="21" t="s">
        <v>76</v>
      </c>
      <c r="M20" s="21" t="s">
        <v>119</v>
      </c>
      <c r="N20" s="21" t="s">
        <v>15</v>
      </c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0"/>
      <c r="Z20" s="20"/>
      <c r="AA20" s="20"/>
      <c r="AB20" s="7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7"/>
      <c r="AN20" s="7"/>
      <c r="AO20" s="7"/>
      <c r="AP20" s="20"/>
      <c r="AQ20" s="20"/>
      <c r="AR20" s="20"/>
      <c r="AS20" s="20"/>
      <c r="AT20" s="7"/>
      <c r="AU20" s="20"/>
      <c r="AV20" s="20"/>
      <c r="AW20" s="20"/>
      <c r="AX20" s="20"/>
      <c r="AY20" s="20"/>
      <c r="AZ20" s="20"/>
      <c r="BA20" s="20"/>
      <c r="BB20" s="20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10"/>
      <c r="BN20" s="7"/>
      <c r="BO20" s="20"/>
      <c r="BP20" s="7"/>
      <c r="BQ20" s="7"/>
      <c r="BR20" s="20"/>
      <c r="BS20" s="7"/>
      <c r="BV20" s="2"/>
      <c r="BW20" s="2"/>
      <c r="BX20" s="2"/>
      <c r="BY20" s="2"/>
      <c r="BZ20" s="2"/>
      <c r="CA20" s="2"/>
      <c r="CB20" s="2"/>
    </row>
    <row r="21" spans="1:80" ht="15.75" customHeight="1" x14ac:dyDescent="0.25">
      <c r="A21" s="6">
        <v>17</v>
      </c>
      <c r="B21" s="21" t="s">
        <v>146</v>
      </c>
      <c r="C21" s="21" t="s">
        <v>500</v>
      </c>
      <c r="D21" s="21" t="s">
        <v>55</v>
      </c>
      <c r="E21" t="s">
        <v>27</v>
      </c>
      <c r="F21" s="21" t="s">
        <v>350</v>
      </c>
      <c r="G21" s="21" t="s">
        <v>16</v>
      </c>
      <c r="H21" s="21" t="s">
        <v>366</v>
      </c>
      <c r="I21" s="21" t="s">
        <v>29</v>
      </c>
      <c r="J21" s="21" t="s">
        <v>450</v>
      </c>
      <c r="K21" s="21" t="s">
        <v>716</v>
      </c>
      <c r="L21" s="21" t="s">
        <v>77</v>
      </c>
      <c r="M21" s="21" t="s">
        <v>120</v>
      </c>
      <c r="N21" s="21" t="s">
        <v>336</v>
      </c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0"/>
      <c r="Z21" s="20"/>
      <c r="AA21" s="20"/>
      <c r="AB21" s="20"/>
      <c r="AC21" s="7"/>
      <c r="AD21" s="20"/>
      <c r="AE21" s="20"/>
      <c r="AF21" s="7"/>
      <c r="AG21" s="20"/>
      <c r="AH21" s="20"/>
      <c r="AI21" s="20"/>
      <c r="AJ21" s="20"/>
      <c r="AK21" s="7"/>
      <c r="AL21" s="20"/>
      <c r="AM21" s="20"/>
      <c r="AN21" s="7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7"/>
      <c r="AZ21" s="20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20"/>
      <c r="BM21" s="10"/>
      <c r="BN21" s="7"/>
      <c r="BO21" s="20"/>
      <c r="BP21" s="7"/>
      <c r="BQ21" s="7"/>
      <c r="BR21" s="10"/>
      <c r="BS21" s="10"/>
      <c r="BV21" s="2"/>
      <c r="BW21" s="2"/>
      <c r="BX21" s="2"/>
      <c r="BY21" s="2"/>
      <c r="BZ21" s="2"/>
      <c r="CA21" s="2"/>
      <c r="CB21" s="2"/>
    </row>
    <row r="22" spans="1:80" ht="15.75" customHeight="1" x14ac:dyDescent="0.25">
      <c r="A22" s="6">
        <v>18</v>
      </c>
      <c r="B22" s="21" t="s">
        <v>68</v>
      </c>
      <c r="C22" s="21" t="s">
        <v>24</v>
      </c>
      <c r="D22" s="21" t="s">
        <v>45</v>
      </c>
      <c r="E22" t="s">
        <v>51</v>
      </c>
      <c r="F22" s="21" t="s">
        <v>493</v>
      </c>
      <c r="G22" s="21" t="s">
        <v>27</v>
      </c>
      <c r="H22" s="21" t="s">
        <v>133</v>
      </c>
      <c r="I22" s="21" t="s">
        <v>30</v>
      </c>
      <c r="J22" s="21" t="s">
        <v>54</v>
      </c>
      <c r="K22" s="21" t="s">
        <v>717</v>
      </c>
      <c r="L22" s="21" t="s">
        <v>78</v>
      </c>
      <c r="M22" s="21" t="s">
        <v>121</v>
      </c>
      <c r="N22" t="s">
        <v>391</v>
      </c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7"/>
      <c r="Z22" s="20"/>
      <c r="AA22" s="7"/>
      <c r="AB22" s="20"/>
      <c r="AC22" s="20"/>
      <c r="AD22" s="20"/>
      <c r="AE22" s="20"/>
      <c r="AF22" s="20"/>
      <c r="AG22" s="20"/>
      <c r="AH22" s="7"/>
      <c r="AI22" s="7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7"/>
      <c r="AZ22" s="20"/>
      <c r="BA22" s="20"/>
      <c r="BB22" s="20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10"/>
      <c r="BN22" s="10"/>
      <c r="BO22" s="20"/>
      <c r="BP22" s="7"/>
      <c r="BQ22" s="7"/>
      <c r="BR22" s="7"/>
      <c r="BS22" s="20"/>
      <c r="BV22" s="2"/>
      <c r="BW22" s="2"/>
      <c r="BX22" s="2"/>
      <c r="BY22" s="2"/>
      <c r="BZ22" s="2"/>
      <c r="CA22" s="2"/>
      <c r="CB22" s="2"/>
    </row>
    <row r="23" spans="1:80" ht="15.75" customHeight="1" x14ac:dyDescent="0.25">
      <c r="A23" s="6">
        <v>19</v>
      </c>
      <c r="B23" s="21" t="s">
        <v>147</v>
      </c>
      <c r="C23" s="21" t="s">
        <v>501</v>
      </c>
      <c r="D23" s="21" t="s">
        <v>669</v>
      </c>
      <c r="E23" t="s">
        <v>148</v>
      </c>
      <c r="F23" s="21" t="s">
        <v>478</v>
      </c>
      <c r="G23" s="21" t="s">
        <v>340</v>
      </c>
      <c r="H23" s="21" t="s">
        <v>38</v>
      </c>
      <c r="I23" s="21" t="s">
        <v>31</v>
      </c>
      <c r="J23" s="21" t="s">
        <v>451</v>
      </c>
      <c r="K23" s="21" t="s">
        <v>38</v>
      </c>
      <c r="L23" s="21" t="s">
        <v>79</v>
      </c>
      <c r="M23" s="21" t="s">
        <v>122</v>
      </c>
      <c r="N23" s="21" t="s">
        <v>426</v>
      </c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0"/>
      <c r="Z23" s="20"/>
      <c r="AA23" s="20"/>
      <c r="AB23" s="20"/>
      <c r="AC23" s="20"/>
      <c r="AD23" s="20"/>
      <c r="AE23" s="20"/>
      <c r="AF23" s="20"/>
      <c r="AG23" s="20"/>
      <c r="AH23" s="7"/>
      <c r="AI23" s="20"/>
      <c r="AJ23" s="20"/>
      <c r="AK23" s="20"/>
      <c r="AL23" s="20"/>
      <c r="AM23" s="20"/>
      <c r="AN23" s="7"/>
      <c r="AO23" s="7"/>
      <c r="AP23" s="20"/>
      <c r="AQ23" s="20"/>
      <c r="AR23" s="20"/>
      <c r="AS23" s="20"/>
      <c r="AT23" s="20"/>
      <c r="AU23" s="20"/>
      <c r="AV23" s="20"/>
      <c r="AW23" s="20"/>
      <c r="AX23" s="7"/>
      <c r="AY23" s="20"/>
      <c r="AZ23" s="20"/>
      <c r="BA23" s="20"/>
      <c r="BB23" s="20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10"/>
      <c r="BN23" s="10"/>
      <c r="BO23" s="20"/>
      <c r="BP23" s="7"/>
      <c r="BQ23" s="7"/>
      <c r="BR23" s="7"/>
      <c r="BS23" s="20"/>
      <c r="BV23" s="2"/>
      <c r="BW23" s="2"/>
      <c r="BX23" s="2"/>
      <c r="BY23" s="2"/>
      <c r="BZ23" s="2"/>
      <c r="CA23" s="2"/>
      <c r="CB23" s="2"/>
    </row>
    <row r="24" spans="1:80" ht="15.75" customHeight="1" x14ac:dyDescent="0.25">
      <c r="A24" s="6">
        <v>20</v>
      </c>
      <c r="B24" s="21" t="s">
        <v>88</v>
      </c>
      <c r="C24" s="21" t="s">
        <v>133</v>
      </c>
      <c r="D24" s="21" t="s">
        <v>47</v>
      </c>
      <c r="E24" t="s">
        <v>383</v>
      </c>
      <c r="F24" s="21" t="s">
        <v>357</v>
      </c>
      <c r="G24" s="21" t="s">
        <v>341</v>
      </c>
      <c r="H24" s="21" t="s">
        <v>149</v>
      </c>
      <c r="I24" s="21" t="s">
        <v>32</v>
      </c>
      <c r="J24" s="21" t="s">
        <v>44</v>
      </c>
      <c r="K24" s="21" t="s">
        <v>42</v>
      </c>
      <c r="L24" s="21" t="s">
        <v>48</v>
      </c>
      <c r="M24" s="21" t="s">
        <v>123</v>
      </c>
      <c r="N24" s="21" t="s">
        <v>482</v>
      </c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7"/>
      <c r="AJ24" s="7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10"/>
      <c r="BN24" s="10"/>
      <c r="BO24" s="20"/>
      <c r="BP24" s="7"/>
      <c r="BQ24" s="7"/>
      <c r="BR24" s="7"/>
      <c r="BS24" s="10"/>
      <c r="BV24" s="2"/>
      <c r="BW24" s="2"/>
      <c r="BX24" s="2"/>
      <c r="BY24" s="2"/>
      <c r="BZ24" s="2"/>
      <c r="CA24" s="2"/>
      <c r="CB24" s="2"/>
    </row>
    <row r="25" spans="1:80" ht="15.75" customHeight="1" x14ac:dyDescent="0.25">
      <c r="A25" s="6">
        <v>21</v>
      </c>
      <c r="B25" s="21" t="s">
        <v>148</v>
      </c>
      <c r="C25" s="21" t="s">
        <v>45</v>
      </c>
      <c r="D25" s="21" t="s">
        <v>123</v>
      </c>
      <c r="E25" t="s">
        <v>17</v>
      </c>
      <c r="F25" s="21" t="s">
        <v>492</v>
      </c>
      <c r="G25" s="21" t="s">
        <v>28</v>
      </c>
      <c r="H25" s="21" t="s">
        <v>56</v>
      </c>
      <c r="I25" s="21" t="s">
        <v>33</v>
      </c>
      <c r="J25" s="21" t="s">
        <v>43</v>
      </c>
      <c r="K25" s="21" t="s">
        <v>31</v>
      </c>
      <c r="L25" s="21" t="s">
        <v>36</v>
      </c>
      <c r="M25" s="21" t="s">
        <v>23</v>
      </c>
      <c r="N25" s="21" t="s">
        <v>483</v>
      </c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0"/>
      <c r="Z25" s="20"/>
      <c r="AA25" s="20"/>
      <c r="AB25" s="20"/>
      <c r="AC25" s="20"/>
      <c r="AD25" s="20"/>
      <c r="AE25" s="20"/>
      <c r="AF25" s="20"/>
      <c r="AG25" s="7"/>
      <c r="AH25" s="20"/>
      <c r="AI25" s="20"/>
      <c r="AJ25" s="20"/>
      <c r="AK25" s="20"/>
      <c r="AL25" s="7"/>
      <c r="AM25" s="20"/>
      <c r="AN25" s="20"/>
      <c r="AO25" s="20"/>
      <c r="AP25" s="7"/>
      <c r="AQ25" s="20"/>
      <c r="AR25" s="20"/>
      <c r="AS25" s="20"/>
      <c r="AT25" s="20"/>
      <c r="AU25" s="20"/>
      <c r="AV25" s="7"/>
      <c r="AW25" s="20"/>
      <c r="AX25" s="20"/>
      <c r="AY25" s="20"/>
      <c r="AZ25" s="20"/>
      <c r="BA25" s="20"/>
      <c r="BB25" s="20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10"/>
      <c r="BN25" s="10"/>
      <c r="BO25" s="20"/>
      <c r="BP25" s="7"/>
      <c r="BQ25" s="7"/>
      <c r="BR25" s="10"/>
      <c r="BS25" s="7"/>
      <c r="BV25" s="2"/>
      <c r="BW25" s="2"/>
      <c r="BX25" s="2"/>
      <c r="BY25" s="2"/>
      <c r="BZ25" s="2"/>
      <c r="CA25" s="2"/>
      <c r="CB25" s="2"/>
    </row>
    <row r="26" spans="1:80" ht="15.75" customHeight="1" x14ac:dyDescent="0.25">
      <c r="A26" s="6">
        <v>22</v>
      </c>
      <c r="B26" s="21" t="s">
        <v>72</v>
      </c>
      <c r="C26" s="21" t="s">
        <v>36</v>
      </c>
      <c r="D26" s="21" t="s">
        <v>670</v>
      </c>
      <c r="E26" t="s">
        <v>48</v>
      </c>
      <c r="F26" s="21" t="s">
        <v>634</v>
      </c>
      <c r="G26" s="21" t="s">
        <v>35</v>
      </c>
      <c r="H26" s="21" t="s">
        <v>367</v>
      </c>
      <c r="I26" s="21" t="s">
        <v>34</v>
      </c>
      <c r="J26" s="21" t="s">
        <v>452</v>
      </c>
      <c r="K26" s="21" t="s">
        <v>444</v>
      </c>
      <c r="L26" s="21" t="s">
        <v>80</v>
      </c>
      <c r="M26" s="21" t="s">
        <v>124</v>
      </c>
      <c r="N26" s="21" t="s">
        <v>23</v>
      </c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7"/>
      <c r="AO26" s="20"/>
      <c r="AP26" s="20"/>
      <c r="AQ26" s="20"/>
      <c r="AR26" s="20"/>
      <c r="AS26" s="7"/>
      <c r="AT26" s="20"/>
      <c r="AU26" s="20"/>
      <c r="AV26" s="20"/>
      <c r="AW26" s="7"/>
      <c r="AX26" s="20"/>
      <c r="AY26" s="20"/>
      <c r="AZ26" s="20"/>
      <c r="BA26" s="20"/>
      <c r="BB26" s="20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10"/>
      <c r="BN26" s="10"/>
      <c r="BO26" s="20"/>
      <c r="BP26" s="7"/>
      <c r="BQ26" s="7"/>
      <c r="BR26" s="7"/>
      <c r="BS26" s="7"/>
      <c r="BV26" s="2"/>
      <c r="BW26" s="2"/>
      <c r="BX26" s="2"/>
      <c r="BY26" s="2"/>
      <c r="BZ26" s="2"/>
      <c r="CA26" s="2"/>
      <c r="CB26" s="2"/>
    </row>
    <row r="27" spans="1:80" ht="15.75" customHeight="1" x14ac:dyDescent="0.25">
      <c r="A27" s="6">
        <v>23</v>
      </c>
      <c r="B27" s="21" t="s">
        <v>32</v>
      </c>
      <c r="C27" s="21" t="s">
        <v>118</v>
      </c>
      <c r="D27" s="21" t="s">
        <v>671</v>
      </c>
      <c r="E27" t="s">
        <v>384</v>
      </c>
      <c r="F27" s="21" t="s">
        <v>601</v>
      </c>
      <c r="G27" s="21" t="s">
        <v>342</v>
      </c>
      <c r="H27" s="21" t="s">
        <v>24</v>
      </c>
      <c r="I27" s="21" t="s">
        <v>35</v>
      </c>
      <c r="J27" s="21" t="s">
        <v>453</v>
      </c>
      <c r="K27" s="21" t="s">
        <v>507</v>
      </c>
      <c r="L27" s="21" t="s">
        <v>31</v>
      </c>
      <c r="M27" s="21" t="s">
        <v>75</v>
      </c>
      <c r="N27" s="21" t="s">
        <v>17</v>
      </c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0"/>
      <c r="Z27" s="20"/>
      <c r="AA27" s="20"/>
      <c r="AB27" s="20"/>
      <c r="AC27" s="7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7"/>
      <c r="AT27" s="20"/>
      <c r="AU27" s="7"/>
      <c r="AV27" s="20"/>
      <c r="AW27" s="7"/>
      <c r="AX27" s="20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10"/>
      <c r="BN27" s="10"/>
      <c r="BO27" s="20"/>
      <c r="BP27" s="7"/>
      <c r="BQ27" s="7"/>
      <c r="BR27" s="10"/>
      <c r="BS27" s="7"/>
      <c r="BV27" s="2"/>
      <c r="BW27" s="2"/>
      <c r="BX27" s="2"/>
      <c r="BY27" s="2"/>
      <c r="BZ27" s="2"/>
      <c r="CA27" s="2"/>
      <c r="CB27" s="2"/>
    </row>
    <row r="28" spans="1:80" ht="15.75" customHeight="1" x14ac:dyDescent="0.25">
      <c r="A28" s="6">
        <v>24</v>
      </c>
      <c r="B28" s="21" t="s">
        <v>118</v>
      </c>
      <c r="C28" t="s">
        <v>386</v>
      </c>
      <c r="D28" s="21" t="s">
        <v>253</v>
      </c>
      <c r="E28" t="s">
        <v>385</v>
      </c>
      <c r="F28" s="21" t="s">
        <v>635</v>
      </c>
      <c r="G28" s="21" t="s">
        <v>222</v>
      </c>
      <c r="H28" s="21" t="s">
        <v>368</v>
      </c>
      <c r="I28" s="21" t="s">
        <v>36</v>
      </c>
      <c r="J28" s="21" t="s">
        <v>296</v>
      </c>
      <c r="K28" s="21" t="s">
        <v>718</v>
      </c>
      <c r="L28" s="21" t="s">
        <v>81</v>
      </c>
      <c r="M28" s="21" t="s">
        <v>125</v>
      </c>
      <c r="N28" s="21" t="s">
        <v>99</v>
      </c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0"/>
      <c r="Z28" s="20"/>
      <c r="AA28" s="20"/>
      <c r="AB28" s="20"/>
      <c r="AC28" s="20"/>
      <c r="AD28" s="20"/>
      <c r="AE28" s="7"/>
      <c r="AF28" s="20"/>
      <c r="AG28" s="7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7"/>
      <c r="AV28" s="20"/>
      <c r="AW28" s="7"/>
      <c r="AX28" s="20"/>
      <c r="AY28" s="20"/>
      <c r="AZ28" s="20"/>
      <c r="BA28" s="20"/>
      <c r="BB28" s="20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10"/>
      <c r="BN28" s="10"/>
      <c r="BO28" s="20"/>
      <c r="BP28" s="7"/>
      <c r="BQ28" s="7"/>
      <c r="BR28" s="20"/>
      <c r="BS28" s="7"/>
      <c r="BV28" s="2"/>
      <c r="BW28" s="2"/>
      <c r="BX28" s="2"/>
      <c r="BY28" s="2"/>
      <c r="BZ28" s="2"/>
      <c r="CA28" s="2"/>
      <c r="CB28" s="2"/>
    </row>
    <row r="29" spans="1:80" ht="15.75" customHeight="1" x14ac:dyDescent="0.25">
      <c r="A29" s="6">
        <v>25</v>
      </c>
      <c r="B29" s="21" t="s">
        <v>149</v>
      </c>
      <c r="C29" s="21" t="s">
        <v>129</v>
      </c>
      <c r="D29" s="21" t="s">
        <v>672</v>
      </c>
      <c r="E29" t="s">
        <v>56</v>
      </c>
      <c r="F29" s="21" t="s">
        <v>481</v>
      </c>
      <c r="G29" s="21" t="s">
        <v>343</v>
      </c>
      <c r="H29" s="21" t="s">
        <v>380</v>
      </c>
      <c r="I29" s="21" t="s">
        <v>147</v>
      </c>
      <c r="J29" s="21" t="s">
        <v>454</v>
      </c>
      <c r="K29" s="21" t="s">
        <v>719</v>
      </c>
      <c r="L29" s="21" t="s">
        <v>82</v>
      </c>
      <c r="M29" s="21" t="s">
        <v>126</v>
      </c>
      <c r="N29" s="21" t="s">
        <v>484</v>
      </c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0"/>
      <c r="Z29" s="20"/>
      <c r="AA29" s="20"/>
      <c r="AB29" s="20"/>
      <c r="AC29" s="20"/>
      <c r="AD29" s="20"/>
      <c r="AE29" s="7"/>
      <c r="AF29" s="20"/>
      <c r="AG29" s="20"/>
      <c r="AH29" s="20"/>
      <c r="AI29" s="20"/>
      <c r="AJ29" s="20"/>
      <c r="AK29" s="20"/>
      <c r="AL29" s="20"/>
      <c r="AM29" s="20"/>
      <c r="AN29" s="20"/>
      <c r="AO29" s="7"/>
      <c r="AP29" s="20"/>
      <c r="AQ29" s="20"/>
      <c r="AR29" s="20"/>
      <c r="AS29" s="7"/>
      <c r="AT29" s="20"/>
      <c r="AU29" s="20"/>
      <c r="AV29" s="7"/>
      <c r="AW29" s="20"/>
      <c r="AX29" s="20"/>
      <c r="AY29" s="20"/>
      <c r="AZ29" s="20"/>
      <c r="BA29" s="20"/>
      <c r="BB29" s="20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10"/>
      <c r="BN29" s="10"/>
      <c r="BO29" s="20"/>
      <c r="BP29" s="7"/>
      <c r="BQ29" s="7"/>
      <c r="BR29" s="7"/>
      <c r="BS29" s="20"/>
      <c r="BV29" s="2"/>
      <c r="BW29" s="2"/>
      <c r="BX29" s="2"/>
      <c r="BY29" s="2"/>
      <c r="BZ29" s="2"/>
      <c r="CA29" s="2"/>
      <c r="CB29" s="2"/>
    </row>
    <row r="30" spans="1:80" ht="15.75" customHeight="1" x14ac:dyDescent="0.25">
      <c r="A30" s="6">
        <v>26</v>
      </c>
      <c r="B30" s="21" t="s">
        <v>134</v>
      </c>
      <c r="C30" s="21" t="s">
        <v>207</v>
      </c>
      <c r="D30" s="21" t="s">
        <v>504</v>
      </c>
      <c r="E30" t="s">
        <v>386</v>
      </c>
      <c r="F30" s="21" t="s">
        <v>527</v>
      </c>
      <c r="G30" s="21" t="s">
        <v>344</v>
      </c>
      <c r="H30" s="21" t="s">
        <v>369</v>
      </c>
      <c r="I30" s="21" t="s">
        <v>37</v>
      </c>
      <c r="J30" s="21" t="s">
        <v>36</v>
      </c>
      <c r="K30" s="21" t="s">
        <v>720</v>
      </c>
      <c r="L30" s="21" t="s">
        <v>83</v>
      </c>
      <c r="M30" s="21" t="s">
        <v>127</v>
      </c>
      <c r="N30" s="21" t="s">
        <v>485</v>
      </c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7"/>
      <c r="AN30" s="20"/>
      <c r="AO30" s="20"/>
      <c r="AP30" s="20"/>
      <c r="AQ30" s="20"/>
      <c r="AR30" s="20"/>
      <c r="AS30" s="20"/>
      <c r="AT30" s="7"/>
      <c r="AU30" s="20"/>
      <c r="AV30" s="7"/>
      <c r="AW30" s="20"/>
      <c r="AX30" s="20"/>
      <c r="AY30" s="7"/>
      <c r="AZ30" s="7"/>
      <c r="BA30" s="7"/>
      <c r="BB30" s="7"/>
      <c r="BC30" s="7"/>
      <c r="BD30" s="7"/>
      <c r="BE30" s="7"/>
      <c r="BF30" s="7"/>
      <c r="BH30" s="7"/>
      <c r="BI30" s="7"/>
      <c r="BJ30" s="7"/>
      <c r="BK30" s="7"/>
      <c r="BL30" s="7"/>
      <c r="BM30" s="10"/>
      <c r="BN30" s="10"/>
      <c r="BP30" s="7"/>
      <c r="BQ30" s="7"/>
      <c r="BR30" s="7"/>
      <c r="BS30" s="7"/>
      <c r="BV30" s="2"/>
      <c r="BW30" s="2"/>
      <c r="BX30" s="2"/>
      <c r="BY30" s="2"/>
      <c r="BZ30" s="2"/>
      <c r="CA30" s="2"/>
      <c r="CB30" s="2"/>
    </row>
    <row r="31" spans="1:80" ht="15.75" customHeight="1" x14ac:dyDescent="0.25">
      <c r="A31" s="6">
        <v>27</v>
      </c>
      <c r="B31" s="21" t="s">
        <v>60</v>
      </c>
      <c r="C31" t="s">
        <v>385</v>
      </c>
      <c r="D31" s="21" t="s">
        <v>673</v>
      </c>
      <c r="E31" t="s">
        <v>387</v>
      </c>
      <c r="F31" s="21" t="s">
        <v>636</v>
      </c>
      <c r="G31" s="21" t="s">
        <v>345</v>
      </c>
      <c r="H31" s="21" t="s">
        <v>93</v>
      </c>
      <c r="I31" s="21" t="s">
        <v>38</v>
      </c>
      <c r="J31" s="21" t="s">
        <v>455</v>
      </c>
      <c r="K31" s="21" t="s">
        <v>721</v>
      </c>
      <c r="L31" s="21" t="s">
        <v>84</v>
      </c>
      <c r="M31" s="21" t="s">
        <v>51</v>
      </c>
      <c r="N31" s="21" t="s">
        <v>486</v>
      </c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7"/>
      <c r="AO31" s="7"/>
      <c r="AP31" s="20"/>
      <c r="AQ31" s="7"/>
      <c r="AR31" s="7"/>
      <c r="AS31" s="20"/>
      <c r="AT31" s="20"/>
      <c r="AU31" s="20"/>
      <c r="AV31" s="20"/>
      <c r="AW31" s="20"/>
      <c r="AX31" s="20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10"/>
      <c r="BN31" s="10"/>
      <c r="BP31" s="7"/>
      <c r="BQ31" s="7"/>
      <c r="BR31" s="20"/>
      <c r="BS31" s="7"/>
      <c r="BV31" s="2"/>
      <c r="BW31" s="2"/>
      <c r="BX31" s="2"/>
      <c r="BY31" s="2"/>
      <c r="BZ31" s="2"/>
      <c r="CA31" s="2"/>
      <c r="CB31" s="2"/>
    </row>
    <row r="32" spans="1:80" ht="15.75" customHeight="1" x14ac:dyDescent="0.25">
      <c r="A32" s="6">
        <v>28</v>
      </c>
      <c r="B32" s="21" t="s">
        <v>380</v>
      </c>
      <c r="C32" s="21" t="s">
        <v>16</v>
      </c>
      <c r="D32" s="21" t="s">
        <v>44</v>
      </c>
      <c r="E32" t="s">
        <v>388</v>
      </c>
      <c r="F32" s="21" t="s">
        <v>637</v>
      </c>
      <c r="G32" s="21" t="s">
        <v>346</v>
      </c>
      <c r="H32" s="21" t="s">
        <v>262</v>
      </c>
      <c r="I32" s="21" t="s">
        <v>39</v>
      </c>
      <c r="J32" s="21" t="s">
        <v>456</v>
      </c>
      <c r="K32" s="21" t="s">
        <v>722</v>
      </c>
      <c r="L32" s="21" t="s">
        <v>85</v>
      </c>
      <c r="M32" s="21" t="s">
        <v>128</v>
      </c>
      <c r="N32" s="21" t="s">
        <v>487</v>
      </c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7"/>
      <c r="AM32" s="20"/>
      <c r="AN32" s="20"/>
      <c r="AO32" s="20"/>
      <c r="AP32" s="20"/>
      <c r="AQ32" s="7"/>
      <c r="AR32" s="7"/>
      <c r="AS32" s="20"/>
      <c r="AT32" s="20"/>
      <c r="AU32" s="20"/>
      <c r="AV32" s="20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10"/>
      <c r="BN32" s="10"/>
      <c r="BP32" s="7"/>
      <c r="BQ32" s="7"/>
      <c r="BR32" s="7"/>
      <c r="BS32" s="7"/>
      <c r="BV32" s="2"/>
      <c r="BW32" s="2"/>
      <c r="BX32" s="2"/>
      <c r="BY32" s="2"/>
      <c r="BZ32" s="2"/>
      <c r="CA32" s="2"/>
      <c r="CB32" s="2"/>
    </row>
    <row r="33" spans="1:80" ht="15.75" customHeight="1" x14ac:dyDescent="0.25">
      <c r="A33" s="6">
        <v>29</v>
      </c>
      <c r="B33" s="21" t="s">
        <v>150</v>
      </c>
      <c r="C33" t="s">
        <v>63</v>
      </c>
      <c r="D33" s="21" t="s">
        <v>575</v>
      </c>
      <c r="E33" t="s">
        <v>389</v>
      </c>
      <c r="F33" s="21" t="s">
        <v>27</v>
      </c>
      <c r="G33" s="21" t="s">
        <v>151</v>
      </c>
      <c r="H33" s="21" t="s">
        <v>25</v>
      </c>
      <c r="I33" s="21" t="s">
        <v>40</v>
      </c>
      <c r="J33" s="21" t="s">
        <v>411</v>
      </c>
      <c r="K33" s="21" t="s">
        <v>568</v>
      </c>
      <c r="L33" s="21" t="s">
        <v>86</v>
      </c>
      <c r="M33" s="21" t="s">
        <v>65</v>
      </c>
      <c r="N33" s="21" t="s">
        <v>488</v>
      </c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7"/>
      <c r="AQ33" s="20"/>
      <c r="AR33" s="7"/>
      <c r="AS33" s="20"/>
      <c r="AT33" s="20"/>
      <c r="AU33" s="7"/>
      <c r="AV33" s="20"/>
      <c r="AW33" s="20"/>
      <c r="AX33" s="20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10"/>
      <c r="BN33" s="10"/>
      <c r="BP33" s="7"/>
      <c r="BQ33" s="7"/>
      <c r="BR33" s="7"/>
      <c r="BS33" s="7"/>
      <c r="BV33" s="2"/>
      <c r="BW33" s="2"/>
      <c r="BX33" s="2"/>
      <c r="BY33" s="2"/>
      <c r="BZ33" s="2"/>
      <c r="CA33" s="2"/>
      <c r="CB33" s="2"/>
    </row>
    <row r="34" spans="1:80" ht="15.75" customHeight="1" x14ac:dyDescent="0.25">
      <c r="A34" s="6">
        <v>30</v>
      </c>
      <c r="B34" s="21" t="s">
        <v>151</v>
      </c>
      <c r="C34" t="s">
        <v>56</v>
      </c>
      <c r="D34" s="21" t="s">
        <v>88</v>
      </c>
      <c r="E34" t="s">
        <v>390</v>
      </c>
      <c r="F34" s="21" t="s">
        <v>389</v>
      </c>
      <c r="G34" s="21" t="s">
        <v>87</v>
      </c>
      <c r="H34" s="21" t="s">
        <v>17</v>
      </c>
      <c r="I34" s="21" t="s">
        <v>41</v>
      </c>
      <c r="J34" s="21" t="s">
        <v>457</v>
      </c>
      <c r="K34" s="21" t="s">
        <v>45</v>
      </c>
      <c r="L34" s="21" t="s">
        <v>87</v>
      </c>
      <c r="M34" s="21" t="s">
        <v>56</v>
      </c>
      <c r="N34" s="21" t="s">
        <v>133</v>
      </c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0"/>
      <c r="Z34" s="20"/>
      <c r="AA34" s="20"/>
      <c r="AB34" s="20"/>
      <c r="AC34" s="20"/>
      <c r="AD34" s="20"/>
      <c r="AE34" s="7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7"/>
      <c r="AS34" s="20"/>
      <c r="AT34" s="20"/>
      <c r="AU34" s="20"/>
      <c r="AV34" s="20"/>
      <c r="AW34" s="20"/>
      <c r="AX34" s="20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10"/>
      <c r="BN34" s="10"/>
      <c r="BP34" s="7"/>
      <c r="BQ34" s="7"/>
      <c r="BR34" s="10"/>
      <c r="BS34" s="7"/>
      <c r="BV34" s="2"/>
      <c r="BW34" s="2"/>
      <c r="BX34" s="2"/>
      <c r="BY34" s="2"/>
      <c r="BZ34" s="2"/>
      <c r="CA34" s="2"/>
      <c r="CB34" s="2"/>
    </row>
    <row r="35" spans="1:80" ht="15.75" customHeight="1" x14ac:dyDescent="0.25">
      <c r="A35" s="6">
        <v>31</v>
      </c>
      <c r="B35" s="21" t="s">
        <v>119</v>
      </c>
      <c r="C35" t="s">
        <v>148</v>
      </c>
      <c r="D35" s="21" t="s">
        <v>113</v>
      </c>
      <c r="E35" t="s">
        <v>40</v>
      </c>
      <c r="F35" s="21" t="s">
        <v>491</v>
      </c>
      <c r="G35" s="21" t="s">
        <v>215</v>
      </c>
      <c r="H35" s="21" t="s">
        <v>54</v>
      </c>
      <c r="I35" s="21" t="s">
        <v>42</v>
      </c>
      <c r="J35" s="21" t="s">
        <v>458</v>
      </c>
      <c r="K35" s="21" t="s">
        <v>571</v>
      </c>
      <c r="L35" s="21" t="s">
        <v>88</v>
      </c>
      <c r="M35" s="21" t="s">
        <v>129</v>
      </c>
      <c r="N35" s="21" t="s">
        <v>337</v>
      </c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0"/>
      <c r="Z35" s="20"/>
      <c r="AA35" s="20"/>
      <c r="AB35" s="20"/>
      <c r="AC35" s="20"/>
      <c r="AD35" s="20"/>
      <c r="AE35" s="7"/>
      <c r="AF35" s="20"/>
      <c r="AG35" s="20"/>
      <c r="AH35" s="7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10"/>
      <c r="BN35" s="10"/>
      <c r="BP35" s="7"/>
      <c r="BQ35" s="7"/>
      <c r="BR35" s="7"/>
      <c r="BS35" s="7"/>
      <c r="BV35" s="2"/>
      <c r="BW35" s="2"/>
      <c r="BX35" s="2"/>
      <c r="BY35" s="2"/>
      <c r="BZ35" s="2"/>
      <c r="CA35" s="2"/>
      <c r="CB35" s="2"/>
    </row>
    <row r="36" spans="1:80" ht="15.75" customHeight="1" x14ac:dyDescent="0.25">
      <c r="A36" s="6">
        <v>32</v>
      </c>
      <c r="B36" s="21" t="s">
        <v>70</v>
      </c>
      <c r="C36" s="21" t="s">
        <v>122</v>
      </c>
      <c r="D36" s="21" t="s">
        <v>36</v>
      </c>
      <c r="E36" t="s">
        <v>63</v>
      </c>
      <c r="F36" s="21" t="s">
        <v>505</v>
      </c>
      <c r="G36" s="21" t="s">
        <v>347</v>
      </c>
      <c r="H36" s="21" t="s">
        <v>299</v>
      </c>
      <c r="I36" s="21" t="s">
        <v>43</v>
      </c>
      <c r="J36" s="21" t="s">
        <v>459</v>
      </c>
      <c r="K36" s="21" t="s">
        <v>723</v>
      </c>
      <c r="L36" s="21" t="s">
        <v>89</v>
      </c>
      <c r="M36" s="21" t="s">
        <v>130</v>
      </c>
      <c r="N36" s="21" t="s">
        <v>64</v>
      </c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0"/>
      <c r="Z36" s="20"/>
      <c r="AA36" s="20"/>
      <c r="AB36" s="20"/>
      <c r="AC36" s="20"/>
      <c r="AD36" s="20"/>
      <c r="AE36" s="7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7"/>
      <c r="AV36" s="7"/>
      <c r="AW36" s="20"/>
      <c r="AX36" s="20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10"/>
      <c r="BN36" s="10"/>
      <c r="BP36" s="7"/>
      <c r="BQ36" s="7"/>
      <c r="BR36" s="7"/>
      <c r="BS36" s="10"/>
      <c r="BV36" s="2"/>
      <c r="BW36" s="2"/>
      <c r="BX36" s="2"/>
      <c r="BY36" s="2"/>
      <c r="BZ36" s="2"/>
      <c r="CA36" s="2"/>
      <c r="CB36" s="2"/>
    </row>
    <row r="37" spans="1:80" ht="15.75" customHeight="1" x14ac:dyDescent="0.25">
      <c r="A37" s="6">
        <v>33</v>
      </c>
      <c r="B37" s="21" t="s">
        <v>133</v>
      </c>
      <c r="C37" t="s">
        <v>18</v>
      </c>
      <c r="D37" s="21" t="s">
        <v>674</v>
      </c>
      <c r="E37" t="s">
        <v>271</v>
      </c>
      <c r="F37" s="21" t="s">
        <v>535</v>
      </c>
      <c r="G37" s="21" t="s">
        <v>348</v>
      </c>
      <c r="H37" s="21" t="s">
        <v>370</v>
      </c>
      <c r="I37" s="21" t="s">
        <v>44</v>
      </c>
      <c r="J37" s="21" t="s">
        <v>425</v>
      </c>
      <c r="K37" s="21" t="s">
        <v>724</v>
      </c>
      <c r="L37" s="21" t="s">
        <v>90</v>
      </c>
      <c r="M37" s="21" t="s">
        <v>131</v>
      </c>
      <c r="N37" s="21" t="s">
        <v>19</v>
      </c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0"/>
      <c r="Z37" s="20"/>
      <c r="AA37" s="20"/>
      <c r="AB37" s="7"/>
      <c r="AC37" s="20"/>
      <c r="AD37" s="20"/>
      <c r="AE37" s="20"/>
      <c r="AF37" s="20"/>
      <c r="AG37" s="20"/>
      <c r="AH37" s="20"/>
      <c r="AI37" s="20"/>
      <c r="AJ37" s="7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7"/>
      <c r="AV37" s="7"/>
      <c r="AW37" s="20"/>
      <c r="AX37" s="20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10"/>
      <c r="BN37" s="10"/>
      <c r="BP37" s="7"/>
      <c r="BQ37" s="7"/>
      <c r="BR37" s="7"/>
      <c r="BS37" s="7"/>
      <c r="BV37" s="2"/>
      <c r="BW37" s="2"/>
      <c r="BX37" s="2"/>
      <c r="BY37" s="2"/>
      <c r="BZ37" s="2"/>
      <c r="CA37" s="2"/>
      <c r="CB37" s="2"/>
    </row>
    <row r="38" spans="1:80" ht="15.75" customHeight="1" x14ac:dyDescent="0.25">
      <c r="A38" s="6">
        <v>34</v>
      </c>
      <c r="B38" s="21" t="s">
        <v>152</v>
      </c>
      <c r="C38" s="21" t="s">
        <v>446</v>
      </c>
      <c r="D38" s="21" t="s">
        <v>93</v>
      </c>
      <c r="E38" t="s">
        <v>26</v>
      </c>
      <c r="F38" s="21" t="s">
        <v>131</v>
      </c>
      <c r="G38" s="21" t="s">
        <v>64</v>
      </c>
      <c r="H38" s="21" t="s">
        <v>371</v>
      </c>
      <c r="I38" s="21" t="s">
        <v>45</v>
      </c>
      <c r="J38" s="21" t="s">
        <v>460</v>
      </c>
      <c r="K38" s="21" t="s">
        <v>572</v>
      </c>
      <c r="L38" s="21" t="s">
        <v>91</v>
      </c>
      <c r="M38" s="21" t="s">
        <v>36</v>
      </c>
      <c r="N38" s="21" t="s">
        <v>357</v>
      </c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0"/>
      <c r="Z38" s="20"/>
      <c r="AA38" s="20"/>
      <c r="AB38" s="20"/>
      <c r="AC38" s="20"/>
      <c r="AD38" s="20"/>
      <c r="AE38" s="7"/>
      <c r="AF38" s="20"/>
      <c r="AG38" s="20"/>
      <c r="AH38" s="20"/>
      <c r="AI38" s="20"/>
      <c r="AJ38" s="20"/>
      <c r="AK38" s="20"/>
      <c r="AL38" s="20"/>
      <c r="AM38" s="7"/>
      <c r="AN38" s="7"/>
      <c r="AO38" s="20"/>
      <c r="AP38" s="7"/>
      <c r="AQ38" s="20"/>
      <c r="AR38" s="20"/>
      <c r="AS38" s="20"/>
      <c r="AT38" s="20"/>
      <c r="AU38" s="7"/>
      <c r="AV38" s="7"/>
      <c r="AW38" s="20"/>
      <c r="AX38" s="20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10"/>
      <c r="BN38" s="10"/>
      <c r="BP38" s="7"/>
      <c r="BQ38" s="7"/>
      <c r="BR38" s="7"/>
      <c r="BS38" s="7"/>
      <c r="BV38" s="2"/>
      <c r="BW38" s="2"/>
      <c r="BX38" s="2"/>
      <c r="BY38" s="2"/>
      <c r="BZ38" s="2"/>
      <c r="CA38" s="2"/>
      <c r="CB38" s="2"/>
    </row>
    <row r="39" spans="1:80" ht="15.75" customHeight="1" x14ac:dyDescent="0.25">
      <c r="A39" s="6">
        <v>35</v>
      </c>
      <c r="B39" s="21" t="s">
        <v>153</v>
      </c>
      <c r="C39" t="s">
        <v>235</v>
      </c>
      <c r="D39" s="21" t="s">
        <v>675</v>
      </c>
      <c r="E39" t="s">
        <v>31</v>
      </c>
      <c r="F39" s="21" t="s">
        <v>497</v>
      </c>
      <c r="G39" s="21" t="s">
        <v>63</v>
      </c>
      <c r="H39" s="21" t="s">
        <v>372</v>
      </c>
      <c r="I39" s="21" t="s">
        <v>46</v>
      </c>
      <c r="J39" s="21" t="s">
        <v>461</v>
      </c>
      <c r="K39" s="21" t="s">
        <v>725</v>
      </c>
      <c r="L39" s="21" t="s">
        <v>92</v>
      </c>
      <c r="M39" s="21" t="s">
        <v>67</v>
      </c>
      <c r="N39" s="21" t="s">
        <v>389</v>
      </c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0"/>
      <c r="Z39" s="20"/>
      <c r="AA39" s="20"/>
      <c r="AB39" s="7"/>
      <c r="AC39" s="20"/>
      <c r="AD39" s="20"/>
      <c r="AE39" s="7"/>
      <c r="AF39" s="20"/>
      <c r="AG39" s="20"/>
      <c r="AH39" s="20"/>
      <c r="AI39" s="20"/>
      <c r="AJ39" s="20"/>
      <c r="AK39" s="20"/>
      <c r="AL39" s="7"/>
      <c r="AM39" s="20"/>
      <c r="AN39" s="20"/>
      <c r="AO39" s="20"/>
      <c r="AP39" s="20"/>
      <c r="AQ39" s="20"/>
      <c r="AR39" s="7"/>
      <c r="AS39" s="7"/>
      <c r="AT39" s="7"/>
      <c r="AU39" s="7"/>
      <c r="AV39" s="7"/>
      <c r="AW39" s="20"/>
      <c r="AX39" s="20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10"/>
      <c r="BN39" s="10"/>
      <c r="BP39" s="7"/>
      <c r="BQ39" s="7"/>
      <c r="BR39" s="7"/>
      <c r="BS39" s="7"/>
      <c r="BV39" s="2"/>
      <c r="BW39" s="2"/>
      <c r="BX39" s="2"/>
      <c r="BY39" s="2"/>
      <c r="BZ39" s="2"/>
      <c r="CA39" s="2"/>
      <c r="CB39" s="2"/>
    </row>
    <row r="40" spans="1:80" x14ac:dyDescent="0.25">
      <c r="A40" s="6">
        <v>36</v>
      </c>
      <c r="B40" s="21" t="s">
        <v>154</v>
      </c>
      <c r="C40" s="21" t="s">
        <v>19</v>
      </c>
      <c r="D40" s="21" t="s">
        <v>144</v>
      </c>
      <c r="E40" t="s">
        <v>391</v>
      </c>
      <c r="F40" s="21" t="s">
        <v>32</v>
      </c>
      <c r="G40" s="21" t="s">
        <v>81</v>
      </c>
      <c r="H40" s="21" t="s">
        <v>373</v>
      </c>
      <c r="I40" s="21" t="s">
        <v>47</v>
      </c>
      <c r="J40" s="21" t="s">
        <v>462</v>
      </c>
      <c r="K40" s="21" t="s">
        <v>726</v>
      </c>
      <c r="L40" s="21" t="s">
        <v>93</v>
      </c>
      <c r="M40" s="21" t="s">
        <v>132</v>
      </c>
      <c r="N40" s="21" t="s">
        <v>489</v>
      </c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0"/>
      <c r="Z40" s="20"/>
      <c r="AA40" s="20"/>
      <c r="AB40" s="20"/>
      <c r="AC40" s="20"/>
      <c r="AD40" s="7"/>
      <c r="AE40" s="20"/>
      <c r="AF40" s="20"/>
      <c r="AG40" s="7"/>
      <c r="AH40" s="20"/>
      <c r="AI40" s="20"/>
      <c r="AJ40" s="20"/>
      <c r="AK40" s="7"/>
      <c r="AL40" s="20"/>
      <c r="AM40" s="7"/>
      <c r="AN40" s="20"/>
      <c r="AO40" s="7"/>
      <c r="AP40" s="20"/>
      <c r="AQ40" s="20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10"/>
      <c r="BN40" s="10"/>
      <c r="BP40" s="7"/>
      <c r="BQ40" s="7"/>
      <c r="BR40" s="7"/>
      <c r="BS40" s="7"/>
      <c r="BV40" s="2"/>
      <c r="BW40" s="2"/>
      <c r="BX40" s="2"/>
      <c r="BY40" s="2"/>
      <c r="BZ40" s="2"/>
      <c r="CA40" s="2"/>
      <c r="CB40" s="2"/>
    </row>
    <row r="41" spans="1:80" x14ac:dyDescent="0.25">
      <c r="A41" s="6">
        <v>37</v>
      </c>
      <c r="B41" s="21" t="s">
        <v>155</v>
      </c>
      <c r="C41" s="21" t="s">
        <v>502</v>
      </c>
      <c r="D41" s="21" t="s">
        <v>84</v>
      </c>
      <c r="E41" t="s">
        <v>392</v>
      </c>
      <c r="F41" s="21" t="s">
        <v>638</v>
      </c>
      <c r="G41" s="21" t="s">
        <v>25</v>
      </c>
      <c r="H41" s="21" t="s">
        <v>95</v>
      </c>
      <c r="I41" s="21" t="s">
        <v>48</v>
      </c>
      <c r="J41" s="21" t="s">
        <v>463</v>
      </c>
      <c r="K41" s="21" t="s">
        <v>727</v>
      </c>
      <c r="L41" s="21" t="s">
        <v>94</v>
      </c>
      <c r="M41" s="21" t="s">
        <v>133</v>
      </c>
      <c r="N41" s="21" t="s">
        <v>490</v>
      </c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0"/>
      <c r="Z41" s="20"/>
      <c r="AA41" s="20"/>
      <c r="AB41" s="20"/>
      <c r="AC41" s="20"/>
      <c r="AD41" s="20"/>
      <c r="AE41" s="7"/>
      <c r="AF41" s="20"/>
      <c r="AG41" s="20"/>
      <c r="AH41" s="20"/>
      <c r="AI41" s="26"/>
      <c r="AJ41" s="20"/>
      <c r="AK41" s="20"/>
      <c r="AL41" s="20"/>
      <c r="AM41" s="20"/>
      <c r="AN41" s="20"/>
      <c r="AO41" s="7"/>
      <c r="AP41" s="20"/>
      <c r="AQ41" s="20"/>
      <c r="AR41" s="20"/>
      <c r="AS41" s="20"/>
      <c r="AT41" s="20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10"/>
      <c r="BN41" s="10"/>
      <c r="BP41" s="7"/>
      <c r="BQ41" s="7"/>
      <c r="BR41" s="7"/>
      <c r="BS41" s="7"/>
      <c r="BV41" s="2"/>
      <c r="BW41" s="2"/>
      <c r="BX41" s="2"/>
      <c r="BY41" s="2"/>
      <c r="BZ41" s="2"/>
      <c r="CA41" s="2"/>
      <c r="CB41" s="2"/>
    </row>
    <row r="42" spans="1:80" x14ac:dyDescent="0.25">
      <c r="A42" s="6">
        <v>38</v>
      </c>
      <c r="B42" s="21" t="s">
        <v>86</v>
      </c>
      <c r="C42" s="21" t="s">
        <v>503</v>
      </c>
      <c r="D42" s="21" t="s">
        <v>676</v>
      </c>
      <c r="E42" t="s">
        <v>341</v>
      </c>
      <c r="F42" t="s">
        <v>426</v>
      </c>
      <c r="G42" s="21" t="s">
        <v>54</v>
      </c>
      <c r="H42" s="21" t="s">
        <v>374</v>
      </c>
      <c r="I42" s="21" t="s">
        <v>49</v>
      </c>
      <c r="J42" s="21" t="s">
        <v>45</v>
      </c>
      <c r="K42" s="21" t="s">
        <v>728</v>
      </c>
      <c r="L42" s="21" t="s">
        <v>95</v>
      </c>
      <c r="M42" s="21" t="s">
        <v>134</v>
      </c>
      <c r="N42" s="21" t="s">
        <v>222</v>
      </c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0"/>
      <c r="Z42" s="20"/>
      <c r="AA42" s="20"/>
      <c r="AB42" s="7"/>
      <c r="AC42" s="20"/>
      <c r="AD42" s="20"/>
      <c r="AE42" s="7"/>
      <c r="AF42" s="7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7"/>
      <c r="AV42" s="7"/>
      <c r="AW42" s="20"/>
      <c r="AX42" s="20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10"/>
      <c r="BN42" s="10"/>
      <c r="BP42" s="7"/>
      <c r="BQ42" s="7"/>
      <c r="BR42" s="7"/>
      <c r="BS42" s="7"/>
      <c r="BV42" s="2"/>
      <c r="BW42" s="2"/>
      <c r="BX42" s="2"/>
      <c r="BY42" s="2"/>
      <c r="BZ42" s="2"/>
      <c r="CA42" s="2"/>
      <c r="CB42" s="2"/>
    </row>
    <row r="43" spans="1:80" x14ac:dyDescent="0.25">
      <c r="A43" s="6">
        <v>39</v>
      </c>
      <c r="B43" s="21" t="s">
        <v>156</v>
      </c>
      <c r="C43" s="21" t="s">
        <v>46</v>
      </c>
      <c r="D43" s="21" t="s">
        <v>677</v>
      </c>
      <c r="E43" t="s">
        <v>18</v>
      </c>
      <c r="F43" s="21" t="s">
        <v>382</v>
      </c>
      <c r="G43" s="21" t="s">
        <v>75</v>
      </c>
      <c r="H43" s="21" t="s">
        <v>31</v>
      </c>
      <c r="I43" s="21" t="s">
        <v>337</v>
      </c>
      <c r="J43" s="21" t="s">
        <v>119</v>
      </c>
      <c r="K43" s="21" t="s">
        <v>533</v>
      </c>
      <c r="L43" s="21" t="s">
        <v>96</v>
      </c>
      <c r="M43" s="21" t="s">
        <v>135</v>
      </c>
      <c r="N43" s="21" t="s">
        <v>491</v>
      </c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0"/>
      <c r="Z43" s="20"/>
      <c r="AA43" s="20"/>
      <c r="AB43" s="20"/>
      <c r="AC43" s="20"/>
      <c r="AD43" s="20"/>
      <c r="AE43" s="7"/>
      <c r="AF43" s="20"/>
      <c r="AG43" s="20"/>
      <c r="AH43" s="20"/>
      <c r="AI43" s="20"/>
      <c r="AJ43" s="20"/>
      <c r="AK43" s="20"/>
      <c r="AL43" s="20"/>
      <c r="AM43" s="7"/>
      <c r="AN43" s="20"/>
      <c r="AO43" s="20"/>
      <c r="AP43" s="20"/>
      <c r="AQ43" s="20"/>
      <c r="AR43" s="20"/>
      <c r="AS43" s="20"/>
      <c r="AT43" s="20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10"/>
      <c r="BN43" s="10"/>
      <c r="BP43" s="7"/>
      <c r="BQ43" s="7"/>
      <c r="BR43" s="7"/>
      <c r="BS43" s="7"/>
      <c r="BV43" s="2"/>
      <c r="BW43" s="2"/>
      <c r="BX43" s="2"/>
      <c r="BY43" s="2"/>
      <c r="BZ43" s="2"/>
      <c r="CA43" s="2"/>
      <c r="CB43" s="2"/>
    </row>
    <row r="44" spans="1:80" x14ac:dyDescent="0.25">
      <c r="A44" s="6">
        <v>40</v>
      </c>
      <c r="B44" s="21" t="s">
        <v>66</v>
      </c>
      <c r="C44" s="21" t="s">
        <v>15</v>
      </c>
      <c r="D44" s="21" t="s">
        <v>678</v>
      </c>
      <c r="E44" t="s">
        <v>393</v>
      </c>
      <c r="F44" s="21" t="s">
        <v>639</v>
      </c>
      <c r="G44" s="21" t="s">
        <v>349</v>
      </c>
      <c r="H44" s="21" t="s">
        <v>92</v>
      </c>
      <c r="I44" s="21" t="s">
        <v>50</v>
      </c>
      <c r="J44" s="21" t="s">
        <v>464</v>
      </c>
      <c r="K44" s="21" t="s">
        <v>729</v>
      </c>
      <c r="L44" s="21" t="s">
        <v>97</v>
      </c>
      <c r="M44" s="21" t="s">
        <v>136</v>
      </c>
      <c r="N44" s="21" t="s">
        <v>423</v>
      </c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0"/>
      <c r="Z44" s="20"/>
      <c r="AA44" s="20"/>
      <c r="AB44" s="20"/>
      <c r="AC44" s="20"/>
      <c r="AD44" s="20"/>
      <c r="AE44" s="20"/>
      <c r="AF44" s="7"/>
      <c r="AG44" s="20"/>
      <c r="AH44" s="20"/>
      <c r="AI44" s="20"/>
      <c r="AJ44" s="20"/>
      <c r="AK44" s="7"/>
      <c r="AL44" s="20"/>
      <c r="AM44" s="20"/>
      <c r="AN44" s="10"/>
      <c r="AO44" s="20"/>
      <c r="AP44" s="20"/>
      <c r="AQ44" s="20"/>
      <c r="AR44" s="20"/>
      <c r="AS44" s="20"/>
      <c r="AT44" s="20"/>
      <c r="AU44" s="7"/>
      <c r="AV44" s="7"/>
      <c r="AW44" s="20"/>
      <c r="AX44" s="20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10"/>
      <c r="BN44" s="10"/>
      <c r="BP44" s="7"/>
      <c r="BQ44" s="7"/>
      <c r="BR44" s="7"/>
      <c r="BS44" s="7"/>
      <c r="BV44" s="2"/>
      <c r="BW44" s="2"/>
      <c r="BX44" s="2"/>
      <c r="BY44" s="2"/>
      <c r="BZ44" s="2"/>
      <c r="CA44" s="2"/>
      <c r="CB44" s="2"/>
    </row>
    <row r="45" spans="1:80" x14ac:dyDescent="0.25">
      <c r="A45" s="6">
        <v>41</v>
      </c>
      <c r="B45" s="21" t="s">
        <v>95</v>
      </c>
      <c r="C45" s="21" t="s">
        <v>504</v>
      </c>
      <c r="D45" s="21" t="s">
        <v>679</v>
      </c>
      <c r="E45" t="s">
        <v>394</v>
      </c>
      <c r="F45" s="21" t="s">
        <v>355</v>
      </c>
      <c r="G45" s="21" t="s">
        <v>269</v>
      </c>
      <c r="H45" s="21" t="s">
        <v>375</v>
      </c>
      <c r="I45" s="21" t="s">
        <v>51</v>
      </c>
      <c r="J45" s="21" t="s">
        <v>122</v>
      </c>
      <c r="K45" s="21" t="s">
        <v>94</v>
      </c>
      <c r="L45" s="21" t="s">
        <v>98</v>
      </c>
      <c r="M45" s="21" t="s">
        <v>380</v>
      </c>
      <c r="N45" s="21" t="s">
        <v>355</v>
      </c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0"/>
      <c r="Z45" s="20"/>
      <c r="AA45" s="20"/>
      <c r="AB45" s="20"/>
      <c r="AC45" s="7"/>
      <c r="AD45" s="20"/>
      <c r="AE45" s="20"/>
      <c r="AF45" s="7"/>
      <c r="AG45" s="20"/>
      <c r="AH45" s="20"/>
      <c r="AI45" s="20"/>
      <c r="AJ45" s="20"/>
      <c r="AK45" s="7"/>
      <c r="AL45" s="20"/>
      <c r="AM45" s="20"/>
      <c r="AN45" s="20"/>
      <c r="AO45" s="20"/>
      <c r="AP45" s="7"/>
      <c r="AQ45" s="20"/>
      <c r="AR45" s="20"/>
      <c r="AS45" s="20"/>
      <c r="AT45" s="20"/>
      <c r="AU45" s="7"/>
      <c r="AV45" s="7"/>
      <c r="AW45" s="20"/>
      <c r="AX45" s="20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10"/>
      <c r="BN45" s="10"/>
      <c r="BP45" s="7"/>
      <c r="BQ45" s="7"/>
      <c r="BR45" s="7"/>
      <c r="BS45" s="7"/>
      <c r="BV45" s="2"/>
      <c r="BW45" s="2"/>
      <c r="BX45" s="2"/>
      <c r="BY45" s="2"/>
      <c r="BZ45" s="2"/>
      <c r="CA45" s="2"/>
      <c r="CB45" s="2"/>
    </row>
    <row r="46" spans="1:80" x14ac:dyDescent="0.25">
      <c r="A46" s="6">
        <v>42</v>
      </c>
      <c r="B46" s="21" t="s">
        <v>157</v>
      </c>
      <c r="C46" s="21" t="s">
        <v>43</v>
      </c>
      <c r="D46" s="21" t="s">
        <v>680</v>
      </c>
      <c r="E46" t="s">
        <v>395</v>
      </c>
      <c r="F46" s="21" t="s">
        <v>352</v>
      </c>
      <c r="G46" s="21" t="s">
        <v>134</v>
      </c>
      <c r="H46" s="21" t="s">
        <v>376</v>
      </c>
      <c r="I46" s="21" t="s">
        <v>52</v>
      </c>
      <c r="J46" s="21" t="s">
        <v>465</v>
      </c>
      <c r="K46" s="21" t="s">
        <v>493</v>
      </c>
      <c r="L46" s="21" t="s">
        <v>99</v>
      </c>
      <c r="M46" s="21" t="s">
        <v>24</v>
      </c>
      <c r="N46" s="21" t="s">
        <v>16</v>
      </c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0"/>
      <c r="Z46" s="20"/>
      <c r="AA46" s="20"/>
      <c r="AB46" s="20"/>
      <c r="AC46" s="20"/>
      <c r="AD46" s="20"/>
      <c r="AE46" s="7"/>
      <c r="AF46" s="7"/>
      <c r="AG46" s="20"/>
      <c r="AH46" s="20"/>
      <c r="AI46" s="20"/>
      <c r="AJ46" s="10"/>
      <c r="AK46" s="7"/>
      <c r="AL46" s="20"/>
      <c r="AM46" s="20"/>
      <c r="AN46" s="7"/>
      <c r="AO46" s="20"/>
      <c r="AP46" s="20"/>
      <c r="AQ46" s="20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10"/>
      <c r="BN46" s="10"/>
      <c r="BP46" s="7"/>
      <c r="BQ46" s="7"/>
      <c r="BR46" s="7"/>
      <c r="BS46" s="7"/>
      <c r="BV46" s="2"/>
      <c r="BW46" s="2"/>
      <c r="BX46" s="2"/>
      <c r="BY46" s="2"/>
      <c r="BZ46" s="2"/>
      <c r="CA46" s="2"/>
      <c r="CB46" s="2"/>
    </row>
    <row r="47" spans="1:80" x14ac:dyDescent="0.25">
      <c r="A47" s="6">
        <v>43</v>
      </c>
      <c r="B47" s="21" t="s">
        <v>158</v>
      </c>
      <c r="C47" s="21" t="s">
        <v>44</v>
      </c>
      <c r="D47" s="21" t="s">
        <v>63</v>
      </c>
      <c r="E47" t="s">
        <v>396</v>
      </c>
      <c r="F47" s="21" t="s">
        <v>640</v>
      </c>
      <c r="G47" s="21" t="s">
        <v>162</v>
      </c>
      <c r="H47" s="21" t="s">
        <v>139</v>
      </c>
      <c r="I47" s="21" t="s">
        <v>53</v>
      </c>
      <c r="J47" s="21" t="s">
        <v>466</v>
      </c>
      <c r="K47" s="21" t="s">
        <v>33</v>
      </c>
      <c r="L47" s="21" t="s">
        <v>100</v>
      </c>
      <c r="M47" s="21" t="s">
        <v>137</v>
      </c>
      <c r="N47" s="21" t="s">
        <v>492</v>
      </c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0"/>
      <c r="Z47" s="20"/>
      <c r="AA47" s="20"/>
      <c r="AB47" s="7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7"/>
      <c r="AS47" s="7"/>
      <c r="AT47" s="7"/>
      <c r="AU47" s="7"/>
      <c r="AV47" s="7"/>
      <c r="AW47" s="20"/>
      <c r="AX47" s="20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20"/>
      <c r="BM47" s="10"/>
      <c r="BN47" s="10"/>
      <c r="BP47" s="7"/>
      <c r="BQ47" s="7"/>
      <c r="BR47" s="7"/>
      <c r="BS47" s="20"/>
      <c r="BV47" s="2"/>
      <c r="BW47" s="2"/>
      <c r="BX47" s="2"/>
      <c r="BY47" s="2"/>
      <c r="BZ47" s="2"/>
      <c r="CA47" s="2"/>
      <c r="CB47" s="2"/>
    </row>
    <row r="48" spans="1:80" x14ac:dyDescent="0.25">
      <c r="A48" s="6">
        <v>44</v>
      </c>
      <c r="B48" s="21" t="s">
        <v>159</v>
      </c>
      <c r="C48" s="21" t="s">
        <v>505</v>
      </c>
      <c r="D48" s="21" t="s">
        <v>59</v>
      </c>
      <c r="E48" t="s">
        <v>397</v>
      </c>
      <c r="F48" s="21" t="s">
        <v>48</v>
      </c>
      <c r="G48" s="21" t="s">
        <v>23</v>
      </c>
      <c r="H48" s="21" t="s">
        <v>306</v>
      </c>
      <c r="I48" s="21" t="s">
        <v>54</v>
      </c>
      <c r="J48" s="21" t="s">
        <v>467</v>
      </c>
      <c r="K48" s="21" t="s">
        <v>18</v>
      </c>
      <c r="L48" s="21" t="s">
        <v>101</v>
      </c>
      <c r="M48" s="21" t="s">
        <v>138</v>
      </c>
      <c r="N48" s="21" t="s">
        <v>493</v>
      </c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0"/>
      <c r="Z48" s="20"/>
      <c r="AA48" s="1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7"/>
      <c r="AV48" s="7"/>
      <c r="AW48" s="20"/>
      <c r="AX48" s="20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10"/>
      <c r="BN48" s="10"/>
      <c r="BP48" s="7"/>
      <c r="BQ48" s="7"/>
      <c r="BR48" s="7"/>
      <c r="BS48" s="10"/>
      <c r="BV48" s="2"/>
      <c r="BW48" s="2"/>
      <c r="BX48" s="2"/>
      <c r="BY48" s="2"/>
      <c r="BZ48" s="2"/>
      <c r="CA48" s="2"/>
      <c r="CB48" s="2"/>
    </row>
    <row r="49" spans="1:80" x14ac:dyDescent="0.25">
      <c r="A49" s="6">
        <v>45</v>
      </c>
      <c r="B49" s="21" t="s">
        <v>25</v>
      </c>
      <c r="C49" s="21" t="s">
        <v>506</v>
      </c>
      <c r="D49" s="21" t="s">
        <v>70</v>
      </c>
      <c r="E49" t="s">
        <v>398</v>
      </c>
      <c r="F49" s="21" t="s">
        <v>394</v>
      </c>
      <c r="G49" s="21" t="s">
        <v>350</v>
      </c>
      <c r="H49" s="21" t="s">
        <v>77</v>
      </c>
      <c r="I49" s="21" t="s">
        <v>55</v>
      </c>
      <c r="J49" s="21" t="s">
        <v>468</v>
      </c>
      <c r="K49" s="21" t="s">
        <v>611</v>
      </c>
      <c r="L49" s="21" t="s">
        <v>102</v>
      </c>
      <c r="M49" s="21" t="s">
        <v>26</v>
      </c>
      <c r="N49" s="21" t="s">
        <v>494</v>
      </c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0"/>
      <c r="Z49" s="20"/>
      <c r="AA49" s="20"/>
      <c r="AB49" s="20"/>
      <c r="AC49" s="20"/>
      <c r="AD49" s="20"/>
      <c r="AE49" s="10"/>
      <c r="AF49" s="20"/>
      <c r="AG49" s="20"/>
      <c r="AH49" s="20"/>
      <c r="AI49" s="20"/>
      <c r="AJ49" s="20"/>
      <c r="AK49" s="20"/>
      <c r="AL49" s="20"/>
      <c r="AM49" s="20"/>
      <c r="AN49" s="20"/>
      <c r="AO49" s="7"/>
      <c r="AP49" s="20"/>
      <c r="AQ49" s="20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10"/>
      <c r="BN49" s="10"/>
      <c r="BP49" s="7"/>
      <c r="BQ49" s="7"/>
      <c r="BR49" s="7"/>
      <c r="BS49" s="7"/>
      <c r="BV49" s="2"/>
      <c r="BW49" s="2"/>
      <c r="BX49" s="2"/>
      <c r="BY49" s="2"/>
      <c r="BZ49" s="2"/>
      <c r="CA49" s="2"/>
      <c r="CB49" s="2"/>
    </row>
    <row r="50" spans="1:80" x14ac:dyDescent="0.25">
      <c r="A50" s="6">
        <v>46</v>
      </c>
      <c r="B50" s="21" t="s">
        <v>160</v>
      </c>
      <c r="C50" s="21" t="s">
        <v>47</v>
      </c>
      <c r="D50" s="21" t="s">
        <v>681</v>
      </c>
      <c r="E50" t="s">
        <v>399</v>
      </c>
      <c r="F50" s="21" t="s">
        <v>342</v>
      </c>
      <c r="G50" s="21" t="s">
        <v>351</v>
      </c>
      <c r="H50" s="21" t="s">
        <v>119</v>
      </c>
      <c r="I50" s="21" t="s">
        <v>56</v>
      </c>
      <c r="J50" s="21" t="s">
        <v>55</v>
      </c>
      <c r="K50" s="21" t="s">
        <v>549</v>
      </c>
      <c r="L50" s="21" t="s">
        <v>103</v>
      </c>
      <c r="M50" s="21" t="s">
        <v>39</v>
      </c>
      <c r="N50" s="21" t="s">
        <v>338</v>
      </c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0"/>
      <c r="Z50" s="20"/>
      <c r="AA50" s="20"/>
      <c r="AB50" s="20"/>
      <c r="AC50" s="20"/>
      <c r="AD50" s="20"/>
      <c r="AE50" s="20"/>
      <c r="AF50" s="20"/>
      <c r="AG50" s="20"/>
      <c r="AH50" s="7"/>
      <c r="AI50" s="20"/>
      <c r="AJ50" s="20"/>
      <c r="AK50" s="7"/>
      <c r="AL50" s="20"/>
      <c r="AM50" s="20"/>
      <c r="AN50" s="20"/>
      <c r="AO50" s="20"/>
      <c r="AP50" s="20"/>
      <c r="AQ50" s="20"/>
      <c r="AR50" s="20"/>
      <c r="AS50" s="20"/>
      <c r="AT50" s="20"/>
      <c r="AU50" s="7"/>
      <c r="AV50" s="7"/>
      <c r="AW50" s="20"/>
      <c r="AX50" s="20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10"/>
      <c r="BN50" s="10"/>
      <c r="BP50" s="7"/>
      <c r="BQ50" s="7"/>
      <c r="BR50" s="7"/>
      <c r="BS50" s="7"/>
      <c r="BV50" s="2"/>
      <c r="BW50" s="2"/>
      <c r="BX50" s="2"/>
      <c r="BY50" s="2"/>
      <c r="BZ50" s="2"/>
      <c r="CA50" s="2"/>
      <c r="CB50" s="2"/>
    </row>
    <row r="51" spans="1:80" x14ac:dyDescent="0.25">
      <c r="A51" s="6">
        <v>47</v>
      </c>
      <c r="B51" s="21" t="s">
        <v>140</v>
      </c>
      <c r="C51" s="21" t="s">
        <v>507</v>
      </c>
      <c r="D51" t="s">
        <v>385</v>
      </c>
      <c r="E51" t="s">
        <v>400</v>
      </c>
      <c r="F51" t="s">
        <v>400</v>
      </c>
      <c r="G51" s="21" t="s">
        <v>352</v>
      </c>
      <c r="H51" s="21" t="s">
        <v>60</v>
      </c>
      <c r="I51" s="21" t="s">
        <v>57</v>
      </c>
      <c r="J51" s="21" t="s">
        <v>469</v>
      </c>
      <c r="K51" s="21" t="s">
        <v>730</v>
      </c>
      <c r="L51" s="21" t="s">
        <v>104</v>
      </c>
      <c r="M51" s="21" t="s">
        <v>139</v>
      </c>
      <c r="N51" s="21" t="s">
        <v>495</v>
      </c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7"/>
      <c r="AO51" s="20"/>
      <c r="AP51" s="7"/>
      <c r="AQ51" s="20"/>
      <c r="AR51" s="7"/>
      <c r="AS51" s="7"/>
      <c r="AT51" s="7"/>
      <c r="AU51" s="7"/>
      <c r="AV51" s="7"/>
      <c r="AW51" s="20"/>
      <c r="AX51" s="20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10"/>
      <c r="BN51" s="10"/>
      <c r="BP51" s="7"/>
      <c r="BQ51" s="7"/>
      <c r="BR51" s="7"/>
      <c r="BS51" s="7"/>
      <c r="BV51" s="2"/>
      <c r="BW51" s="2"/>
      <c r="BX51" s="2"/>
      <c r="BY51" s="2"/>
      <c r="BZ51" s="2"/>
      <c r="CA51" s="2"/>
      <c r="CB51" s="2"/>
    </row>
    <row r="52" spans="1:80" x14ac:dyDescent="0.25">
      <c r="A52" s="6">
        <v>48</v>
      </c>
      <c r="B52" s="21" t="s">
        <v>161</v>
      </c>
      <c r="C52" s="21" t="s">
        <v>27</v>
      </c>
      <c r="D52" s="21" t="s">
        <v>682</v>
      </c>
      <c r="E52" t="s">
        <v>401</v>
      </c>
      <c r="F52" t="s">
        <v>417</v>
      </c>
      <c r="G52" s="21" t="s">
        <v>353</v>
      </c>
      <c r="H52" s="21" t="s">
        <v>271</v>
      </c>
      <c r="I52" s="21" t="s">
        <v>58</v>
      </c>
      <c r="J52" s="21" t="s">
        <v>470</v>
      </c>
      <c r="K52" s="21" t="s">
        <v>731</v>
      </c>
      <c r="L52" s="21" t="s">
        <v>105</v>
      </c>
      <c r="M52" s="21" t="s">
        <v>99</v>
      </c>
      <c r="N52" s="21" t="s">
        <v>31</v>
      </c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0"/>
      <c r="Z52" s="20"/>
      <c r="AA52" s="20"/>
      <c r="AB52" s="20"/>
      <c r="AC52" s="20"/>
      <c r="AD52" s="20"/>
      <c r="AE52" s="7"/>
      <c r="AF52" s="20"/>
      <c r="AG52" s="20"/>
      <c r="AH52" s="20"/>
      <c r="AI52" s="7"/>
      <c r="AJ52" s="20"/>
      <c r="AK52" s="20"/>
      <c r="AL52" s="20"/>
      <c r="AM52" s="20"/>
      <c r="AN52" s="20"/>
      <c r="AO52" s="20"/>
      <c r="AP52" s="20"/>
      <c r="AQ52" s="20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10"/>
      <c r="BN52" s="10"/>
      <c r="BP52" s="7"/>
      <c r="BQ52" s="7"/>
      <c r="BR52" s="7"/>
      <c r="BS52" s="7"/>
      <c r="BV52" s="2"/>
      <c r="BW52" s="2"/>
      <c r="BX52" s="2"/>
      <c r="BY52" s="2"/>
      <c r="BZ52" s="2"/>
      <c r="CA52" s="2"/>
      <c r="CB52" s="2"/>
    </row>
    <row r="53" spans="1:80" x14ac:dyDescent="0.25">
      <c r="A53" s="6">
        <v>49</v>
      </c>
      <c r="B53" s="21" t="s">
        <v>162</v>
      </c>
      <c r="C53" s="21" t="s">
        <v>508</v>
      </c>
      <c r="D53" s="21" t="s">
        <v>38</v>
      </c>
      <c r="E53" t="s">
        <v>402</v>
      </c>
      <c r="F53" s="21" t="s">
        <v>473</v>
      </c>
      <c r="G53" s="21" t="s">
        <v>29</v>
      </c>
      <c r="H53" s="21" t="s">
        <v>144</v>
      </c>
      <c r="I53" s="21" t="s">
        <v>59</v>
      </c>
      <c r="J53" s="21" t="s">
        <v>471</v>
      </c>
      <c r="K53" s="21" t="s">
        <v>123</v>
      </c>
      <c r="L53" s="21" t="s">
        <v>106</v>
      </c>
      <c r="M53" s="21" t="s">
        <v>140</v>
      </c>
      <c r="N53" s="21" t="s">
        <v>496</v>
      </c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0"/>
      <c r="Z53" s="20"/>
      <c r="AA53" s="20"/>
      <c r="AB53" s="20"/>
      <c r="AC53" s="20"/>
      <c r="AD53" s="20"/>
      <c r="AE53" s="7"/>
      <c r="AF53" s="20"/>
      <c r="AG53" s="20"/>
      <c r="AH53" s="20"/>
      <c r="AI53" s="20"/>
      <c r="AJ53" s="20"/>
      <c r="AK53" s="7"/>
      <c r="AL53" s="20"/>
      <c r="AM53" s="20"/>
      <c r="AN53" s="7"/>
      <c r="AO53" s="20"/>
      <c r="AP53" s="10"/>
      <c r="AQ53" s="20"/>
      <c r="AR53" s="7"/>
      <c r="AS53" s="7"/>
      <c r="AT53" s="7"/>
      <c r="AU53" s="7"/>
      <c r="AV53" s="7"/>
      <c r="AW53" s="20"/>
      <c r="AX53" s="20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10"/>
      <c r="BN53" s="10"/>
      <c r="BP53" s="7"/>
      <c r="BQ53" s="7"/>
      <c r="BR53" s="7"/>
      <c r="BS53" s="7"/>
      <c r="BV53" s="2"/>
      <c r="BW53" s="2"/>
      <c r="BX53" s="2"/>
      <c r="BY53" s="2"/>
      <c r="BZ53" s="2"/>
      <c r="CA53" s="2"/>
      <c r="CB53" s="2"/>
    </row>
    <row r="54" spans="1:80" x14ac:dyDescent="0.25">
      <c r="A54" s="6">
        <v>50</v>
      </c>
      <c r="B54" s="21" t="s">
        <v>163</v>
      </c>
      <c r="C54" s="21" t="s">
        <v>509</v>
      </c>
      <c r="D54" s="21" t="s">
        <v>683</v>
      </c>
      <c r="E54" t="s">
        <v>403</v>
      </c>
      <c r="F54" s="21" t="s">
        <v>641</v>
      </c>
      <c r="G54" s="21" t="s">
        <v>99</v>
      </c>
      <c r="H54" s="21" t="s">
        <v>377</v>
      </c>
      <c r="I54" s="21" t="s">
        <v>60</v>
      </c>
      <c r="J54" s="21" t="s">
        <v>472</v>
      </c>
      <c r="K54" s="21" t="s">
        <v>732</v>
      </c>
      <c r="L54" s="21" t="s">
        <v>107</v>
      </c>
      <c r="M54" s="21" t="s">
        <v>83</v>
      </c>
      <c r="N54" s="21" t="s">
        <v>497</v>
      </c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0"/>
      <c r="Z54" s="7"/>
      <c r="AA54" s="20"/>
      <c r="AB54" s="7"/>
      <c r="AC54" s="20"/>
      <c r="AD54" s="7"/>
      <c r="AE54" s="20"/>
      <c r="AF54" s="20"/>
      <c r="AG54" s="20"/>
      <c r="AH54" s="20"/>
      <c r="AI54" s="20"/>
      <c r="AJ54" s="20"/>
      <c r="AK54" s="7"/>
      <c r="AL54" s="20"/>
      <c r="AM54" s="20"/>
      <c r="AN54" s="20"/>
      <c r="AO54" s="20"/>
      <c r="AP54" s="20"/>
      <c r="AQ54" s="20"/>
      <c r="AR54" s="7"/>
      <c r="AS54" s="7"/>
      <c r="AT54" s="7"/>
      <c r="AU54" s="7"/>
      <c r="AV54" s="7"/>
      <c r="AW54" s="20"/>
      <c r="AX54" s="20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10"/>
      <c r="BN54" s="10"/>
      <c r="BP54" s="7"/>
      <c r="BQ54" s="7"/>
      <c r="BR54" s="7"/>
      <c r="BS54" s="7"/>
      <c r="BV54" s="2"/>
      <c r="BW54" s="2"/>
      <c r="BX54" s="2"/>
      <c r="BY54" s="2"/>
      <c r="BZ54" s="2"/>
      <c r="CA54" s="2"/>
      <c r="CB54" s="2"/>
    </row>
    <row r="55" spans="1:80" x14ac:dyDescent="0.25">
      <c r="A55" s="6">
        <v>51</v>
      </c>
      <c r="B55" s="21" t="s">
        <v>117</v>
      </c>
      <c r="C55" s="21" t="s">
        <v>70</v>
      </c>
      <c r="D55" s="21" t="s">
        <v>684</v>
      </c>
      <c r="E55" t="s">
        <v>25</v>
      </c>
      <c r="F55" s="21" t="s">
        <v>162</v>
      </c>
      <c r="G55" s="21" t="s">
        <v>83</v>
      </c>
      <c r="H55" s="21" t="s">
        <v>81</v>
      </c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7"/>
      <c r="Z55" s="20"/>
      <c r="AA55" s="20"/>
      <c r="AB55" s="20"/>
      <c r="AC55" s="20"/>
      <c r="AD55" s="20"/>
      <c r="AE55" s="7"/>
      <c r="AF55" s="20"/>
      <c r="AG55" s="10"/>
      <c r="AH55" s="10"/>
      <c r="AI55" s="20"/>
      <c r="AK55" s="20"/>
      <c r="AL55" s="20"/>
      <c r="AM55" s="20"/>
      <c r="AN55" s="20"/>
      <c r="AO55" s="20"/>
      <c r="AP55" s="20"/>
      <c r="AQ55" s="7"/>
      <c r="AR55" s="7"/>
      <c r="AS55" s="7"/>
      <c r="AT55" s="7"/>
      <c r="AU55" s="7"/>
      <c r="AV55" s="7"/>
      <c r="AW55" s="20"/>
      <c r="AX55" s="20"/>
      <c r="AY55" s="7"/>
      <c r="AZ55" s="7"/>
      <c r="BA55" s="7"/>
      <c r="BB55" s="7"/>
      <c r="BC55" s="7"/>
      <c r="BD55" s="7"/>
      <c r="BE55" s="7"/>
      <c r="BF55" s="7"/>
      <c r="BG55" s="7"/>
      <c r="BH55" s="20"/>
      <c r="BI55" s="7"/>
      <c r="BJ55" s="7"/>
      <c r="BK55" s="7"/>
      <c r="BL55" s="7"/>
      <c r="BM55" s="10"/>
      <c r="BN55" s="10"/>
      <c r="BP55" s="7"/>
      <c r="BQ55" s="20"/>
      <c r="BR55" s="7"/>
      <c r="BS55" s="10"/>
      <c r="BV55" s="2"/>
      <c r="BW55" s="2"/>
      <c r="BX55" s="2"/>
      <c r="BY55" s="2"/>
      <c r="BZ55" s="2"/>
      <c r="CA55" s="2"/>
      <c r="CB55" s="2"/>
    </row>
    <row r="56" spans="1:80" x14ac:dyDescent="0.25">
      <c r="A56" s="6">
        <v>52</v>
      </c>
      <c r="B56" s="21" t="s">
        <v>164</v>
      </c>
      <c r="C56" s="21" t="s">
        <v>380</v>
      </c>
      <c r="D56" s="21" t="s">
        <v>536</v>
      </c>
      <c r="E56" t="s">
        <v>404</v>
      </c>
      <c r="F56" s="21" t="s">
        <v>338</v>
      </c>
      <c r="G56" s="21" t="s">
        <v>30</v>
      </c>
      <c r="H56" s="21" t="s">
        <v>337</v>
      </c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0"/>
      <c r="Z56" s="20"/>
      <c r="AA56" s="20"/>
      <c r="AB56" s="20"/>
      <c r="AC56" s="20"/>
      <c r="AD56" s="7"/>
      <c r="AE56" s="7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7"/>
      <c r="AR56" s="7"/>
      <c r="AS56" s="7"/>
      <c r="AT56" s="7"/>
      <c r="AU56" s="7"/>
      <c r="AV56" s="7"/>
      <c r="AW56" s="20"/>
      <c r="AX56" s="20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10"/>
      <c r="BN56" s="10"/>
      <c r="BP56" s="7"/>
      <c r="BQ56" s="20"/>
      <c r="BR56" s="7"/>
      <c r="BS56" s="7"/>
      <c r="BV56" s="2"/>
      <c r="BW56" s="2"/>
      <c r="BX56" s="2"/>
      <c r="BY56" s="2"/>
      <c r="BZ56" s="2"/>
      <c r="CA56" s="2"/>
      <c r="CB56" s="2"/>
    </row>
    <row r="57" spans="1:80" x14ac:dyDescent="0.25">
      <c r="A57" s="6">
        <v>53</v>
      </c>
      <c r="B57" s="21" t="s">
        <v>165</v>
      </c>
      <c r="C57" s="21" t="s">
        <v>238</v>
      </c>
      <c r="D57" s="21" t="s">
        <v>685</v>
      </c>
      <c r="E57" t="s">
        <v>405</v>
      </c>
      <c r="F57" s="21" t="s">
        <v>642</v>
      </c>
      <c r="G57" s="21" t="s">
        <v>354</v>
      </c>
      <c r="H57" s="21" t="s">
        <v>201</v>
      </c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0"/>
      <c r="Z57" s="20"/>
      <c r="AA57" s="20"/>
      <c r="AB57" s="20"/>
      <c r="AC57" s="20"/>
      <c r="AD57" s="7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7"/>
      <c r="AR57" s="7"/>
      <c r="AS57" s="7"/>
      <c r="AT57" s="7"/>
      <c r="AU57" s="7"/>
      <c r="AV57" s="7"/>
      <c r="AW57" s="20"/>
      <c r="AX57" s="20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10"/>
      <c r="BN57" s="10"/>
      <c r="BP57" s="7"/>
      <c r="BQ57" s="20"/>
      <c r="BR57" s="7"/>
      <c r="BS57" s="7"/>
      <c r="BV57" s="2"/>
      <c r="BW57" s="2"/>
      <c r="BX57" s="2"/>
      <c r="BY57" s="2"/>
      <c r="BZ57" s="2"/>
      <c r="CA57" s="2"/>
      <c r="CB57" s="2"/>
    </row>
    <row r="58" spans="1:80" x14ac:dyDescent="0.25">
      <c r="A58" s="6">
        <v>54</v>
      </c>
      <c r="B58" s="21" t="s">
        <v>166</v>
      </c>
      <c r="C58" s="21" t="s">
        <v>271</v>
      </c>
      <c r="D58" s="21" t="s">
        <v>23</v>
      </c>
      <c r="E58" t="s">
        <v>406</v>
      </c>
      <c r="F58" t="s">
        <v>423</v>
      </c>
      <c r="G58" s="21" t="s">
        <v>201</v>
      </c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0"/>
      <c r="Z58" s="20"/>
      <c r="AA58" s="20"/>
      <c r="AB58" s="20"/>
      <c r="AC58" s="20"/>
      <c r="AD58" s="7"/>
      <c r="AE58" s="20"/>
      <c r="AF58" s="20"/>
      <c r="AG58" s="20"/>
      <c r="AH58" s="20"/>
      <c r="AI58" s="10"/>
      <c r="AJ58" s="10"/>
      <c r="AK58" s="10"/>
      <c r="AL58" s="20"/>
      <c r="AM58" s="20"/>
      <c r="AN58" s="20"/>
      <c r="AO58" s="20"/>
      <c r="AP58" s="20"/>
      <c r="AQ58" s="7"/>
      <c r="AR58" s="7"/>
      <c r="AS58" s="7"/>
      <c r="AT58" s="7"/>
      <c r="AU58" s="7"/>
      <c r="AV58" s="7"/>
      <c r="AW58" s="20"/>
      <c r="AX58" s="20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10"/>
      <c r="BN58" s="10"/>
      <c r="BP58" s="7"/>
      <c r="BQ58" s="20"/>
      <c r="BR58" s="7"/>
      <c r="BS58" s="20"/>
      <c r="BV58" s="2"/>
      <c r="BW58" s="2"/>
      <c r="BX58" s="2"/>
      <c r="BY58" s="2"/>
      <c r="BZ58" s="2"/>
      <c r="CA58" s="2"/>
      <c r="CB58" s="2"/>
    </row>
    <row r="59" spans="1:80" x14ac:dyDescent="0.25">
      <c r="A59" s="6">
        <v>55</v>
      </c>
      <c r="B59" s="21" t="s">
        <v>167</v>
      </c>
      <c r="C59" s="21" t="s">
        <v>510</v>
      </c>
      <c r="D59" s="21" t="s">
        <v>225</v>
      </c>
      <c r="E59" t="s">
        <v>35</v>
      </c>
      <c r="F59" s="21" t="s">
        <v>643</v>
      </c>
      <c r="G59" s="21" t="s">
        <v>32</v>
      </c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0"/>
      <c r="Z59" s="20"/>
      <c r="AA59" s="20"/>
      <c r="AB59" s="20"/>
      <c r="AC59" s="7"/>
      <c r="AD59" s="7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10"/>
      <c r="BN59" s="10"/>
      <c r="BP59" s="7"/>
      <c r="BQ59" s="20"/>
      <c r="BR59" s="7"/>
      <c r="BS59" s="20"/>
      <c r="BV59" s="2"/>
      <c r="BW59" s="2"/>
      <c r="BX59" s="2"/>
      <c r="BY59" s="2"/>
      <c r="BZ59" s="2"/>
      <c r="CA59" s="2"/>
      <c r="CB59" s="2"/>
    </row>
    <row r="60" spans="1:80" x14ac:dyDescent="0.25">
      <c r="A60" s="6">
        <v>56</v>
      </c>
      <c r="B60" s="21" t="s">
        <v>168</v>
      </c>
      <c r="C60" s="21" t="s">
        <v>337</v>
      </c>
      <c r="D60" s="21" t="s">
        <v>211</v>
      </c>
      <c r="E60" t="s">
        <v>407</v>
      </c>
      <c r="F60" s="21" t="s">
        <v>644</v>
      </c>
      <c r="G60" s="21" t="s">
        <v>22</v>
      </c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0"/>
      <c r="Z60" s="20"/>
      <c r="AA60" s="20"/>
      <c r="AB60" s="20"/>
      <c r="AC60" s="20"/>
      <c r="AD60" s="7"/>
      <c r="AE60" s="7"/>
      <c r="AF60" s="20"/>
      <c r="AG60" s="20"/>
      <c r="AH60" s="20"/>
      <c r="AI60" s="20"/>
      <c r="AJ60" s="20"/>
      <c r="AK60" s="20"/>
      <c r="AL60" s="7"/>
      <c r="AM60" s="20"/>
      <c r="AN60" s="20"/>
      <c r="AO60" s="20"/>
      <c r="AP60" s="20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10"/>
      <c r="BN60" s="10"/>
      <c r="BP60" s="7"/>
      <c r="BQ60" s="20"/>
      <c r="BR60" s="7"/>
      <c r="BS60" s="20"/>
      <c r="BV60" s="2"/>
      <c r="BW60" s="2"/>
      <c r="BX60" s="2"/>
      <c r="BY60" s="2"/>
      <c r="BZ60" s="2"/>
      <c r="CA60" s="2"/>
      <c r="CB60" s="2"/>
    </row>
    <row r="61" spans="1:80" x14ac:dyDescent="0.25">
      <c r="A61" s="6">
        <v>57</v>
      </c>
      <c r="B61" s="21" t="s">
        <v>169</v>
      </c>
      <c r="C61" s="21" t="s">
        <v>115</v>
      </c>
      <c r="D61" s="21" t="s">
        <v>686</v>
      </c>
      <c r="E61" t="s">
        <v>408</v>
      </c>
      <c r="F61" s="21" t="s">
        <v>23</v>
      </c>
      <c r="G61" s="21" t="s">
        <v>14</v>
      </c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0"/>
      <c r="Z61" s="20"/>
      <c r="AA61" s="20"/>
      <c r="AB61" s="20"/>
      <c r="AC61" s="20"/>
      <c r="AD61" s="7"/>
      <c r="AE61" s="7"/>
      <c r="AF61" s="20"/>
      <c r="AG61" s="7"/>
      <c r="AH61" s="20"/>
      <c r="AI61" s="20"/>
      <c r="AJ61" s="20"/>
      <c r="AK61" s="20"/>
      <c r="AL61" s="20"/>
      <c r="AM61" s="20"/>
      <c r="AN61" s="20"/>
      <c r="AO61" s="20"/>
      <c r="AP61" s="20"/>
      <c r="AQ61" s="7"/>
      <c r="AR61" s="7"/>
      <c r="AS61" s="7"/>
      <c r="AT61" s="7"/>
      <c r="AU61" s="7"/>
      <c r="AV61" s="7"/>
      <c r="AW61" s="20"/>
      <c r="AX61" s="20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10"/>
      <c r="BN61" s="10"/>
      <c r="BP61" s="7"/>
      <c r="BQ61" s="20"/>
      <c r="BR61" s="7"/>
      <c r="BS61" s="7"/>
      <c r="BV61" s="2"/>
      <c r="BW61" s="2"/>
      <c r="BX61" s="2"/>
      <c r="BY61" s="2"/>
      <c r="BZ61" s="2"/>
      <c r="CA61" s="2"/>
      <c r="CB61" s="2"/>
    </row>
    <row r="62" spans="1:80" x14ac:dyDescent="0.25">
      <c r="A62" s="6">
        <v>58</v>
      </c>
      <c r="B62" s="21" t="s">
        <v>130</v>
      </c>
      <c r="C62" s="21" t="s">
        <v>511</v>
      </c>
      <c r="D62" s="21" t="s">
        <v>516</v>
      </c>
      <c r="E62" t="s">
        <v>409</v>
      </c>
      <c r="F62" s="21" t="s">
        <v>345</v>
      </c>
      <c r="G62" s="21" t="s">
        <v>355</v>
      </c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0"/>
      <c r="Z62" s="20"/>
      <c r="AA62" s="20"/>
      <c r="AB62" s="20"/>
      <c r="AC62" s="20"/>
      <c r="AD62" s="7"/>
      <c r="AE62" s="7"/>
      <c r="AF62" s="20"/>
      <c r="AG62" s="20"/>
      <c r="AH62" s="7"/>
      <c r="AI62" s="7"/>
      <c r="AJ62" s="7"/>
      <c r="AK62" s="7"/>
      <c r="AL62" s="20"/>
      <c r="AM62" s="20"/>
      <c r="AN62" s="20"/>
      <c r="AO62" s="20"/>
      <c r="AP62" s="20"/>
      <c r="AQ62" s="7"/>
      <c r="AR62" s="7"/>
      <c r="AS62" s="7"/>
      <c r="AT62" s="7"/>
      <c r="AU62" s="7"/>
      <c r="AV62" s="7"/>
      <c r="AW62" s="20"/>
      <c r="AX62" s="20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10"/>
      <c r="BN62" s="10"/>
      <c r="BP62" s="7"/>
      <c r="BQ62" s="7"/>
      <c r="BR62" s="7"/>
      <c r="BS62" s="20"/>
      <c r="BV62" s="2"/>
      <c r="BW62" s="2"/>
      <c r="BX62" s="2"/>
      <c r="BY62" s="2"/>
      <c r="BZ62" s="2"/>
      <c r="CA62" s="2"/>
      <c r="CB62" s="2"/>
    </row>
    <row r="63" spans="1:80" x14ac:dyDescent="0.25">
      <c r="A63" s="6">
        <v>59</v>
      </c>
      <c r="B63" s="21" t="s">
        <v>14</v>
      </c>
      <c r="C63" s="21" t="s">
        <v>512</v>
      </c>
      <c r="D63" s="21" t="s">
        <v>512</v>
      </c>
      <c r="E63" t="s">
        <v>55</v>
      </c>
      <c r="F63" s="21" t="s">
        <v>645</v>
      </c>
      <c r="G63" s="21" t="s">
        <v>356</v>
      </c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0"/>
      <c r="Z63" s="20"/>
      <c r="AA63" s="7"/>
      <c r="AB63" s="20"/>
      <c r="AC63" s="20"/>
      <c r="AD63" s="7"/>
      <c r="AE63" s="7"/>
      <c r="AF63" s="20"/>
      <c r="AG63" s="20"/>
      <c r="AH63" s="20"/>
      <c r="AI63" s="20"/>
      <c r="AJ63" s="20"/>
      <c r="AK63" s="20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20"/>
      <c r="AX63" s="20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10"/>
      <c r="BN63" s="10"/>
      <c r="BP63" s="7"/>
      <c r="BQ63" s="7"/>
      <c r="BR63" s="7"/>
      <c r="BS63" s="7"/>
      <c r="BV63" s="2"/>
      <c r="BW63" s="2"/>
      <c r="BX63" s="2"/>
      <c r="BY63" s="2"/>
      <c r="BZ63" s="2"/>
      <c r="CA63" s="2"/>
      <c r="CB63" s="2"/>
    </row>
    <row r="64" spans="1:80" x14ac:dyDescent="0.25">
      <c r="A64" s="6">
        <v>60</v>
      </c>
      <c r="B64" s="21" t="s">
        <v>170</v>
      </c>
      <c r="C64" s="21" t="s">
        <v>513</v>
      </c>
      <c r="D64" t="s">
        <v>72</v>
      </c>
      <c r="E64" t="s">
        <v>410</v>
      </c>
      <c r="F64" s="21" t="s">
        <v>577</v>
      </c>
      <c r="G64" s="21" t="s">
        <v>357</v>
      </c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0"/>
      <c r="Z64" s="20"/>
      <c r="AA64" s="20"/>
      <c r="AB64" s="20"/>
      <c r="AC64" s="7"/>
      <c r="AD64" s="7"/>
      <c r="AE64" s="7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7"/>
      <c r="AR64" s="7"/>
      <c r="AS64" s="7"/>
      <c r="AT64" s="7"/>
      <c r="AU64" s="7"/>
      <c r="AV64" s="7"/>
      <c r="AW64" s="20"/>
      <c r="AX64" s="20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10"/>
      <c r="BN64" s="10"/>
      <c r="BP64" s="7"/>
      <c r="BQ64" s="20"/>
      <c r="BR64" s="7"/>
      <c r="BS64" s="20"/>
      <c r="BV64" s="2"/>
      <c r="BW64" s="2"/>
      <c r="BX64" s="2"/>
      <c r="BY64" s="2"/>
      <c r="BZ64" s="2"/>
      <c r="CA64" s="2"/>
      <c r="CB64" s="2"/>
    </row>
    <row r="65" spans="1:80" x14ac:dyDescent="0.25">
      <c r="A65" s="6">
        <v>61</v>
      </c>
      <c r="B65" s="21" t="s">
        <v>171</v>
      </c>
      <c r="C65" s="21" t="s">
        <v>514</v>
      </c>
      <c r="D65" s="21" t="s">
        <v>688</v>
      </c>
      <c r="E65" t="s">
        <v>29</v>
      </c>
      <c r="F65" s="21" t="s">
        <v>474</v>
      </c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0"/>
      <c r="Z65" s="20"/>
      <c r="AA65" s="20"/>
      <c r="AB65" s="20"/>
      <c r="AC65" s="20"/>
      <c r="AD65" s="20"/>
      <c r="AE65" s="7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10"/>
      <c r="BN65" s="10"/>
      <c r="BP65" s="7"/>
      <c r="BQ65" s="20"/>
      <c r="BR65" s="7"/>
      <c r="BS65" s="7"/>
      <c r="BV65" s="2"/>
      <c r="BW65" s="2"/>
      <c r="BX65" s="2"/>
      <c r="BY65" s="2"/>
      <c r="BZ65" s="2"/>
      <c r="CA65" s="2"/>
      <c r="CB65" s="2"/>
    </row>
    <row r="66" spans="1:80" x14ac:dyDescent="0.25">
      <c r="A66" s="6">
        <v>62</v>
      </c>
      <c r="B66" s="21" t="s">
        <v>172</v>
      </c>
      <c r="C66" s="21" t="s">
        <v>83</v>
      </c>
      <c r="D66" s="21" t="s">
        <v>129</v>
      </c>
      <c r="E66" t="s">
        <v>411</v>
      </c>
      <c r="F66" s="21" t="s">
        <v>420</v>
      </c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0"/>
      <c r="Z66" s="20"/>
      <c r="AA66" s="20"/>
      <c r="AB66" s="20"/>
      <c r="AC66" s="7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10"/>
      <c r="BN66" s="10"/>
      <c r="BP66" s="7"/>
      <c r="BQ66" s="20"/>
      <c r="BR66" s="7"/>
      <c r="BS66" s="7"/>
      <c r="BV66" s="2"/>
      <c r="BW66" s="2"/>
      <c r="BX66" s="2"/>
      <c r="BY66" s="2"/>
      <c r="BZ66" s="2"/>
      <c r="CA66" s="2"/>
      <c r="CB66" s="2"/>
    </row>
    <row r="67" spans="1:80" x14ac:dyDescent="0.25">
      <c r="A67" s="6">
        <v>63</v>
      </c>
      <c r="B67" s="21" t="s">
        <v>173</v>
      </c>
      <c r="C67" s="21" t="s">
        <v>515</v>
      </c>
      <c r="D67" s="21" t="s">
        <v>687</v>
      </c>
      <c r="E67" t="s">
        <v>412</v>
      </c>
      <c r="F67" s="21" t="s">
        <v>646</v>
      </c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0"/>
      <c r="Z67" s="20"/>
      <c r="AA67" s="20"/>
      <c r="AB67" s="20"/>
      <c r="AC67" s="20"/>
      <c r="AD67" s="20"/>
      <c r="AE67" s="20"/>
      <c r="AF67" s="7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10"/>
      <c r="BN67" s="10"/>
      <c r="BP67" s="7"/>
      <c r="BQ67" s="20"/>
      <c r="BR67" s="7"/>
      <c r="BS67" s="20"/>
      <c r="BV67" s="2"/>
      <c r="BW67" s="2"/>
      <c r="BX67" s="2"/>
      <c r="BY67" s="2"/>
      <c r="BZ67" s="2"/>
      <c r="CA67" s="2"/>
      <c r="CB67" s="2"/>
    </row>
    <row r="68" spans="1:80" x14ac:dyDescent="0.25">
      <c r="A68" s="6">
        <v>64</v>
      </c>
      <c r="B68" s="21" t="s">
        <v>33</v>
      </c>
      <c r="C68" s="21" t="s">
        <v>516</v>
      </c>
      <c r="D68" t="s">
        <v>67</v>
      </c>
      <c r="E68" t="s">
        <v>413</v>
      </c>
      <c r="F68" s="21" t="s">
        <v>647</v>
      </c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0"/>
      <c r="Z68" s="7"/>
      <c r="AA68" s="7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20"/>
      <c r="BM68" s="10"/>
      <c r="BN68" s="10"/>
      <c r="BP68" s="7"/>
      <c r="BQ68" s="20"/>
      <c r="BR68" s="7"/>
      <c r="BS68" s="7"/>
      <c r="BV68" s="2"/>
      <c r="BW68" s="2"/>
      <c r="BX68" s="2"/>
      <c r="BY68" s="2"/>
      <c r="BZ68" s="2"/>
      <c r="CA68" s="2"/>
      <c r="CB68" s="2"/>
    </row>
    <row r="69" spans="1:80" x14ac:dyDescent="0.25">
      <c r="A69" s="6">
        <v>65</v>
      </c>
      <c r="B69" s="21" t="s">
        <v>174</v>
      </c>
      <c r="C69" s="21" t="s">
        <v>387</v>
      </c>
      <c r="D69" s="21" t="s">
        <v>42</v>
      </c>
      <c r="E69" t="s">
        <v>414</v>
      </c>
      <c r="F69" s="21" t="s">
        <v>648</v>
      </c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7"/>
      <c r="AR69" s="7"/>
      <c r="AS69" s="7"/>
      <c r="AT69" s="7"/>
      <c r="AU69" s="7"/>
      <c r="AV69" s="7"/>
      <c r="AW69" s="20"/>
      <c r="AX69" s="20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20"/>
      <c r="BM69" s="10"/>
      <c r="BN69" s="10"/>
      <c r="BP69" s="7"/>
      <c r="BQ69" s="20"/>
      <c r="BR69" s="7"/>
      <c r="BS69" s="7"/>
      <c r="BV69" s="2"/>
      <c r="BW69" s="2"/>
      <c r="BX69" s="2"/>
      <c r="BY69" s="2"/>
      <c r="BZ69" s="2"/>
      <c r="CA69" s="2"/>
      <c r="CB69" s="2"/>
    </row>
    <row r="70" spans="1:80" x14ac:dyDescent="0.25">
      <c r="A70" s="6">
        <v>66</v>
      </c>
      <c r="B70" s="21" t="s">
        <v>175</v>
      </c>
      <c r="C70" s="21" t="s">
        <v>517</v>
      </c>
      <c r="D70" s="21" t="s">
        <v>535</v>
      </c>
      <c r="E70" t="s">
        <v>415</v>
      </c>
      <c r="F70" s="21" t="s">
        <v>649</v>
      </c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0"/>
      <c r="Z70" s="20"/>
      <c r="AA70" s="20"/>
      <c r="AB70" s="20"/>
      <c r="AC70" s="7"/>
      <c r="AD70" s="20"/>
      <c r="AE70" s="20"/>
      <c r="AF70" s="7"/>
      <c r="AG70" s="20"/>
      <c r="AH70" s="20"/>
      <c r="AI70" s="20"/>
      <c r="AJ70" s="20"/>
      <c r="AK70" s="20"/>
      <c r="AL70" s="20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20"/>
      <c r="BM70" s="10"/>
      <c r="BN70" s="10"/>
      <c r="BP70" s="7"/>
      <c r="BQ70" s="20"/>
      <c r="BR70" s="7"/>
      <c r="BS70" s="7"/>
      <c r="BV70" s="2"/>
      <c r="BW70" s="2"/>
      <c r="BX70" s="2"/>
      <c r="BY70" s="2"/>
      <c r="BZ70" s="2"/>
      <c r="CA70" s="2"/>
      <c r="CB70" s="2"/>
    </row>
    <row r="71" spans="1:80" x14ac:dyDescent="0.25">
      <c r="A71" s="6">
        <v>67</v>
      </c>
      <c r="B71" s="21" t="s">
        <v>176</v>
      </c>
      <c r="C71" s="21" t="s">
        <v>518</v>
      </c>
      <c r="D71" s="21" t="s">
        <v>373</v>
      </c>
      <c r="E71" t="s">
        <v>416</v>
      </c>
      <c r="F71" s="21" t="s">
        <v>440</v>
      </c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0"/>
      <c r="Z71" s="20"/>
      <c r="AA71" s="20"/>
      <c r="AB71" s="20"/>
      <c r="AC71" s="7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20"/>
      <c r="BM71" s="10"/>
      <c r="BN71" s="10"/>
      <c r="BP71" s="7"/>
      <c r="BQ71" s="20"/>
      <c r="BR71" s="7"/>
      <c r="BS71" s="7"/>
      <c r="BV71" s="2"/>
      <c r="BW71" s="2"/>
      <c r="BX71" s="2"/>
      <c r="BY71" s="2"/>
      <c r="BZ71" s="2"/>
      <c r="CA71" s="2"/>
      <c r="CB71" s="2"/>
    </row>
    <row r="72" spans="1:80" x14ac:dyDescent="0.25">
      <c r="A72" s="6">
        <v>68</v>
      </c>
      <c r="B72" s="21" t="s">
        <v>177</v>
      </c>
      <c r="C72" s="21" t="s">
        <v>55</v>
      </c>
      <c r="D72" s="21" t="s">
        <v>614</v>
      </c>
      <c r="E72" t="s">
        <v>417</v>
      </c>
      <c r="F72" s="21" t="s">
        <v>650</v>
      </c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7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7"/>
      <c r="AR72" s="7"/>
      <c r="AS72" s="7"/>
      <c r="AT72" s="7"/>
      <c r="AU72" s="7"/>
      <c r="AV72" s="7"/>
      <c r="AW72" s="20"/>
      <c r="AX72" s="20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10"/>
      <c r="BN72" s="10"/>
      <c r="BP72" s="7"/>
      <c r="BQ72" s="20"/>
      <c r="BR72" s="7"/>
      <c r="BS72" s="7"/>
      <c r="BV72" s="2"/>
      <c r="BW72" s="2"/>
      <c r="BX72" s="2"/>
      <c r="BY72" s="2"/>
      <c r="BZ72" s="2"/>
      <c r="CA72" s="2"/>
      <c r="CB72" s="2"/>
    </row>
    <row r="73" spans="1:80" x14ac:dyDescent="0.25">
      <c r="A73" s="6">
        <v>69</v>
      </c>
      <c r="B73" s="21" t="s">
        <v>44</v>
      </c>
      <c r="C73" s="21" t="s">
        <v>519</v>
      </c>
      <c r="D73" s="21" t="s">
        <v>143</v>
      </c>
      <c r="E73" t="s">
        <v>315</v>
      </c>
      <c r="F73" s="21" t="s">
        <v>651</v>
      </c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0"/>
      <c r="Z73" s="20"/>
      <c r="AA73" s="20"/>
      <c r="AB73" s="20"/>
      <c r="AC73" s="20"/>
      <c r="AD73" s="20"/>
      <c r="AE73" s="20"/>
      <c r="AF73" s="20"/>
      <c r="AG73" s="7"/>
      <c r="AH73" s="20"/>
      <c r="AI73" s="20"/>
      <c r="AJ73" s="20"/>
      <c r="AK73" s="20"/>
      <c r="AL73" s="20"/>
      <c r="AM73" s="20"/>
      <c r="AN73" s="20"/>
      <c r="AO73" s="20"/>
      <c r="AP73" s="20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10"/>
      <c r="BN73" s="10"/>
      <c r="BP73" s="7"/>
      <c r="BQ73" s="20"/>
      <c r="BR73" s="7"/>
      <c r="BS73" s="7"/>
      <c r="BV73" s="2"/>
      <c r="BW73" s="2"/>
      <c r="BX73" s="2"/>
      <c r="BY73" s="2"/>
      <c r="BZ73" s="2"/>
      <c r="CA73" s="2"/>
      <c r="CB73" s="2"/>
    </row>
    <row r="74" spans="1:80" x14ac:dyDescent="0.25">
      <c r="A74" s="6">
        <v>70</v>
      </c>
      <c r="B74" s="21" t="s">
        <v>178</v>
      </c>
      <c r="C74" s="21" t="s">
        <v>520</v>
      </c>
      <c r="D74" s="21" t="s">
        <v>166</v>
      </c>
      <c r="E74" t="s">
        <v>418</v>
      </c>
      <c r="F74" s="21" t="s">
        <v>652</v>
      </c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0"/>
      <c r="Z74" s="20"/>
      <c r="AA74" s="20"/>
      <c r="AB74" s="20"/>
      <c r="AC74" s="7"/>
      <c r="AD74" s="20"/>
      <c r="AE74" s="20"/>
      <c r="AF74" s="20"/>
      <c r="AG74" s="20"/>
      <c r="AH74" s="20"/>
      <c r="AI74" s="20"/>
      <c r="AJ74" s="20"/>
      <c r="AK74" s="20"/>
      <c r="AL74" s="20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20"/>
      <c r="AX74" s="20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10"/>
      <c r="BN74" s="10"/>
      <c r="BP74" s="7"/>
      <c r="BQ74" s="20"/>
      <c r="BR74" s="7"/>
      <c r="BS74" s="20"/>
      <c r="BV74" s="2"/>
      <c r="BW74" s="2"/>
      <c r="BX74" s="2"/>
      <c r="BY74" s="2"/>
      <c r="BZ74" s="2"/>
      <c r="CA74" s="2"/>
      <c r="CB74" s="2"/>
    </row>
    <row r="75" spans="1:80" x14ac:dyDescent="0.25">
      <c r="A75" s="6">
        <v>71</v>
      </c>
      <c r="B75" s="21" t="s">
        <v>179</v>
      </c>
      <c r="C75" s="21" t="s">
        <v>521</v>
      </c>
      <c r="D75" s="21" t="s">
        <v>581</v>
      </c>
      <c r="E75" t="s">
        <v>419</v>
      </c>
      <c r="F75" s="21" t="s">
        <v>228</v>
      </c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20"/>
      <c r="BM75" s="10"/>
      <c r="BN75" s="10"/>
      <c r="BP75" s="7"/>
      <c r="BQ75" s="20"/>
      <c r="BR75" s="7"/>
      <c r="BS75" s="7"/>
      <c r="BV75" s="2"/>
      <c r="BW75" s="2"/>
      <c r="BX75" s="2"/>
      <c r="BY75" s="2"/>
      <c r="BZ75" s="2"/>
      <c r="CA75" s="2"/>
      <c r="CB75" s="2"/>
    </row>
    <row r="76" spans="1:80" x14ac:dyDescent="0.25">
      <c r="A76" s="6">
        <v>72</v>
      </c>
      <c r="B76" s="21" t="s">
        <v>83</v>
      </c>
      <c r="C76" s="21" t="s">
        <v>522</v>
      </c>
      <c r="D76" s="21" t="s">
        <v>689</v>
      </c>
      <c r="E76" t="s">
        <v>420</v>
      </c>
      <c r="F76" s="21" t="s">
        <v>486</v>
      </c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20"/>
      <c r="AX76" s="20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20"/>
      <c r="BM76" s="10"/>
      <c r="BN76" s="10"/>
      <c r="BP76" s="7"/>
      <c r="BQ76" s="20"/>
      <c r="BR76" s="7"/>
      <c r="BS76" s="7"/>
      <c r="BV76" s="2"/>
      <c r="BW76" s="2"/>
      <c r="BX76" s="2"/>
      <c r="BY76" s="2"/>
      <c r="BZ76" s="2"/>
      <c r="CA76" s="2"/>
      <c r="CB76" s="2"/>
    </row>
    <row r="77" spans="1:80" x14ac:dyDescent="0.25">
      <c r="A77" s="6">
        <v>73</v>
      </c>
      <c r="B77" s="21" t="s">
        <v>180</v>
      </c>
      <c r="C77" s="21" t="s">
        <v>523</v>
      </c>
      <c r="D77" s="21" t="s">
        <v>147</v>
      </c>
      <c r="E77" t="s">
        <v>421</v>
      </c>
      <c r="F77" s="21" t="s">
        <v>653</v>
      </c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20"/>
      <c r="AX77" s="20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10"/>
      <c r="BN77" s="10"/>
      <c r="BQ77" s="20"/>
      <c r="BS77" s="20"/>
      <c r="BV77" s="2"/>
      <c r="BW77" s="2"/>
      <c r="BX77" s="2"/>
      <c r="BY77" s="2"/>
      <c r="BZ77" s="2"/>
      <c r="CA77" s="2"/>
      <c r="CB77" s="2"/>
    </row>
    <row r="78" spans="1:80" x14ac:dyDescent="0.25">
      <c r="A78" s="6">
        <v>74</v>
      </c>
      <c r="B78" s="21" t="s">
        <v>181</v>
      </c>
      <c r="C78" s="21" t="s">
        <v>119</v>
      </c>
      <c r="D78" s="21" t="s">
        <v>690</v>
      </c>
      <c r="E78" t="s">
        <v>422</v>
      </c>
      <c r="F78" s="21" t="s">
        <v>449</v>
      </c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10"/>
      <c r="BN78" s="10"/>
      <c r="BQ78" s="20"/>
      <c r="BS78" s="7"/>
      <c r="BV78" s="2"/>
      <c r="BW78" s="2"/>
      <c r="BX78" s="2"/>
      <c r="BY78" s="2"/>
      <c r="BZ78" s="2"/>
      <c r="CA78" s="2"/>
      <c r="CB78" s="2"/>
    </row>
    <row r="79" spans="1:80" x14ac:dyDescent="0.25">
      <c r="A79" s="6">
        <v>75</v>
      </c>
      <c r="B79" s="21" t="s">
        <v>182</v>
      </c>
      <c r="C79" s="21" t="s">
        <v>32</v>
      </c>
      <c r="D79" s="21" t="s">
        <v>372</v>
      </c>
      <c r="E79" t="s">
        <v>423</v>
      </c>
      <c r="F79" s="21" t="s">
        <v>654</v>
      </c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20"/>
      <c r="AX79" s="20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10"/>
      <c r="BN79" s="10"/>
      <c r="BQ79" s="20"/>
      <c r="BS79" s="20"/>
      <c r="BV79" s="2"/>
      <c r="BW79" s="2"/>
      <c r="BX79" s="2"/>
      <c r="BY79" s="2"/>
      <c r="BZ79" s="2"/>
      <c r="CA79" s="2"/>
      <c r="CB79" s="2"/>
    </row>
    <row r="80" spans="1:80" x14ac:dyDescent="0.25">
      <c r="A80" s="6">
        <v>76</v>
      </c>
      <c r="B80" s="21" t="s">
        <v>116</v>
      </c>
      <c r="C80" s="21" t="s">
        <v>416</v>
      </c>
      <c r="D80" s="21" t="s">
        <v>691</v>
      </c>
      <c r="E80" t="s">
        <v>424</v>
      </c>
      <c r="F80" s="21" t="s">
        <v>655</v>
      </c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20"/>
      <c r="AX80" s="20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10"/>
      <c r="BN80" s="10"/>
      <c r="BQ80" s="20"/>
      <c r="BS80" s="7"/>
      <c r="BV80" s="2"/>
      <c r="BW80" s="2"/>
      <c r="BX80" s="2"/>
      <c r="BY80" s="2"/>
      <c r="BZ80" s="2"/>
      <c r="CA80" s="2"/>
      <c r="CB80" s="2"/>
    </row>
    <row r="81" spans="1:80" x14ac:dyDescent="0.25">
      <c r="A81" s="6">
        <v>77</v>
      </c>
      <c r="B81" s="21" t="s">
        <v>183</v>
      </c>
      <c r="C81" s="21" t="s">
        <v>22</v>
      </c>
      <c r="D81" s="21" t="s">
        <v>692</v>
      </c>
      <c r="E81" t="s">
        <v>235</v>
      </c>
      <c r="F81" s="21" t="s">
        <v>656</v>
      </c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0"/>
      <c r="Z81" s="20"/>
      <c r="AA81" s="20"/>
      <c r="AB81" s="20"/>
      <c r="AC81" s="7"/>
      <c r="AD81" s="20"/>
      <c r="AE81" s="20"/>
      <c r="AF81" s="10"/>
      <c r="AG81" s="7"/>
      <c r="AH81" s="7"/>
      <c r="AI81" s="20"/>
      <c r="AJ81" s="20"/>
      <c r="AK81" s="20"/>
      <c r="AL81" s="20"/>
      <c r="AM81" s="20"/>
      <c r="AN81" s="20"/>
      <c r="AO81" s="20"/>
      <c r="AP81" s="20"/>
      <c r="AQ81" s="7"/>
      <c r="AR81" s="7"/>
      <c r="AS81" s="7"/>
      <c r="AT81" s="7"/>
      <c r="AU81" s="7"/>
      <c r="AV81" s="7"/>
      <c r="AW81" s="20"/>
      <c r="AX81" s="20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20"/>
      <c r="BM81" s="10"/>
      <c r="BN81" s="10"/>
      <c r="BQ81" s="20"/>
      <c r="BS81" s="7"/>
      <c r="BV81" s="2"/>
      <c r="BW81" s="2"/>
      <c r="BX81" s="2"/>
      <c r="BY81" s="2"/>
      <c r="BZ81" s="2"/>
      <c r="CA81" s="2"/>
      <c r="CB81" s="2"/>
    </row>
    <row r="82" spans="1:80" x14ac:dyDescent="0.25">
      <c r="A82" s="6">
        <v>78</v>
      </c>
      <c r="B82" s="21" t="s">
        <v>184</v>
      </c>
      <c r="C82" s="21" t="s">
        <v>524</v>
      </c>
      <c r="D82" s="21" t="s">
        <v>693</v>
      </c>
      <c r="E82" t="s">
        <v>425</v>
      </c>
      <c r="F82" s="21" t="s">
        <v>480</v>
      </c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0"/>
      <c r="Z82" s="20"/>
      <c r="AA82" s="20"/>
      <c r="AB82" s="20"/>
      <c r="AC82" s="20"/>
      <c r="AD82" s="20"/>
      <c r="AE82" s="20"/>
      <c r="AF82" s="20"/>
      <c r="AG82" s="7"/>
      <c r="AH82" s="7"/>
      <c r="AI82" s="7"/>
      <c r="AJ82" s="7"/>
      <c r="AK82" s="7"/>
      <c r="AL82" s="20"/>
      <c r="AM82" s="20"/>
      <c r="AN82" s="20"/>
      <c r="AO82" s="20"/>
      <c r="AP82" s="20"/>
      <c r="AQ82" s="7"/>
      <c r="AR82" s="7"/>
      <c r="AS82" s="7"/>
      <c r="AT82" s="7"/>
      <c r="AU82" s="7"/>
      <c r="AV82" s="7"/>
      <c r="AW82" s="20"/>
      <c r="AX82" s="20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20"/>
      <c r="BM82" s="10"/>
      <c r="BN82" s="10"/>
      <c r="BQ82" s="7"/>
      <c r="BS82" s="20"/>
      <c r="BV82" s="2"/>
      <c r="BW82" s="2"/>
      <c r="BX82" s="2"/>
      <c r="BY82" s="2"/>
      <c r="BZ82" s="2"/>
      <c r="CA82" s="2"/>
      <c r="CB82" s="2"/>
    </row>
    <row r="83" spans="1:80" x14ac:dyDescent="0.25">
      <c r="A83" s="6">
        <v>79</v>
      </c>
      <c r="B83" s="21" t="s">
        <v>185</v>
      </c>
      <c r="C83" s="21" t="s">
        <v>105</v>
      </c>
      <c r="D83" s="21" t="s">
        <v>140</v>
      </c>
      <c r="E83" t="s">
        <v>426</v>
      </c>
      <c r="F83" s="21" t="s">
        <v>98</v>
      </c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7"/>
      <c r="AR83" s="7"/>
      <c r="AS83" s="7"/>
      <c r="AT83" s="7"/>
      <c r="AU83" s="7"/>
      <c r="AV83" s="7"/>
      <c r="AW83" s="20"/>
      <c r="AX83" s="20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20"/>
      <c r="BM83" s="10"/>
      <c r="BN83" s="10"/>
      <c r="BQ83" s="20"/>
      <c r="BS83" s="7"/>
      <c r="BV83" s="2"/>
      <c r="BW83" s="2"/>
      <c r="BX83" s="2"/>
      <c r="BY83" s="2"/>
      <c r="BZ83" s="2"/>
      <c r="CA83" s="2"/>
      <c r="CB83" s="2"/>
    </row>
    <row r="84" spans="1:80" x14ac:dyDescent="0.25">
      <c r="A84" s="6">
        <v>80</v>
      </c>
      <c r="B84" s="21" t="s">
        <v>186</v>
      </c>
      <c r="C84" s="21" t="s">
        <v>430</v>
      </c>
      <c r="D84" s="21" t="s">
        <v>694</v>
      </c>
      <c r="E84" t="s">
        <v>427</v>
      </c>
      <c r="F84" s="21" t="s">
        <v>484</v>
      </c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1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20"/>
      <c r="AX84" s="20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10"/>
      <c r="BN84" s="10"/>
      <c r="BQ84" s="20"/>
      <c r="BS84" s="7"/>
      <c r="BV84" s="2"/>
      <c r="BW84" s="2"/>
      <c r="BX84" s="2"/>
      <c r="BY84" s="2"/>
      <c r="BZ84" s="2"/>
      <c r="CA84" s="2"/>
      <c r="CB84" s="2"/>
    </row>
    <row r="85" spans="1:80" x14ac:dyDescent="0.25">
      <c r="A85" s="6">
        <v>81</v>
      </c>
      <c r="B85" s="21" t="s">
        <v>187</v>
      </c>
      <c r="C85" s="21" t="s">
        <v>525</v>
      </c>
      <c r="D85" s="21" t="s">
        <v>695</v>
      </c>
      <c r="E85" t="s">
        <v>428</v>
      </c>
      <c r="F85" s="21" t="s">
        <v>657</v>
      </c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20"/>
      <c r="AX85" s="20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10"/>
      <c r="BN85" s="10"/>
      <c r="BQ85" s="20"/>
      <c r="BS85" s="20"/>
      <c r="BV85" s="2"/>
      <c r="BW85" s="2"/>
      <c r="BX85" s="2"/>
      <c r="BY85" s="2"/>
      <c r="BZ85" s="2"/>
      <c r="CA85" s="2"/>
      <c r="CB85" s="2"/>
    </row>
    <row r="86" spans="1:80" x14ac:dyDescent="0.25">
      <c r="A86" s="6">
        <v>82</v>
      </c>
      <c r="B86" s="21" t="s">
        <v>188</v>
      </c>
      <c r="C86" s="21" t="s">
        <v>444</v>
      </c>
      <c r="D86" s="21" t="s">
        <v>25</v>
      </c>
      <c r="E86" t="s">
        <v>95</v>
      </c>
      <c r="F86" s="21" t="s">
        <v>370</v>
      </c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7"/>
      <c r="AM86" s="20"/>
      <c r="AN86" s="20"/>
      <c r="AO86" s="20"/>
      <c r="AP86" s="20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20"/>
      <c r="BM86" s="10"/>
      <c r="BN86" s="10"/>
      <c r="BQ86" s="20"/>
      <c r="BS86" s="20"/>
      <c r="BV86" s="2"/>
      <c r="BW86" s="2"/>
      <c r="BX86" s="2"/>
      <c r="BY86" s="2"/>
      <c r="BZ86" s="2"/>
      <c r="CA86" s="2"/>
      <c r="CB86" s="2"/>
    </row>
    <row r="87" spans="1:80" x14ac:dyDescent="0.25">
      <c r="A87" s="6">
        <v>83</v>
      </c>
      <c r="B87" s="21" t="s">
        <v>189</v>
      </c>
      <c r="C87" s="21" t="s">
        <v>493</v>
      </c>
      <c r="D87" s="21" t="s">
        <v>696</v>
      </c>
      <c r="E87" t="s">
        <v>72</v>
      </c>
      <c r="F87" s="21" t="s">
        <v>658</v>
      </c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0"/>
      <c r="Z87" s="20"/>
      <c r="AA87" s="20"/>
      <c r="AB87" s="20"/>
      <c r="AC87" s="7"/>
      <c r="AD87" s="20"/>
      <c r="AE87" s="20"/>
      <c r="AF87" s="20"/>
      <c r="AG87" s="20"/>
      <c r="AH87" s="20"/>
      <c r="AI87" s="20"/>
      <c r="AJ87" s="20"/>
      <c r="AK87" s="20"/>
      <c r="AL87" s="7"/>
      <c r="AM87" s="20"/>
      <c r="AN87" s="20"/>
      <c r="AO87" s="20"/>
      <c r="AP87" s="20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20"/>
      <c r="BM87" s="10"/>
      <c r="BN87" s="10"/>
      <c r="BQ87" s="20"/>
      <c r="BS87" s="7"/>
      <c r="BV87" s="2"/>
      <c r="BW87" s="2"/>
      <c r="BX87" s="2"/>
      <c r="BY87" s="2"/>
      <c r="BZ87" s="2"/>
      <c r="CA87" s="2"/>
      <c r="CB87" s="2"/>
    </row>
    <row r="88" spans="1:80" x14ac:dyDescent="0.25">
      <c r="A88" s="6">
        <v>84</v>
      </c>
      <c r="B88" s="21" t="s">
        <v>190</v>
      </c>
      <c r="C88" s="21" t="s">
        <v>431</v>
      </c>
      <c r="D88" s="21" t="s">
        <v>16</v>
      </c>
      <c r="E88" t="s">
        <v>429</v>
      </c>
      <c r="F88" s="21" t="s">
        <v>339</v>
      </c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0"/>
      <c r="Z88" s="20"/>
      <c r="AA88" s="20"/>
      <c r="AB88" s="20"/>
      <c r="AC88" s="20"/>
      <c r="AD88" s="20"/>
      <c r="AE88" s="20"/>
      <c r="AF88" s="7"/>
      <c r="AG88" s="20"/>
      <c r="AH88" s="20"/>
      <c r="AI88" s="10"/>
      <c r="AJ88" s="10"/>
      <c r="AK88" s="10"/>
      <c r="AL88" s="7"/>
      <c r="AM88" s="20"/>
      <c r="AN88" s="20"/>
      <c r="AO88" s="20"/>
      <c r="AP88" s="20"/>
      <c r="AQ88" s="7"/>
      <c r="AR88" s="7"/>
      <c r="AS88" s="7"/>
      <c r="AT88" s="7"/>
      <c r="AU88" s="7"/>
      <c r="AV88" s="7"/>
      <c r="AW88" s="20"/>
      <c r="AX88" s="20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20"/>
      <c r="BM88" s="10"/>
      <c r="BN88" s="10"/>
      <c r="BQ88" s="20"/>
      <c r="BS88" s="20"/>
      <c r="BV88" s="2"/>
      <c r="BW88" s="2"/>
      <c r="BX88" s="2"/>
      <c r="BY88" s="2"/>
      <c r="BZ88" s="2"/>
      <c r="CA88" s="2"/>
      <c r="CB88" s="2"/>
    </row>
    <row r="89" spans="1:80" x14ac:dyDescent="0.25">
      <c r="A89" s="6">
        <v>85</v>
      </c>
      <c r="B89" s="21" t="s">
        <v>75</v>
      </c>
      <c r="C89" s="21" t="s">
        <v>526</v>
      </c>
      <c r="D89" s="21" t="s">
        <v>697</v>
      </c>
      <c r="E89" t="s">
        <v>430</v>
      </c>
      <c r="F89" s="21" t="s">
        <v>136</v>
      </c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0"/>
      <c r="Z89" s="20"/>
      <c r="AA89" s="20"/>
      <c r="AB89" s="20"/>
      <c r="AC89" s="20"/>
      <c r="AD89" s="20"/>
      <c r="AE89" s="20"/>
      <c r="AF89" s="20"/>
      <c r="AG89" s="7"/>
      <c r="AH89" s="7"/>
      <c r="AI89" s="20"/>
      <c r="AJ89" s="20"/>
      <c r="AK89" s="20"/>
      <c r="AL89" s="20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20"/>
      <c r="AX89" s="20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20"/>
      <c r="BM89" s="10"/>
      <c r="BN89" s="10"/>
      <c r="BQ89" s="20"/>
      <c r="BS89" s="7"/>
      <c r="BV89" s="2"/>
      <c r="BW89" s="2"/>
      <c r="BX89" s="2"/>
      <c r="BY89" s="2"/>
      <c r="BZ89" s="2"/>
      <c r="CA89" s="2"/>
      <c r="CB89" s="2"/>
    </row>
    <row r="90" spans="1:80" x14ac:dyDescent="0.25">
      <c r="A90" s="6">
        <v>86</v>
      </c>
      <c r="B90" s="21" t="s">
        <v>191</v>
      </c>
      <c r="C90" s="21" t="s">
        <v>527</v>
      </c>
      <c r="D90" s="21" t="s">
        <v>31</v>
      </c>
      <c r="E90" t="s">
        <v>431</v>
      </c>
      <c r="F90" s="21" t="s">
        <v>659</v>
      </c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7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10"/>
      <c r="BN90" s="10"/>
      <c r="BQ90" s="20"/>
      <c r="BS90" s="7"/>
      <c r="BV90" s="2"/>
      <c r="BW90" s="2"/>
      <c r="BX90" s="2"/>
      <c r="BY90" s="2"/>
      <c r="BZ90" s="2"/>
      <c r="CA90" s="2"/>
      <c r="CB90" s="2"/>
    </row>
    <row r="91" spans="1:80" x14ac:dyDescent="0.25">
      <c r="A91" s="6">
        <v>87</v>
      </c>
      <c r="B91" s="21" t="s">
        <v>192</v>
      </c>
      <c r="C91" s="21" t="s">
        <v>528</v>
      </c>
      <c r="D91" s="21" t="s">
        <v>376</v>
      </c>
      <c r="E91" t="s">
        <v>432</v>
      </c>
      <c r="F91" s="21" t="s">
        <v>585</v>
      </c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10"/>
      <c r="BN91" s="10"/>
      <c r="BS91" s="20"/>
      <c r="BV91" s="2"/>
      <c r="BW91" s="2"/>
      <c r="BX91" s="2"/>
      <c r="BY91" s="2"/>
      <c r="BZ91" s="2"/>
      <c r="CA91" s="2"/>
      <c r="CB91" s="2"/>
    </row>
    <row r="92" spans="1:80" x14ac:dyDescent="0.25">
      <c r="A92" s="6">
        <v>88</v>
      </c>
      <c r="B92" s="21" t="s">
        <v>113</v>
      </c>
      <c r="C92" s="21" t="s">
        <v>529</v>
      </c>
      <c r="D92" s="21" t="s">
        <v>51</v>
      </c>
      <c r="E92" t="s">
        <v>433</v>
      </c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0"/>
      <c r="Z92" s="20"/>
      <c r="AA92" s="20"/>
      <c r="AB92" s="20"/>
      <c r="AC92" s="20"/>
      <c r="AD92" s="20"/>
      <c r="AE92" s="20"/>
      <c r="AF92" s="20"/>
      <c r="AG92" s="10"/>
      <c r="AH92" s="10"/>
      <c r="AI92" s="20"/>
      <c r="AJ92" s="20"/>
      <c r="AK92" s="20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20"/>
      <c r="BM92" s="10"/>
      <c r="BN92" s="10"/>
      <c r="BS92" s="20"/>
      <c r="BV92" s="2"/>
      <c r="BW92" s="2"/>
      <c r="BX92" s="2"/>
      <c r="BY92" s="2"/>
      <c r="BZ92" s="2"/>
      <c r="CA92" s="2"/>
      <c r="CB92" s="2"/>
    </row>
    <row r="93" spans="1:80" x14ac:dyDescent="0.25">
      <c r="A93" s="6">
        <v>89</v>
      </c>
      <c r="B93" s="21" t="s">
        <v>193</v>
      </c>
      <c r="C93" s="21" t="s">
        <v>530</v>
      </c>
      <c r="D93" s="21" t="s">
        <v>698</v>
      </c>
      <c r="E93" t="s">
        <v>434</v>
      </c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0"/>
      <c r="Z93" s="20"/>
      <c r="AA93" s="20"/>
      <c r="AB93" s="20"/>
      <c r="AC93" s="7"/>
      <c r="AD93" s="20"/>
      <c r="AE93" s="20"/>
      <c r="AF93" s="20"/>
      <c r="AG93" s="20"/>
      <c r="AH93" s="20"/>
      <c r="AI93" s="20"/>
      <c r="AJ93" s="20"/>
      <c r="AK93" s="20"/>
      <c r="AL93" s="20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20"/>
      <c r="BM93" s="10"/>
      <c r="BN93" s="10"/>
      <c r="BS93" s="10"/>
      <c r="BV93" s="2"/>
      <c r="BW93" s="2"/>
      <c r="BX93" s="2"/>
      <c r="BY93" s="2"/>
      <c r="BZ93" s="2"/>
      <c r="CA93" s="2"/>
      <c r="CB93" s="2"/>
    </row>
    <row r="94" spans="1:80" x14ac:dyDescent="0.25">
      <c r="A94" s="6">
        <v>90</v>
      </c>
      <c r="B94" s="21" t="s">
        <v>194</v>
      </c>
      <c r="C94" s="21" t="s">
        <v>531</v>
      </c>
      <c r="D94" s="21" t="s">
        <v>149</v>
      </c>
      <c r="E94" t="s">
        <v>94</v>
      </c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0"/>
      <c r="Z94" s="20"/>
      <c r="AA94" s="20"/>
      <c r="AB94" s="7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20"/>
      <c r="AX94" s="20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10"/>
      <c r="BN94" s="10"/>
      <c r="BS94" s="20"/>
      <c r="BV94" s="2"/>
      <c r="BW94" s="2"/>
      <c r="BX94" s="2"/>
      <c r="BY94" s="2"/>
      <c r="BZ94" s="2"/>
      <c r="CA94" s="2"/>
      <c r="CB94" s="2"/>
    </row>
    <row r="95" spans="1:80" x14ac:dyDescent="0.25">
      <c r="A95" s="6">
        <v>91</v>
      </c>
      <c r="B95" s="21" t="s">
        <v>195</v>
      </c>
      <c r="C95" s="21" t="s">
        <v>39</v>
      </c>
      <c r="D95" s="21" t="s">
        <v>699</v>
      </c>
      <c r="E95" t="s">
        <v>435</v>
      </c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0"/>
      <c r="Z95" s="20"/>
      <c r="AA95" s="20"/>
      <c r="AB95" s="20"/>
      <c r="AC95" s="20"/>
      <c r="AD95" s="20"/>
      <c r="AE95" s="20"/>
      <c r="AF95" s="20"/>
      <c r="AG95" s="10"/>
      <c r="AH95" s="10"/>
      <c r="AI95" s="20"/>
      <c r="AJ95" s="20"/>
      <c r="AK95" s="20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20"/>
      <c r="AX95" s="20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10"/>
      <c r="BN95" s="10"/>
      <c r="BS95" s="20"/>
      <c r="BV95" s="2"/>
      <c r="BW95" s="2"/>
      <c r="BX95" s="2"/>
      <c r="BY95" s="2"/>
      <c r="BZ95" s="2"/>
      <c r="CA95" s="2"/>
      <c r="CB95" s="2"/>
    </row>
    <row r="96" spans="1:80" x14ac:dyDescent="0.25">
      <c r="A96" s="6">
        <v>92</v>
      </c>
      <c r="B96" s="21" t="s">
        <v>196</v>
      </c>
      <c r="C96" s="21" t="s">
        <v>532</v>
      </c>
      <c r="D96" t="s">
        <v>381</v>
      </c>
      <c r="E96" t="s">
        <v>436</v>
      </c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20"/>
      <c r="AX96" s="20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10"/>
      <c r="BN96" s="10"/>
      <c r="BS96" s="20"/>
      <c r="BV96" s="2"/>
      <c r="BW96" s="2"/>
      <c r="BX96" s="2"/>
      <c r="BY96" s="2"/>
      <c r="BZ96" s="2"/>
      <c r="CA96" s="2"/>
      <c r="CB96" s="2"/>
    </row>
    <row r="97" spans="1:80" x14ac:dyDescent="0.25">
      <c r="A97" s="6">
        <v>93</v>
      </c>
      <c r="B97" s="21" t="s">
        <v>197</v>
      </c>
      <c r="C97" s="21" t="s">
        <v>533</v>
      </c>
      <c r="D97" s="21" t="s">
        <v>700</v>
      </c>
      <c r="E97" s="21" t="s">
        <v>640</v>
      </c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0"/>
      <c r="Z97" s="7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20"/>
      <c r="BM97" s="10"/>
      <c r="BN97" s="10"/>
      <c r="BS97" s="7"/>
      <c r="BV97" s="2"/>
      <c r="BW97" s="2"/>
      <c r="BX97" s="2"/>
      <c r="BY97" s="2"/>
      <c r="BZ97" s="2"/>
      <c r="CA97" s="2"/>
      <c r="CB97" s="2"/>
    </row>
    <row r="98" spans="1:80" x14ac:dyDescent="0.25">
      <c r="A98" s="6">
        <v>94</v>
      </c>
      <c r="B98" s="21" t="s">
        <v>198</v>
      </c>
      <c r="C98" s="21" t="s">
        <v>534</v>
      </c>
      <c r="D98" s="21" t="s">
        <v>701</v>
      </c>
      <c r="E98" t="s">
        <v>437</v>
      </c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7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20"/>
      <c r="BM98" s="10"/>
      <c r="BN98" s="10"/>
      <c r="BS98" s="20"/>
      <c r="BV98" s="2"/>
      <c r="BW98" s="2"/>
      <c r="BX98" s="2"/>
      <c r="BY98" s="2"/>
      <c r="BZ98" s="2"/>
      <c r="CA98" s="2"/>
      <c r="CB98" s="2"/>
    </row>
    <row r="99" spans="1:80" x14ac:dyDescent="0.25">
      <c r="A99" s="6">
        <v>95</v>
      </c>
      <c r="B99" s="21" t="s">
        <v>199</v>
      </c>
      <c r="C99" s="21" t="s">
        <v>59</v>
      </c>
      <c r="D99" s="21" t="s">
        <v>446</v>
      </c>
      <c r="E99" t="s">
        <v>349</v>
      </c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7"/>
      <c r="AJ99" s="7"/>
      <c r="AK99" s="7"/>
      <c r="AL99" s="20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20"/>
      <c r="BM99" s="10"/>
      <c r="BN99" s="10"/>
      <c r="BS99" s="7"/>
      <c r="BV99" s="2"/>
      <c r="BW99" s="2"/>
      <c r="BX99" s="2"/>
      <c r="BY99" s="2"/>
      <c r="BZ99" s="2"/>
      <c r="CA99" s="2"/>
      <c r="CB99" s="2"/>
    </row>
    <row r="100" spans="1:80" x14ac:dyDescent="0.25">
      <c r="A100" s="6">
        <v>96</v>
      </c>
      <c r="B100" s="21" t="s">
        <v>200</v>
      </c>
      <c r="C100" s="21" t="s">
        <v>452</v>
      </c>
      <c r="D100" s="21" t="s">
        <v>94</v>
      </c>
      <c r="E100" t="s">
        <v>438</v>
      </c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0"/>
      <c r="Z100" s="20"/>
      <c r="AA100" s="20"/>
      <c r="AB100" s="20"/>
      <c r="AC100" s="20"/>
      <c r="AD100" s="20"/>
      <c r="AE100" s="20"/>
      <c r="AF100" s="20"/>
      <c r="AG100" s="7"/>
      <c r="AH100" s="7"/>
      <c r="AI100" s="20"/>
      <c r="AJ100" s="20"/>
      <c r="AK100" s="20"/>
      <c r="AL100" s="20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10"/>
      <c r="BN100" s="10"/>
      <c r="BS100" s="20"/>
      <c r="BV100" s="2"/>
      <c r="BW100" s="2"/>
      <c r="BX100" s="2"/>
      <c r="BY100" s="2"/>
      <c r="BZ100" s="2"/>
      <c r="CA100" s="2"/>
      <c r="CB100" s="2"/>
    </row>
    <row r="101" spans="1:80" x14ac:dyDescent="0.25">
      <c r="A101" s="6">
        <v>97</v>
      </c>
      <c r="B101" s="21" t="s">
        <v>48</v>
      </c>
      <c r="C101" s="21" t="s">
        <v>425</v>
      </c>
      <c r="D101" s="21" t="s">
        <v>702</v>
      </c>
      <c r="E101" t="s">
        <v>439</v>
      </c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7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20"/>
      <c r="BM101" s="10"/>
      <c r="BN101" s="10"/>
      <c r="BS101" s="20"/>
      <c r="BV101" s="2"/>
      <c r="BW101" s="2"/>
      <c r="BX101" s="2"/>
      <c r="BY101" s="2"/>
      <c r="BZ101" s="2"/>
      <c r="CA101" s="2"/>
      <c r="CB101" s="2"/>
    </row>
    <row r="102" spans="1:80" x14ac:dyDescent="0.25">
      <c r="A102" s="6">
        <v>98</v>
      </c>
      <c r="B102" s="21" t="s">
        <v>64</v>
      </c>
      <c r="C102" s="21" t="s">
        <v>535</v>
      </c>
      <c r="D102" s="21" t="s">
        <v>703</v>
      </c>
      <c r="E102" t="s">
        <v>440</v>
      </c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7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20"/>
      <c r="AX102" s="20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20"/>
      <c r="BM102" s="10"/>
      <c r="BN102" s="10"/>
      <c r="BS102" s="7"/>
      <c r="BV102" s="2"/>
      <c r="BW102" s="2"/>
      <c r="BX102" s="2"/>
      <c r="BY102" s="2"/>
      <c r="BZ102" s="2"/>
      <c r="CA102" s="2"/>
      <c r="CB102" s="2"/>
    </row>
    <row r="103" spans="1:80" x14ac:dyDescent="0.25">
      <c r="A103" s="6">
        <v>99</v>
      </c>
      <c r="B103" s="21" t="s">
        <v>201</v>
      </c>
      <c r="C103" s="21" t="s">
        <v>394</v>
      </c>
      <c r="D103" s="28" t="s">
        <v>704</v>
      </c>
      <c r="E103" t="s">
        <v>67</v>
      </c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20"/>
      <c r="BM103" s="10"/>
      <c r="BN103" s="10"/>
      <c r="BS103" s="7"/>
      <c r="BV103" s="2"/>
      <c r="BW103" s="2"/>
      <c r="BX103" s="2"/>
      <c r="BY103" s="2"/>
      <c r="BZ103" s="2"/>
      <c r="CA103" s="2"/>
      <c r="CB103" s="2"/>
    </row>
    <row r="104" spans="1:80" x14ac:dyDescent="0.25">
      <c r="A104" s="6">
        <v>100</v>
      </c>
      <c r="B104" s="21" t="s">
        <v>202</v>
      </c>
      <c r="C104" s="21" t="s">
        <v>315</v>
      </c>
      <c r="D104" s="21" t="s">
        <v>362</v>
      </c>
      <c r="E104" t="s">
        <v>441</v>
      </c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20"/>
      <c r="BM104" s="10"/>
      <c r="BN104" s="10"/>
      <c r="BV104" s="2"/>
      <c r="BW104" s="2"/>
      <c r="BX104" s="2"/>
      <c r="BY104" s="2"/>
      <c r="BZ104" s="2"/>
      <c r="CA104" s="2"/>
      <c r="CB104" s="2"/>
    </row>
    <row r="105" spans="1:80" x14ac:dyDescent="0.25">
      <c r="A105" s="6">
        <v>101</v>
      </c>
      <c r="B105" s="21" t="s">
        <v>36</v>
      </c>
      <c r="C105" s="21" t="s">
        <v>536</v>
      </c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0"/>
      <c r="Z105" s="20"/>
      <c r="AA105" s="20"/>
      <c r="AB105" s="20"/>
      <c r="AC105" s="20"/>
      <c r="AD105" s="7"/>
      <c r="AE105" s="7"/>
      <c r="AF105" s="7"/>
      <c r="AG105" s="20"/>
      <c r="AH105" s="20"/>
      <c r="AI105" s="20"/>
      <c r="AJ105" s="20"/>
      <c r="AK105" s="20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V105" s="2"/>
      <c r="BW105" s="2"/>
      <c r="BX105" s="2"/>
      <c r="BY105" s="2"/>
      <c r="BZ105" s="2"/>
      <c r="CA105" s="2"/>
      <c r="CB105" s="2"/>
    </row>
    <row r="106" spans="1:80" x14ac:dyDescent="0.25">
      <c r="A106" s="6">
        <v>102</v>
      </c>
      <c r="B106" s="21" t="s">
        <v>203</v>
      </c>
      <c r="C106" s="21" t="s">
        <v>537</v>
      </c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7"/>
      <c r="Z106" s="7"/>
      <c r="AA106" s="7"/>
      <c r="AB106" s="20"/>
      <c r="AC106" s="20"/>
      <c r="AD106" s="20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20"/>
      <c r="BL106" s="7"/>
      <c r="BM106" s="7"/>
      <c r="BN106" s="7"/>
      <c r="BV106" s="2"/>
      <c r="BW106" s="2"/>
      <c r="BX106" s="2"/>
      <c r="BY106" s="2"/>
      <c r="BZ106" s="2"/>
      <c r="CA106" s="2"/>
      <c r="CB106" s="2"/>
    </row>
    <row r="107" spans="1:80" x14ac:dyDescent="0.25">
      <c r="A107" s="6">
        <v>103</v>
      </c>
      <c r="B107" s="21" t="s">
        <v>204</v>
      </c>
      <c r="C107" s="21" t="s">
        <v>538</v>
      </c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7"/>
      <c r="Z107" s="7"/>
      <c r="AA107" s="7"/>
      <c r="AB107" s="20"/>
      <c r="AC107" s="20"/>
      <c r="AD107" s="20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V107" s="2"/>
      <c r="BW107" s="2"/>
      <c r="BX107" s="2"/>
      <c r="BY107" s="2"/>
      <c r="BZ107" s="2"/>
      <c r="CA107" s="2"/>
      <c r="CB107" s="2"/>
    </row>
    <row r="108" spans="1:80" x14ac:dyDescent="0.25">
      <c r="A108" s="6">
        <v>104</v>
      </c>
      <c r="B108" s="21" t="s">
        <v>205</v>
      </c>
      <c r="C108" s="21" t="s">
        <v>539</v>
      </c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7"/>
      <c r="Z108" s="7"/>
      <c r="AA108" s="7"/>
      <c r="AB108" s="20"/>
      <c r="AC108" s="20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V108" s="2"/>
      <c r="BW108" s="2"/>
      <c r="BX108" s="2"/>
      <c r="BY108" s="2"/>
      <c r="BZ108" s="2"/>
      <c r="CA108" s="2"/>
      <c r="CB108" s="2"/>
    </row>
    <row r="109" spans="1:80" x14ac:dyDescent="0.25">
      <c r="A109" s="6">
        <v>105</v>
      </c>
      <c r="B109" s="21" t="s">
        <v>206</v>
      </c>
      <c r="C109" s="21" t="s">
        <v>540</v>
      </c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7"/>
      <c r="Z109" s="7"/>
      <c r="AA109" s="7"/>
      <c r="AB109" s="20"/>
      <c r="AC109" s="20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20"/>
      <c r="BM109" s="20"/>
      <c r="BN109" s="20"/>
      <c r="BV109" s="2"/>
      <c r="BW109" s="2"/>
      <c r="BX109" s="2"/>
      <c r="BY109" s="2"/>
      <c r="BZ109" s="2"/>
      <c r="CA109" s="2"/>
      <c r="CB109" s="2"/>
    </row>
    <row r="110" spans="1:80" x14ac:dyDescent="0.25">
      <c r="A110" s="6">
        <v>106</v>
      </c>
      <c r="B110" s="21" t="s">
        <v>207</v>
      </c>
      <c r="C110" s="21" t="s">
        <v>541</v>
      </c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7"/>
      <c r="Z110" s="7"/>
      <c r="AA110" s="7"/>
      <c r="AB110" s="20"/>
      <c r="AC110" s="20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20"/>
      <c r="BM110" s="20"/>
      <c r="BN110" s="20"/>
      <c r="BV110" s="2"/>
      <c r="BW110" s="2"/>
      <c r="BX110" s="2"/>
      <c r="BY110" s="2"/>
      <c r="BZ110" s="2"/>
      <c r="CA110" s="2"/>
      <c r="CB110" s="2"/>
    </row>
    <row r="111" spans="1:80" x14ac:dyDescent="0.25">
      <c r="A111" s="6">
        <v>107</v>
      </c>
      <c r="B111" s="21" t="s">
        <v>24</v>
      </c>
      <c r="C111" s="21" t="s">
        <v>542</v>
      </c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7"/>
      <c r="Z111" s="7"/>
      <c r="AA111" s="7"/>
      <c r="AB111" s="20"/>
      <c r="AC111" s="20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20"/>
      <c r="BL111" s="7"/>
      <c r="BM111" s="7"/>
      <c r="BN111" s="7"/>
      <c r="BV111" s="2"/>
      <c r="BW111" s="2"/>
      <c r="BX111" s="2"/>
      <c r="BY111" s="2"/>
      <c r="BZ111" s="2"/>
      <c r="CA111" s="2"/>
      <c r="CB111" s="2"/>
    </row>
    <row r="112" spans="1:80" x14ac:dyDescent="0.25">
      <c r="A112" s="6">
        <v>108</v>
      </c>
      <c r="B112" s="21" t="s">
        <v>208</v>
      </c>
      <c r="C112" s="21" t="s">
        <v>543</v>
      </c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7"/>
      <c r="Z112" s="7"/>
      <c r="AA112" s="7"/>
      <c r="AB112" s="20"/>
      <c r="AC112" s="20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20"/>
      <c r="BM112" s="20"/>
      <c r="BN112" s="20"/>
      <c r="BV112" s="2"/>
      <c r="BW112" s="2"/>
      <c r="BX112" s="2"/>
      <c r="BY112" s="2"/>
      <c r="BZ112" s="2"/>
      <c r="CA112" s="2"/>
      <c r="CB112" s="2"/>
    </row>
    <row r="113" spans="1:80" x14ac:dyDescent="0.25">
      <c r="A113" s="6">
        <v>109</v>
      </c>
      <c r="B113" s="21" t="s">
        <v>209</v>
      </c>
      <c r="C113" s="21" t="s">
        <v>113</v>
      </c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7"/>
      <c r="Z113" s="7"/>
      <c r="AA113" s="7"/>
      <c r="AB113" s="20"/>
      <c r="AC113" s="20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20"/>
      <c r="BM113" s="20"/>
      <c r="BN113" s="20"/>
      <c r="BV113" s="2"/>
      <c r="BW113" s="2"/>
      <c r="BX113" s="2"/>
      <c r="BY113" s="2"/>
      <c r="BZ113" s="2"/>
      <c r="CA113" s="2"/>
      <c r="CB113" s="2"/>
    </row>
    <row r="114" spans="1:80" x14ac:dyDescent="0.25">
      <c r="A114" s="6">
        <v>110</v>
      </c>
      <c r="B114" s="21" t="s">
        <v>37</v>
      </c>
      <c r="C114" s="21" t="s">
        <v>49</v>
      </c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7"/>
      <c r="Z114" s="7"/>
      <c r="AA114" s="7"/>
      <c r="AB114" s="20"/>
      <c r="AC114" s="20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20"/>
      <c r="BM114" s="20"/>
      <c r="BN114" s="20"/>
      <c r="BV114" s="2"/>
      <c r="BW114" s="2"/>
      <c r="BX114" s="2"/>
      <c r="BY114" s="2"/>
      <c r="BZ114" s="2"/>
      <c r="CA114" s="2"/>
      <c r="CB114" s="2"/>
    </row>
    <row r="115" spans="1:80" x14ac:dyDescent="0.25">
      <c r="A115" s="6">
        <v>111</v>
      </c>
      <c r="B115" s="21" t="s">
        <v>210</v>
      </c>
      <c r="C115" s="21" t="s">
        <v>544</v>
      </c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7"/>
      <c r="Z115" s="7"/>
      <c r="AA115" s="7"/>
      <c r="AB115" s="20"/>
      <c r="AC115" s="20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20"/>
      <c r="BM115" s="20"/>
      <c r="BN115" s="20"/>
      <c r="BV115" s="2"/>
      <c r="BW115" s="2"/>
      <c r="BX115" s="2"/>
      <c r="BY115" s="2"/>
      <c r="BZ115" s="2"/>
      <c r="CA115" s="2"/>
      <c r="CB115" s="2"/>
    </row>
    <row r="116" spans="1:80" x14ac:dyDescent="0.25">
      <c r="A116" s="6">
        <v>112</v>
      </c>
      <c r="B116" s="21" t="s">
        <v>211</v>
      </c>
      <c r="C116" s="21" t="s">
        <v>545</v>
      </c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7"/>
      <c r="Z116" s="7"/>
      <c r="AA116" s="7"/>
      <c r="AB116" s="20"/>
      <c r="AC116" s="20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20"/>
      <c r="BM116" s="20"/>
      <c r="BN116" s="20"/>
      <c r="BV116" s="2"/>
      <c r="BW116" s="2"/>
      <c r="BX116" s="2"/>
      <c r="BY116" s="2"/>
      <c r="BZ116" s="2"/>
      <c r="CA116" s="2"/>
      <c r="CB116" s="2"/>
    </row>
    <row r="117" spans="1:80" x14ac:dyDescent="0.25">
      <c r="A117" s="6">
        <v>113</v>
      </c>
      <c r="B117" s="21" t="s">
        <v>74</v>
      </c>
      <c r="C117" s="21" t="s">
        <v>546</v>
      </c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7"/>
      <c r="Z117" s="7"/>
      <c r="AA117" s="7"/>
      <c r="AB117" s="20"/>
      <c r="AC117" s="20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20"/>
      <c r="BM117" s="20"/>
      <c r="BN117" s="20"/>
      <c r="BV117" s="2"/>
      <c r="BW117" s="2"/>
      <c r="BX117" s="2"/>
      <c r="BY117" s="2"/>
      <c r="BZ117" s="2"/>
      <c r="CA117" s="2"/>
      <c r="CB117" s="2"/>
    </row>
    <row r="118" spans="1:80" x14ac:dyDescent="0.25">
      <c r="A118" s="6">
        <v>114</v>
      </c>
      <c r="B118" s="21" t="s">
        <v>212</v>
      </c>
      <c r="C118" s="21" t="s">
        <v>547</v>
      </c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7"/>
      <c r="Z118" s="7"/>
      <c r="AA118" s="7"/>
      <c r="AB118" s="20"/>
      <c r="AC118" s="20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20"/>
      <c r="BL118" s="20"/>
      <c r="BM118" s="20"/>
      <c r="BN118" s="20"/>
      <c r="BV118" s="2"/>
      <c r="BW118" s="2"/>
      <c r="BX118" s="2"/>
      <c r="BY118" s="2"/>
      <c r="BZ118" s="2"/>
      <c r="CA118" s="2"/>
      <c r="CB118" s="2"/>
    </row>
    <row r="119" spans="1:80" x14ac:dyDescent="0.25">
      <c r="A119" s="6">
        <v>115</v>
      </c>
      <c r="B119" s="21" t="s">
        <v>15</v>
      </c>
      <c r="C119" s="21" t="s">
        <v>548</v>
      </c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7"/>
      <c r="Z119" s="7"/>
      <c r="AA119" s="7"/>
      <c r="AB119" s="20"/>
      <c r="AC119" s="20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20"/>
      <c r="BL119" s="7"/>
      <c r="BM119" s="7"/>
      <c r="BN119" s="7"/>
      <c r="BV119" s="2"/>
      <c r="BW119" s="2"/>
      <c r="BX119" s="2"/>
      <c r="BY119" s="2"/>
      <c r="BZ119" s="2"/>
      <c r="CA119" s="2"/>
      <c r="CB119" s="2"/>
    </row>
    <row r="120" spans="1:80" x14ac:dyDescent="0.25">
      <c r="A120" s="6">
        <v>116</v>
      </c>
      <c r="B120" s="21" t="s">
        <v>213</v>
      </c>
      <c r="C120" s="21" t="s">
        <v>166</v>
      </c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7"/>
      <c r="Z120" s="7"/>
      <c r="AA120" s="7"/>
      <c r="AB120" s="20"/>
      <c r="AC120" s="20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20"/>
      <c r="BL120" s="7"/>
      <c r="BM120" s="7"/>
      <c r="BN120" s="7"/>
      <c r="BV120" s="2"/>
      <c r="BW120" s="2"/>
      <c r="BX120" s="2"/>
      <c r="BY120" s="2"/>
      <c r="BZ120" s="2"/>
      <c r="CA120" s="2"/>
      <c r="CB120" s="2"/>
    </row>
    <row r="121" spans="1:80" x14ac:dyDescent="0.25">
      <c r="A121" s="6">
        <v>117</v>
      </c>
      <c r="B121" s="21" t="s">
        <v>214</v>
      </c>
      <c r="C121" s="21" t="s">
        <v>549</v>
      </c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7"/>
      <c r="Z121" s="7"/>
      <c r="AA121" s="7"/>
      <c r="AB121" s="20"/>
      <c r="AC121" s="20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20"/>
      <c r="BL121" s="20"/>
      <c r="BM121" s="20"/>
      <c r="BN121" s="20"/>
      <c r="BV121" s="2"/>
      <c r="BW121" s="2"/>
      <c r="BX121" s="2"/>
      <c r="BY121" s="2"/>
      <c r="BZ121" s="2"/>
      <c r="CA121" s="2"/>
      <c r="CB121" s="2"/>
    </row>
    <row r="122" spans="1:80" x14ac:dyDescent="0.25">
      <c r="A122" s="6">
        <v>118</v>
      </c>
      <c r="B122" s="21" t="s">
        <v>122</v>
      </c>
      <c r="C122" s="21" t="s">
        <v>550</v>
      </c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7"/>
      <c r="Z122" s="7"/>
      <c r="AA122" s="7"/>
      <c r="AB122" s="20"/>
      <c r="AC122" s="20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20"/>
      <c r="BL122" s="20"/>
      <c r="BM122" s="20"/>
      <c r="BN122" s="20"/>
      <c r="BV122" s="2"/>
      <c r="BW122" s="2"/>
      <c r="BX122" s="2"/>
      <c r="BY122" s="2"/>
      <c r="BZ122" s="2"/>
      <c r="CA122" s="2"/>
      <c r="CB122" s="2"/>
    </row>
    <row r="123" spans="1:80" x14ac:dyDescent="0.25">
      <c r="A123" s="6">
        <v>119</v>
      </c>
      <c r="B123" s="21" t="s">
        <v>215</v>
      </c>
      <c r="C123" s="21" t="s">
        <v>551</v>
      </c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7"/>
      <c r="Z123" s="7"/>
      <c r="AA123" s="7"/>
      <c r="AB123" s="20"/>
      <c r="AC123" s="20"/>
      <c r="AD123" s="20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20"/>
      <c r="BM123" s="20"/>
      <c r="BN123" s="20"/>
      <c r="BV123" s="2"/>
      <c r="BW123" s="2"/>
      <c r="BX123" s="2"/>
      <c r="BY123" s="2"/>
      <c r="BZ123" s="2"/>
      <c r="CA123" s="2"/>
      <c r="CB123" s="2"/>
    </row>
    <row r="124" spans="1:80" x14ac:dyDescent="0.25">
      <c r="A124" s="6">
        <v>120</v>
      </c>
      <c r="B124" s="21" t="s">
        <v>121</v>
      </c>
      <c r="C124" s="21" t="s">
        <v>552</v>
      </c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7"/>
      <c r="Z124" s="7"/>
      <c r="AA124" s="7"/>
      <c r="AB124" s="20"/>
      <c r="AC124" s="20"/>
      <c r="AD124" s="20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20"/>
      <c r="BL124" s="20"/>
      <c r="BM124" s="20"/>
      <c r="BN124" s="20"/>
      <c r="BV124" s="2"/>
      <c r="BW124" s="2"/>
      <c r="BX124" s="2"/>
      <c r="BY124" s="2"/>
      <c r="BZ124" s="2"/>
      <c r="CA124" s="2"/>
      <c r="CB124" s="2"/>
    </row>
    <row r="125" spans="1:80" x14ac:dyDescent="0.25">
      <c r="A125" s="6">
        <v>121</v>
      </c>
      <c r="B125" s="21" t="s">
        <v>216</v>
      </c>
      <c r="C125" s="21" t="s">
        <v>553</v>
      </c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7"/>
      <c r="Z125" s="7"/>
      <c r="AA125" s="7"/>
      <c r="AB125" s="20"/>
      <c r="AC125" s="20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20"/>
      <c r="BM125" s="20"/>
      <c r="BN125" s="20"/>
      <c r="BV125" s="2"/>
      <c r="BW125" s="2"/>
      <c r="BX125" s="2"/>
      <c r="BY125" s="2"/>
      <c r="BZ125" s="2"/>
      <c r="CA125" s="2"/>
      <c r="CB125" s="2"/>
    </row>
    <row r="126" spans="1:80" x14ac:dyDescent="0.25">
      <c r="A126" s="6">
        <v>122</v>
      </c>
      <c r="B126" s="21" t="s">
        <v>217</v>
      </c>
      <c r="C126" s="21" t="s">
        <v>382</v>
      </c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7"/>
      <c r="Z126" s="7"/>
      <c r="AA126" s="7"/>
      <c r="AB126" s="20"/>
      <c r="AC126" s="20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20"/>
      <c r="BM126" s="20"/>
      <c r="BN126" s="20"/>
      <c r="BV126" s="2"/>
      <c r="BW126" s="2"/>
      <c r="BX126" s="2"/>
      <c r="BY126" s="2"/>
      <c r="BZ126" s="2"/>
      <c r="CA126" s="2"/>
      <c r="CB126" s="2"/>
    </row>
    <row r="127" spans="1:80" x14ac:dyDescent="0.25">
      <c r="A127" s="6">
        <v>123</v>
      </c>
      <c r="B127" s="21" t="s">
        <v>218</v>
      </c>
      <c r="C127" s="21" t="s">
        <v>554</v>
      </c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7"/>
      <c r="Z127" s="7"/>
      <c r="AA127" s="7"/>
      <c r="AB127" s="20"/>
      <c r="AC127" s="20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20"/>
      <c r="BL127" s="20"/>
      <c r="BM127" s="20"/>
      <c r="BN127" s="20"/>
      <c r="BV127" s="2"/>
      <c r="BW127" s="2"/>
      <c r="BX127" s="2"/>
      <c r="BY127" s="2"/>
      <c r="BZ127" s="2"/>
      <c r="CA127" s="2"/>
      <c r="CB127" s="2"/>
    </row>
    <row r="128" spans="1:80" x14ac:dyDescent="0.25">
      <c r="A128" s="6">
        <v>124</v>
      </c>
      <c r="B128" s="21" t="s">
        <v>219</v>
      </c>
      <c r="C128" s="21" t="s">
        <v>123</v>
      </c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7"/>
      <c r="Z128" s="7"/>
      <c r="AA128" s="7"/>
      <c r="AB128" s="20"/>
      <c r="AC128" s="20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20"/>
      <c r="BL128" s="7"/>
      <c r="BM128" s="7"/>
      <c r="BN128" s="7"/>
      <c r="BV128" s="2"/>
      <c r="BW128" s="2"/>
      <c r="BX128" s="2"/>
      <c r="BY128" s="2"/>
      <c r="BZ128" s="2"/>
      <c r="CA128" s="2"/>
      <c r="CB128" s="2"/>
    </row>
    <row r="129" spans="1:80" x14ac:dyDescent="0.25">
      <c r="A129" s="6">
        <v>125</v>
      </c>
      <c r="B129" s="21" t="s">
        <v>220</v>
      </c>
      <c r="C129" s="21" t="s">
        <v>348</v>
      </c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7"/>
      <c r="Z129" s="7"/>
      <c r="AA129" s="7"/>
      <c r="AB129" s="20"/>
      <c r="AC129" s="20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20"/>
      <c r="BL129" s="7"/>
      <c r="BM129" s="7"/>
      <c r="BN129" s="7"/>
      <c r="BV129" s="2"/>
      <c r="BW129" s="2"/>
      <c r="BX129" s="2"/>
      <c r="BY129" s="2"/>
      <c r="BZ129" s="2"/>
      <c r="CA129" s="2"/>
      <c r="CB129" s="2"/>
    </row>
    <row r="130" spans="1:80" x14ac:dyDescent="0.25">
      <c r="A130" s="6">
        <v>126</v>
      </c>
      <c r="B130" s="21" t="s">
        <v>221</v>
      </c>
      <c r="C130" s="21" t="s">
        <v>225</v>
      </c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7"/>
      <c r="Z130" s="7"/>
      <c r="AA130" s="7"/>
      <c r="AB130" s="20"/>
      <c r="AC130" s="20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V130" s="2"/>
      <c r="BW130" s="2"/>
      <c r="BX130" s="2"/>
      <c r="BY130" s="2"/>
      <c r="BZ130" s="2"/>
      <c r="CA130" s="2"/>
      <c r="CB130" s="2"/>
    </row>
    <row r="131" spans="1:80" x14ac:dyDescent="0.25">
      <c r="A131" s="6">
        <v>127</v>
      </c>
      <c r="B131" s="21" t="s">
        <v>222</v>
      </c>
      <c r="C131" s="21" t="s">
        <v>84</v>
      </c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7"/>
      <c r="Z131" s="7"/>
      <c r="AA131" s="7"/>
      <c r="AB131" s="20"/>
      <c r="AC131" s="20"/>
      <c r="AD131" s="20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20"/>
      <c r="BL131" s="20"/>
      <c r="BM131" s="20"/>
      <c r="BN131" s="20"/>
      <c r="BV131" s="2"/>
      <c r="BW131" s="2"/>
      <c r="BX131" s="2"/>
      <c r="BY131" s="2"/>
      <c r="BZ131" s="2"/>
      <c r="CA131" s="2"/>
      <c r="CB131" s="2"/>
    </row>
    <row r="132" spans="1:80" x14ac:dyDescent="0.25">
      <c r="A132" s="6">
        <v>128</v>
      </c>
      <c r="B132" s="21" t="s">
        <v>223</v>
      </c>
      <c r="C132" s="21" t="s">
        <v>29</v>
      </c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7"/>
      <c r="Z132" s="7"/>
      <c r="AA132" s="7"/>
      <c r="AB132" s="20"/>
      <c r="AC132" s="20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20"/>
      <c r="BL132" s="20"/>
      <c r="BM132" s="20"/>
      <c r="BN132" s="20"/>
      <c r="BV132" s="2"/>
      <c r="BW132" s="2"/>
      <c r="BX132" s="2"/>
      <c r="BY132" s="2"/>
      <c r="BZ132" s="2"/>
      <c r="CA132" s="2"/>
      <c r="CB132" s="2"/>
    </row>
    <row r="133" spans="1:80" x14ac:dyDescent="0.25">
      <c r="A133" s="6">
        <v>129</v>
      </c>
      <c r="B133" s="21" t="s">
        <v>47</v>
      </c>
      <c r="C133" s="21" t="s">
        <v>407</v>
      </c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7"/>
      <c r="Z133" s="7"/>
      <c r="AA133" s="7"/>
      <c r="AB133" s="20"/>
      <c r="AC133" s="20"/>
      <c r="AD133" s="20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20"/>
      <c r="BM133" s="20"/>
      <c r="BN133" s="20"/>
      <c r="BV133" s="2"/>
      <c r="BW133" s="2"/>
      <c r="BX133" s="2"/>
      <c r="BY133" s="2"/>
      <c r="BZ133" s="2"/>
      <c r="CA133" s="2"/>
      <c r="CB133" s="2"/>
    </row>
    <row r="134" spans="1:80" x14ac:dyDescent="0.25">
      <c r="A134" s="6">
        <v>130</v>
      </c>
      <c r="B134" s="21" t="s">
        <v>224</v>
      </c>
      <c r="C134" s="21" t="s">
        <v>26</v>
      </c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7"/>
      <c r="Z134" s="7"/>
      <c r="AA134" s="7"/>
      <c r="AB134" s="20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20"/>
      <c r="BL134" s="20"/>
      <c r="BM134" s="20"/>
      <c r="BN134" s="20"/>
      <c r="BV134" s="2"/>
      <c r="BW134" s="2"/>
      <c r="BX134" s="2"/>
      <c r="BY134" s="2"/>
      <c r="BZ134" s="2"/>
      <c r="CA134" s="2"/>
      <c r="CB134" s="2"/>
    </row>
    <row r="135" spans="1:80" x14ac:dyDescent="0.25">
      <c r="A135" s="6">
        <v>131</v>
      </c>
      <c r="B135" s="21" t="s">
        <v>225</v>
      </c>
      <c r="C135" s="21" t="s">
        <v>492</v>
      </c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7"/>
      <c r="Z135" s="7"/>
      <c r="AA135" s="7"/>
      <c r="AB135" s="20"/>
      <c r="AC135" s="7"/>
      <c r="AD135" s="20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20"/>
      <c r="BL135" s="7"/>
      <c r="BM135" s="7"/>
      <c r="BN135" s="7"/>
      <c r="BV135" s="2"/>
      <c r="BW135" s="2"/>
      <c r="BX135" s="2"/>
      <c r="BY135" s="2"/>
      <c r="BZ135" s="2"/>
      <c r="CA135" s="2"/>
      <c r="CB135" s="2"/>
    </row>
    <row r="136" spans="1:80" x14ac:dyDescent="0.25">
      <c r="A136" s="6">
        <v>132</v>
      </c>
      <c r="B136" s="21" t="s">
        <v>226</v>
      </c>
      <c r="C136" s="21" t="s">
        <v>555</v>
      </c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7"/>
      <c r="Z136" s="7"/>
      <c r="AA136" s="7"/>
      <c r="AB136" s="20"/>
      <c r="AC136" s="7"/>
      <c r="AD136" s="20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20"/>
      <c r="BL136" s="20"/>
      <c r="BM136" s="20"/>
      <c r="BN136" s="20"/>
      <c r="BV136" s="2"/>
      <c r="BW136" s="2"/>
      <c r="BX136" s="2"/>
      <c r="BY136" s="2"/>
      <c r="BZ136" s="2"/>
      <c r="CA136" s="2"/>
      <c r="CB136" s="2"/>
    </row>
    <row r="137" spans="1:80" x14ac:dyDescent="0.25">
      <c r="A137" s="6">
        <v>133</v>
      </c>
      <c r="B137" s="21" t="s">
        <v>227</v>
      </c>
      <c r="C137" s="21" t="s">
        <v>556</v>
      </c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7"/>
      <c r="Z137" s="7"/>
      <c r="AA137" s="7"/>
      <c r="AB137" s="20"/>
      <c r="AC137" s="7"/>
      <c r="AD137" s="20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20"/>
      <c r="BM137" s="20"/>
      <c r="BN137" s="20"/>
      <c r="BV137" s="2"/>
      <c r="BW137" s="2"/>
      <c r="BX137" s="2"/>
      <c r="BY137" s="2"/>
      <c r="BZ137" s="2"/>
      <c r="CA137" s="2"/>
      <c r="CB137" s="2"/>
    </row>
    <row r="138" spans="1:80" x14ac:dyDescent="0.25">
      <c r="A138" s="6">
        <v>134</v>
      </c>
      <c r="B138" s="21" t="s">
        <v>228</v>
      </c>
      <c r="C138" s="21" t="s">
        <v>557</v>
      </c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7"/>
      <c r="Z138" s="7"/>
      <c r="AA138" s="7"/>
      <c r="AB138" s="20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20"/>
      <c r="BL138" s="7"/>
      <c r="BM138" s="7"/>
      <c r="BN138" s="7"/>
      <c r="BV138" s="2"/>
      <c r="BW138" s="2"/>
      <c r="BX138" s="2"/>
      <c r="BY138" s="2"/>
      <c r="BZ138" s="2"/>
      <c r="CA138" s="2"/>
      <c r="CB138" s="2"/>
    </row>
    <row r="139" spans="1:80" x14ac:dyDescent="0.25">
      <c r="A139" s="6">
        <v>135</v>
      </c>
      <c r="B139" s="21" t="s">
        <v>229</v>
      </c>
      <c r="C139" s="21" t="s">
        <v>94</v>
      </c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7"/>
      <c r="Z139" s="7"/>
      <c r="AA139" s="7"/>
      <c r="AB139" s="20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20"/>
      <c r="BL139" s="20"/>
      <c r="BM139" s="20"/>
      <c r="BN139" s="20"/>
      <c r="BV139" s="2"/>
      <c r="BW139" s="2"/>
      <c r="BX139" s="2"/>
      <c r="BY139" s="2"/>
      <c r="BZ139" s="2"/>
      <c r="CA139" s="2"/>
      <c r="CB139" s="2"/>
    </row>
    <row r="140" spans="1:80" x14ac:dyDescent="0.25">
      <c r="A140" s="6">
        <v>136</v>
      </c>
      <c r="B140" s="21" t="s">
        <v>230</v>
      </c>
      <c r="C140" s="21" t="s">
        <v>454</v>
      </c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7"/>
      <c r="Z140" s="7"/>
      <c r="AA140" s="7"/>
      <c r="AB140" s="20"/>
      <c r="AC140" s="7"/>
      <c r="AD140" s="20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20"/>
      <c r="BL140" s="7"/>
      <c r="BM140" s="7"/>
      <c r="BN140" s="7"/>
      <c r="BV140" s="2"/>
      <c r="BW140" s="2"/>
      <c r="BX140" s="2"/>
      <c r="BY140" s="2"/>
      <c r="BZ140" s="2"/>
      <c r="CA140" s="2"/>
      <c r="CB140" s="2"/>
    </row>
    <row r="141" spans="1:80" x14ac:dyDescent="0.25">
      <c r="A141" s="6">
        <v>137</v>
      </c>
      <c r="B141" s="21" t="s">
        <v>231</v>
      </c>
      <c r="C141" s="21" t="s">
        <v>449</v>
      </c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7"/>
      <c r="Z141" s="7"/>
      <c r="AA141" s="7"/>
      <c r="AB141" s="20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20"/>
      <c r="BL141" s="20"/>
      <c r="BM141" s="20"/>
      <c r="BN141" s="20"/>
      <c r="BV141" s="2"/>
      <c r="BW141" s="2"/>
      <c r="BX141" s="2"/>
      <c r="BY141" s="2"/>
      <c r="BZ141" s="2"/>
      <c r="CA141" s="2"/>
      <c r="CB141" s="2"/>
    </row>
    <row r="142" spans="1:80" x14ac:dyDescent="0.25">
      <c r="A142" s="6">
        <v>138</v>
      </c>
      <c r="B142" s="21" t="s">
        <v>232</v>
      </c>
      <c r="C142" s="21" t="s">
        <v>558</v>
      </c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7"/>
      <c r="Z142" s="7"/>
      <c r="AA142" s="7"/>
      <c r="AB142" s="20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20"/>
      <c r="BL142" s="20"/>
      <c r="BM142" s="20"/>
      <c r="BN142" s="20"/>
      <c r="BV142" s="2"/>
      <c r="BW142" s="2"/>
      <c r="BX142" s="2"/>
      <c r="BY142" s="2"/>
      <c r="BZ142" s="2"/>
      <c r="CA142" s="2"/>
      <c r="CB142" s="2"/>
    </row>
    <row r="143" spans="1:80" x14ac:dyDescent="0.25">
      <c r="A143" s="6">
        <v>139</v>
      </c>
      <c r="B143" s="21" t="s">
        <v>233</v>
      </c>
      <c r="C143" s="21" t="s">
        <v>149</v>
      </c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7"/>
      <c r="Z143" s="7"/>
      <c r="AA143" s="7"/>
      <c r="AB143" s="20"/>
      <c r="AC143" s="7"/>
      <c r="AD143" s="20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20"/>
      <c r="BL143" s="7"/>
      <c r="BM143" s="7"/>
      <c r="BN143" s="7"/>
      <c r="BV143" s="2"/>
      <c r="BW143" s="2"/>
      <c r="BX143" s="2"/>
      <c r="BY143" s="2"/>
      <c r="BZ143" s="2"/>
      <c r="CA143" s="2"/>
      <c r="CB143" s="2"/>
    </row>
    <row r="144" spans="1:80" x14ac:dyDescent="0.25">
      <c r="A144" s="6">
        <v>140</v>
      </c>
      <c r="B144" s="21" t="s">
        <v>234</v>
      </c>
      <c r="C144" s="21" t="s">
        <v>167</v>
      </c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7"/>
      <c r="Z144" s="7"/>
      <c r="AA144" s="7"/>
      <c r="AB144" s="20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20"/>
      <c r="BL144" s="20"/>
      <c r="BM144" s="20"/>
      <c r="BN144" s="20"/>
      <c r="BV144" s="2"/>
      <c r="BW144" s="2"/>
      <c r="BX144" s="2"/>
      <c r="BY144" s="2"/>
      <c r="BZ144" s="2"/>
      <c r="CA144" s="2"/>
      <c r="CB144" s="2"/>
    </row>
    <row r="145" spans="1:80" x14ac:dyDescent="0.25">
      <c r="A145" s="6">
        <v>141</v>
      </c>
      <c r="B145" s="21" t="s">
        <v>235</v>
      </c>
      <c r="C145" s="21" t="s">
        <v>559</v>
      </c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7"/>
      <c r="Z145" s="7"/>
      <c r="AA145" s="7"/>
      <c r="AB145" s="20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L145" s="20"/>
      <c r="BM145" s="20"/>
      <c r="BN145" s="20"/>
      <c r="BV145" s="2"/>
      <c r="BW145" s="2"/>
      <c r="BX145" s="2"/>
      <c r="BY145" s="2"/>
      <c r="BZ145" s="2"/>
      <c r="CA145" s="2"/>
      <c r="CB145" s="2"/>
    </row>
    <row r="146" spans="1:80" x14ac:dyDescent="0.25">
      <c r="A146" s="6">
        <v>142</v>
      </c>
      <c r="B146" s="21" t="s">
        <v>236</v>
      </c>
      <c r="C146" s="21" t="s">
        <v>560</v>
      </c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7"/>
      <c r="Z146" s="7"/>
      <c r="AA146" s="7"/>
      <c r="AB146" s="20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L146" s="20"/>
      <c r="BM146" s="20"/>
      <c r="BN146" s="20"/>
      <c r="BV146" s="2"/>
      <c r="BW146" s="2"/>
      <c r="BX146" s="2"/>
      <c r="BY146" s="2"/>
      <c r="BZ146" s="2"/>
      <c r="CA146" s="2"/>
      <c r="CB146" s="2"/>
    </row>
    <row r="147" spans="1:80" x14ac:dyDescent="0.25">
      <c r="A147" s="6">
        <v>143</v>
      </c>
      <c r="B147" s="21" t="s">
        <v>237</v>
      </c>
      <c r="C147" s="21" t="s">
        <v>561</v>
      </c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7"/>
      <c r="Z147" s="7"/>
      <c r="AA147" s="7"/>
      <c r="AB147" s="20"/>
      <c r="AC147" s="7"/>
      <c r="AD147" s="20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L147" s="20"/>
      <c r="BM147" s="20"/>
      <c r="BN147" s="20"/>
      <c r="BV147" s="2"/>
      <c r="BW147" s="2"/>
      <c r="BX147" s="2"/>
      <c r="BY147" s="2"/>
      <c r="BZ147" s="2"/>
      <c r="CA147" s="2"/>
      <c r="CB147" s="2"/>
    </row>
    <row r="148" spans="1:80" x14ac:dyDescent="0.25">
      <c r="A148" s="6">
        <v>144</v>
      </c>
      <c r="B148" s="21" t="s">
        <v>92</v>
      </c>
      <c r="C148" s="21" t="s">
        <v>562</v>
      </c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7"/>
      <c r="Z148" s="7"/>
      <c r="AA148" s="7"/>
      <c r="AB148" s="20"/>
      <c r="AC148" s="7"/>
      <c r="AD148" s="20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L148" s="20"/>
      <c r="BM148" s="20"/>
      <c r="BN148" s="20"/>
      <c r="BV148" s="2"/>
      <c r="BW148" s="2"/>
      <c r="BX148" s="2"/>
      <c r="BY148" s="2"/>
      <c r="BZ148" s="2"/>
      <c r="CA148" s="2"/>
      <c r="CB148" s="2"/>
    </row>
    <row r="149" spans="1:80" x14ac:dyDescent="0.25">
      <c r="A149" s="6">
        <v>145</v>
      </c>
      <c r="B149" s="21" t="s">
        <v>238</v>
      </c>
      <c r="C149" s="21" t="s">
        <v>563</v>
      </c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7"/>
      <c r="Z149" s="7"/>
      <c r="AA149" s="7"/>
      <c r="AB149" s="20"/>
      <c r="AC149" s="7"/>
      <c r="AD149" s="20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L149" s="20"/>
      <c r="BM149" s="20"/>
      <c r="BN149" s="20"/>
      <c r="BV149" s="2"/>
      <c r="BW149" s="2"/>
      <c r="BX149" s="2"/>
      <c r="BY149" s="2"/>
      <c r="BZ149" s="2"/>
      <c r="CA149" s="2"/>
      <c r="CB149" s="2"/>
    </row>
    <row r="150" spans="1:80" x14ac:dyDescent="0.25">
      <c r="A150" s="6">
        <v>146</v>
      </c>
      <c r="B150" s="21" t="s">
        <v>239</v>
      </c>
      <c r="C150" s="21" t="s">
        <v>410</v>
      </c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7"/>
      <c r="Z150" s="7"/>
      <c r="AA150" s="7"/>
      <c r="AB150" s="20"/>
      <c r="AC150" s="7"/>
      <c r="AD150" s="20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L150" s="20"/>
      <c r="BM150" s="20"/>
      <c r="BN150" s="20"/>
      <c r="BV150" s="2"/>
      <c r="BW150" s="2"/>
      <c r="BX150" s="2"/>
      <c r="BY150" s="2"/>
      <c r="BZ150" s="2"/>
      <c r="CA150" s="2"/>
      <c r="CB150" s="2"/>
    </row>
    <row r="151" spans="1:80" x14ac:dyDescent="0.25">
      <c r="A151" s="6">
        <v>147</v>
      </c>
      <c r="B151" s="21" t="s">
        <v>240</v>
      </c>
      <c r="C151" s="21" t="s">
        <v>564</v>
      </c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7"/>
      <c r="Z151" s="7"/>
      <c r="AA151" s="7"/>
      <c r="AB151" s="7"/>
      <c r="AC151" s="7"/>
      <c r="AD151" s="20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L151" s="20"/>
      <c r="BM151" s="20"/>
      <c r="BN151" s="20"/>
      <c r="BV151" s="2"/>
      <c r="BW151" s="2"/>
      <c r="BX151" s="2"/>
      <c r="BY151" s="2"/>
      <c r="BZ151" s="2"/>
      <c r="CA151" s="2"/>
      <c r="CB151" s="2"/>
    </row>
    <row r="152" spans="1:80" x14ac:dyDescent="0.25">
      <c r="A152" s="6">
        <v>148</v>
      </c>
      <c r="B152" s="21" t="s">
        <v>241</v>
      </c>
      <c r="C152" s="21" t="s">
        <v>565</v>
      </c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L152" s="20"/>
      <c r="BM152" s="20"/>
      <c r="BN152" s="20"/>
      <c r="BV152" s="2"/>
      <c r="BW152" s="2"/>
      <c r="BX152" s="2"/>
      <c r="BY152" s="2"/>
      <c r="BZ152" s="2"/>
      <c r="CA152" s="2"/>
      <c r="CB152" s="2"/>
    </row>
    <row r="153" spans="1:80" x14ac:dyDescent="0.25">
      <c r="A153" s="6">
        <v>149</v>
      </c>
      <c r="B153" s="21" t="s">
        <v>242</v>
      </c>
      <c r="C153" s="21" t="s">
        <v>423</v>
      </c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L153" s="20"/>
      <c r="BM153" s="20"/>
      <c r="BN153" s="20"/>
      <c r="BV153" s="2"/>
      <c r="BW153" s="2"/>
      <c r="BX153" s="2"/>
      <c r="BY153" s="2"/>
      <c r="BZ153" s="2"/>
      <c r="CA153" s="2"/>
      <c r="CB153" s="2"/>
    </row>
    <row r="154" spans="1:80" x14ac:dyDescent="0.25">
      <c r="A154" s="6">
        <v>150</v>
      </c>
      <c r="B154" s="21" t="s">
        <v>243</v>
      </c>
      <c r="C154" s="21" t="s">
        <v>68</v>
      </c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7"/>
      <c r="Z154" s="7"/>
      <c r="AA154" s="7"/>
      <c r="AB154" s="7"/>
      <c r="AC154" s="7"/>
      <c r="AD154" s="20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L154" s="20"/>
      <c r="BM154" s="20"/>
      <c r="BN154" s="20"/>
      <c r="BV154" s="2"/>
      <c r="BW154" s="2"/>
      <c r="BX154" s="2"/>
      <c r="BY154" s="2"/>
      <c r="BZ154" s="2"/>
      <c r="CA154" s="2"/>
      <c r="CB154" s="2"/>
    </row>
    <row r="155" spans="1:80" x14ac:dyDescent="0.25">
      <c r="A155" s="6">
        <v>151</v>
      </c>
      <c r="B155" s="21" t="s">
        <v>244</v>
      </c>
      <c r="C155" s="21" t="s">
        <v>566</v>
      </c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V155" s="2"/>
      <c r="BW155" s="2"/>
      <c r="BX155" s="2"/>
      <c r="BY155" s="2"/>
      <c r="BZ155" s="2"/>
      <c r="CA155" s="2"/>
      <c r="CB155" s="2"/>
    </row>
    <row r="156" spans="1:80" x14ac:dyDescent="0.25">
      <c r="A156" s="6">
        <v>152</v>
      </c>
      <c r="B156" s="21" t="s">
        <v>245</v>
      </c>
      <c r="C156" s="21" t="s">
        <v>567</v>
      </c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V156" s="2"/>
      <c r="BW156" s="2"/>
      <c r="BX156" s="2"/>
      <c r="BY156" s="2"/>
      <c r="BZ156" s="2"/>
      <c r="CA156" s="2"/>
      <c r="CB156" s="2"/>
    </row>
    <row r="157" spans="1:80" x14ac:dyDescent="0.25">
      <c r="A157" s="6">
        <v>153</v>
      </c>
      <c r="B157" s="21" t="s">
        <v>246</v>
      </c>
      <c r="C157" s="21" t="s">
        <v>568</v>
      </c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7"/>
      <c r="Z157" s="7"/>
      <c r="AA157" s="7"/>
      <c r="AB157" s="7"/>
      <c r="AC157" s="7"/>
      <c r="AD157" s="20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V157" s="2"/>
      <c r="BW157" s="2"/>
      <c r="BX157" s="2"/>
      <c r="BY157" s="2"/>
      <c r="BZ157" s="2"/>
      <c r="CA157" s="2"/>
      <c r="CB157" s="2"/>
    </row>
    <row r="158" spans="1:80" x14ac:dyDescent="0.25">
      <c r="A158" s="6">
        <v>154</v>
      </c>
      <c r="B158" s="21" t="s">
        <v>247</v>
      </c>
      <c r="C158" s="21" t="s">
        <v>569</v>
      </c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V158" s="2"/>
      <c r="BW158" s="2"/>
      <c r="BX158" s="2"/>
      <c r="BY158" s="2"/>
      <c r="BZ158" s="2"/>
      <c r="CA158" s="2"/>
      <c r="CB158" s="2"/>
    </row>
    <row r="159" spans="1:80" x14ac:dyDescent="0.25">
      <c r="A159" s="6">
        <v>155</v>
      </c>
      <c r="B159" s="21" t="s">
        <v>30</v>
      </c>
      <c r="C159" s="21" t="s">
        <v>570</v>
      </c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V159" s="2"/>
      <c r="BW159" s="2"/>
      <c r="BX159" s="2"/>
      <c r="BY159" s="2"/>
      <c r="BZ159" s="2"/>
      <c r="CA159" s="2"/>
      <c r="CB159" s="2"/>
    </row>
    <row r="160" spans="1:80" x14ac:dyDescent="0.25">
      <c r="A160" s="6">
        <v>156</v>
      </c>
      <c r="B160" s="21" t="s">
        <v>248</v>
      </c>
      <c r="C160" s="21" t="s">
        <v>95</v>
      </c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V160" s="2"/>
      <c r="BW160" s="2"/>
      <c r="BX160" s="2"/>
      <c r="BY160" s="2"/>
      <c r="BZ160" s="2"/>
      <c r="CA160" s="2"/>
      <c r="CB160" s="2"/>
    </row>
    <row r="161" spans="1:80" x14ac:dyDescent="0.25">
      <c r="A161" s="6">
        <v>157</v>
      </c>
      <c r="B161" s="21" t="s">
        <v>249</v>
      </c>
      <c r="C161" s="21" t="s">
        <v>571</v>
      </c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V161" s="2"/>
      <c r="BW161" s="2"/>
      <c r="BX161" s="2"/>
      <c r="BY161" s="2"/>
      <c r="BZ161" s="2"/>
      <c r="CA161" s="2"/>
      <c r="CB161" s="2"/>
    </row>
    <row r="162" spans="1:80" x14ac:dyDescent="0.25">
      <c r="A162" s="6">
        <v>158</v>
      </c>
      <c r="B162" s="21" t="s">
        <v>250</v>
      </c>
      <c r="C162" s="21" t="s">
        <v>144</v>
      </c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V162" s="2"/>
      <c r="BW162" s="2"/>
      <c r="BX162" s="2"/>
      <c r="BY162" s="2"/>
      <c r="BZ162" s="2"/>
      <c r="CA162" s="2"/>
      <c r="CB162" s="2"/>
    </row>
    <row r="163" spans="1:80" x14ac:dyDescent="0.25">
      <c r="A163" s="6">
        <v>159</v>
      </c>
      <c r="B163" s="21" t="s">
        <v>251</v>
      </c>
      <c r="C163" s="21" t="s">
        <v>572</v>
      </c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V163" s="2"/>
      <c r="BW163" s="2"/>
      <c r="BX163" s="2"/>
      <c r="BY163" s="2"/>
      <c r="BZ163" s="2"/>
      <c r="CA163" s="2"/>
      <c r="CB163" s="2"/>
    </row>
    <row r="164" spans="1:80" x14ac:dyDescent="0.25">
      <c r="A164" s="6">
        <v>160</v>
      </c>
      <c r="B164" s="21" t="s">
        <v>252</v>
      </c>
      <c r="C164" s="21" t="s">
        <v>309</v>
      </c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V164" s="2"/>
      <c r="BW164" s="2"/>
      <c r="BX164" s="2"/>
      <c r="BY164" s="2"/>
      <c r="BZ164" s="2"/>
      <c r="CA164" s="2"/>
      <c r="CB164" s="2"/>
    </row>
    <row r="165" spans="1:80" x14ac:dyDescent="0.25">
      <c r="A165" s="6">
        <v>161</v>
      </c>
      <c r="B165" s="21" t="s">
        <v>253</v>
      </c>
      <c r="C165" s="21" t="s">
        <v>221</v>
      </c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7"/>
      <c r="Z165" s="7"/>
      <c r="AA165" s="7"/>
      <c r="AC165" s="7"/>
      <c r="AD165" s="20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V165" s="2"/>
      <c r="BW165" s="2"/>
      <c r="BX165" s="2"/>
      <c r="BY165" s="2"/>
      <c r="BZ165" s="2"/>
      <c r="CA165" s="2"/>
      <c r="CB165" s="2"/>
    </row>
    <row r="166" spans="1:80" x14ac:dyDescent="0.25">
      <c r="A166" s="6">
        <v>162</v>
      </c>
      <c r="B166" s="21" t="s">
        <v>38</v>
      </c>
      <c r="C166" s="21" t="s">
        <v>156</v>
      </c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7"/>
      <c r="Z166" s="7"/>
      <c r="AA166" s="7"/>
      <c r="AB166" s="7"/>
      <c r="AC166" s="7"/>
      <c r="AD166" s="20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V166" s="2"/>
      <c r="BW166" s="2"/>
      <c r="BX166" s="2"/>
      <c r="BY166" s="2"/>
      <c r="BZ166" s="2"/>
      <c r="CA166" s="2"/>
      <c r="CB166" s="2"/>
    </row>
    <row r="167" spans="1:80" x14ac:dyDescent="0.25">
      <c r="A167" s="6">
        <v>163</v>
      </c>
      <c r="B167" s="21" t="s">
        <v>254</v>
      </c>
      <c r="C167" s="21" t="s">
        <v>573</v>
      </c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V167" s="2"/>
      <c r="BW167" s="2"/>
      <c r="BX167" s="2"/>
      <c r="BY167" s="2"/>
      <c r="BZ167" s="2"/>
      <c r="CA167" s="2"/>
      <c r="CB167" s="2"/>
    </row>
    <row r="168" spans="1:80" x14ac:dyDescent="0.25">
      <c r="A168" s="6">
        <v>164</v>
      </c>
      <c r="B168" s="21" t="s">
        <v>255</v>
      </c>
      <c r="C168" s="21" t="s">
        <v>574</v>
      </c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7"/>
      <c r="Z168" s="7"/>
      <c r="AA168" s="7"/>
      <c r="AB168" s="7"/>
      <c r="AC168" s="7"/>
      <c r="AD168" s="20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V168" s="2"/>
      <c r="BW168" s="2"/>
      <c r="BX168" s="2"/>
      <c r="BY168" s="2"/>
      <c r="BZ168" s="2"/>
      <c r="CA168" s="2"/>
      <c r="CB168" s="2"/>
    </row>
    <row r="169" spans="1:80" x14ac:dyDescent="0.25">
      <c r="A169" s="6">
        <v>165</v>
      </c>
      <c r="B169" s="21" t="s">
        <v>256</v>
      </c>
      <c r="C169" s="21" t="s">
        <v>575</v>
      </c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7"/>
      <c r="Z169" s="7"/>
      <c r="AA169" s="7"/>
      <c r="AB169" s="7"/>
      <c r="AC169" s="7"/>
      <c r="AD169" s="20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V169" s="2"/>
      <c r="BW169" s="2"/>
      <c r="BX169" s="2"/>
      <c r="BY169" s="2"/>
      <c r="BZ169" s="2"/>
      <c r="CA169" s="2"/>
      <c r="CB169" s="2"/>
    </row>
    <row r="170" spans="1:80" x14ac:dyDescent="0.25">
      <c r="A170" s="6">
        <v>166</v>
      </c>
      <c r="B170" s="21" t="s">
        <v>257</v>
      </c>
      <c r="C170" s="21" t="s">
        <v>576</v>
      </c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V170" s="2"/>
      <c r="BW170" s="2"/>
      <c r="BX170" s="2"/>
      <c r="BY170" s="2"/>
      <c r="BZ170" s="2"/>
      <c r="CA170" s="2"/>
      <c r="CB170" s="2"/>
    </row>
    <row r="171" spans="1:80" x14ac:dyDescent="0.25">
      <c r="A171" s="6">
        <v>167</v>
      </c>
      <c r="B171" s="21" t="s">
        <v>258</v>
      </c>
      <c r="C171" s="21" t="s">
        <v>577</v>
      </c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V171" s="2"/>
      <c r="BW171" s="2"/>
      <c r="BX171" s="2"/>
      <c r="BY171" s="2"/>
      <c r="BZ171" s="2"/>
      <c r="CA171" s="2"/>
      <c r="CB171" s="2"/>
    </row>
    <row r="172" spans="1:80" x14ac:dyDescent="0.25">
      <c r="A172" s="6">
        <v>168</v>
      </c>
      <c r="B172" s="21" t="s">
        <v>259</v>
      </c>
      <c r="C172" s="21" t="s">
        <v>578</v>
      </c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7"/>
      <c r="Z172" s="7"/>
      <c r="AA172" s="7"/>
      <c r="AB172" s="7"/>
      <c r="AC172" s="7"/>
      <c r="AD172" s="20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V172" s="2"/>
      <c r="BW172" s="2"/>
      <c r="BX172" s="2"/>
      <c r="BY172" s="2"/>
      <c r="BZ172" s="2"/>
      <c r="CA172" s="2"/>
      <c r="CB172" s="2"/>
    </row>
    <row r="173" spans="1:80" x14ac:dyDescent="0.25">
      <c r="A173" s="6">
        <v>169</v>
      </c>
      <c r="B173" s="21" t="s">
        <v>99</v>
      </c>
      <c r="C173" s="21" t="s">
        <v>58</v>
      </c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V173" s="2"/>
      <c r="BW173" s="2"/>
      <c r="BX173" s="2"/>
      <c r="BY173" s="2"/>
      <c r="BZ173" s="2"/>
      <c r="CA173" s="2"/>
      <c r="CB173" s="2"/>
    </row>
    <row r="174" spans="1:80" x14ac:dyDescent="0.25">
      <c r="A174" s="6">
        <v>170</v>
      </c>
      <c r="B174" s="21" t="s">
        <v>260</v>
      </c>
      <c r="C174" s="21" t="s">
        <v>579</v>
      </c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7"/>
      <c r="Z174" s="7"/>
      <c r="AA174" s="7"/>
      <c r="AB174" s="7"/>
      <c r="AC174" s="7"/>
      <c r="AD174" s="10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V174" s="2"/>
      <c r="BW174" s="2"/>
      <c r="BX174" s="2"/>
      <c r="BY174" s="2"/>
      <c r="BZ174" s="2"/>
      <c r="CA174" s="2"/>
      <c r="CB174" s="2"/>
    </row>
    <row r="175" spans="1:80" x14ac:dyDescent="0.25">
      <c r="A175" s="6">
        <v>171</v>
      </c>
      <c r="B175" s="21" t="s">
        <v>261</v>
      </c>
      <c r="C175" s="21" t="s">
        <v>580</v>
      </c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7"/>
      <c r="Z175" s="7"/>
      <c r="AA175" s="7"/>
      <c r="AB175" s="7"/>
      <c r="AC175" s="7"/>
      <c r="AD175" s="20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V175" s="2"/>
      <c r="BW175" s="2"/>
      <c r="BX175" s="2"/>
      <c r="BY175" s="2"/>
      <c r="BZ175" s="2"/>
      <c r="CA175" s="2"/>
      <c r="CB175" s="2"/>
    </row>
    <row r="176" spans="1:80" x14ac:dyDescent="0.25">
      <c r="A176" s="6">
        <v>172</v>
      </c>
      <c r="B176" s="21" t="s">
        <v>262</v>
      </c>
      <c r="C176" s="21" t="s">
        <v>420</v>
      </c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7"/>
      <c r="Z176" s="7"/>
      <c r="AA176" s="7"/>
      <c r="AB176" s="7"/>
      <c r="AC176" s="7"/>
      <c r="AD176" s="20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V176" s="2"/>
      <c r="BW176" s="2"/>
      <c r="BX176" s="2"/>
      <c r="BY176" s="2"/>
      <c r="BZ176" s="2"/>
      <c r="CA176" s="2"/>
      <c r="CB176" s="2"/>
    </row>
    <row r="177" spans="1:80" x14ac:dyDescent="0.25">
      <c r="A177" s="6">
        <v>173</v>
      </c>
      <c r="B177" s="21" t="s">
        <v>263</v>
      </c>
      <c r="C177" s="21" t="s">
        <v>581</v>
      </c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7"/>
      <c r="Z177" s="7"/>
      <c r="AA177" s="7"/>
      <c r="AB177" s="7"/>
      <c r="AC177" s="7"/>
      <c r="AD177" s="20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V177" s="2"/>
      <c r="BW177" s="2"/>
      <c r="BX177" s="2"/>
      <c r="BY177" s="2"/>
      <c r="BZ177" s="2"/>
      <c r="CA177" s="2"/>
      <c r="CB177" s="2"/>
    </row>
    <row r="178" spans="1:80" x14ac:dyDescent="0.25">
      <c r="A178" s="6">
        <v>174</v>
      </c>
      <c r="B178" s="21" t="s">
        <v>264</v>
      </c>
      <c r="C178" s="21" t="s">
        <v>582</v>
      </c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7"/>
      <c r="Z178" s="7"/>
      <c r="AA178" s="7"/>
      <c r="AB178" s="7"/>
      <c r="AC178" s="7"/>
      <c r="AD178" s="20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V178" s="2"/>
      <c r="BW178" s="2"/>
      <c r="BX178" s="2"/>
      <c r="BY178" s="2"/>
      <c r="BZ178" s="2"/>
      <c r="CA178" s="2"/>
      <c r="CB178" s="2"/>
    </row>
    <row r="179" spans="1:80" x14ac:dyDescent="0.25">
      <c r="A179" s="6">
        <v>175</v>
      </c>
      <c r="B179" s="21" t="s">
        <v>265</v>
      </c>
      <c r="C179" s="21" t="s">
        <v>583</v>
      </c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V179" s="2"/>
      <c r="BW179" s="2"/>
      <c r="BX179" s="2"/>
      <c r="BY179" s="2"/>
      <c r="BZ179" s="2"/>
      <c r="CA179" s="2"/>
      <c r="CB179" s="2"/>
    </row>
    <row r="180" spans="1:80" x14ac:dyDescent="0.25">
      <c r="A180" s="6">
        <v>176</v>
      </c>
      <c r="B180" s="21" t="s">
        <v>266</v>
      </c>
      <c r="C180" s="21" t="s">
        <v>234</v>
      </c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V180" s="2"/>
      <c r="BW180" s="2"/>
      <c r="BX180" s="2"/>
      <c r="BY180" s="2"/>
      <c r="BZ180" s="2"/>
      <c r="CA180" s="2"/>
      <c r="CB180" s="2"/>
    </row>
    <row r="181" spans="1:80" x14ac:dyDescent="0.25">
      <c r="A181" s="6">
        <v>177</v>
      </c>
      <c r="B181" s="21" t="s">
        <v>267</v>
      </c>
      <c r="C181" s="21" t="s">
        <v>584</v>
      </c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7"/>
      <c r="Z181" s="7"/>
      <c r="AA181" s="7"/>
      <c r="AB181" s="7"/>
      <c r="AC181" s="7"/>
      <c r="AD181" s="20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V181" s="2"/>
      <c r="BW181" s="2"/>
      <c r="BX181" s="2"/>
      <c r="BY181" s="2"/>
      <c r="BZ181" s="2"/>
      <c r="CA181" s="2"/>
      <c r="CB181" s="2"/>
    </row>
    <row r="182" spans="1:80" x14ac:dyDescent="0.25">
      <c r="A182" s="6">
        <v>178</v>
      </c>
      <c r="B182" s="21" t="s">
        <v>268</v>
      </c>
      <c r="C182" s="21" t="s">
        <v>417</v>
      </c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7"/>
      <c r="Z182" s="7"/>
      <c r="AA182" s="7"/>
      <c r="AB182" s="7"/>
      <c r="AC182" s="7"/>
      <c r="AD182" s="20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V182" s="2"/>
      <c r="BW182" s="2"/>
      <c r="BX182" s="2"/>
      <c r="BY182" s="2"/>
      <c r="BZ182" s="2"/>
      <c r="CA182" s="2"/>
      <c r="CB182" s="2"/>
    </row>
    <row r="183" spans="1:80" x14ac:dyDescent="0.25">
      <c r="A183" s="6">
        <v>179</v>
      </c>
      <c r="B183" s="21" t="s">
        <v>51</v>
      </c>
      <c r="C183" s="21" t="s">
        <v>585</v>
      </c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V183" s="2"/>
      <c r="BW183" s="2"/>
      <c r="BX183" s="2"/>
      <c r="BY183" s="2"/>
      <c r="BZ183" s="2"/>
      <c r="CA183" s="2"/>
      <c r="CB183" s="2"/>
    </row>
    <row r="184" spans="1:80" x14ac:dyDescent="0.25">
      <c r="A184" s="6">
        <v>180</v>
      </c>
      <c r="B184" s="21" t="s">
        <v>269</v>
      </c>
      <c r="C184" s="21" t="s">
        <v>586</v>
      </c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7"/>
      <c r="Z184" s="7"/>
      <c r="AA184" s="7"/>
      <c r="AB184" s="7"/>
      <c r="AC184" s="7"/>
      <c r="AD184" s="20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V184" s="2"/>
      <c r="BW184" s="2"/>
      <c r="BX184" s="2"/>
      <c r="BY184" s="2"/>
      <c r="BZ184" s="2"/>
      <c r="CA184" s="2"/>
      <c r="CB184" s="2"/>
    </row>
    <row r="185" spans="1:80" x14ac:dyDescent="0.25">
      <c r="A185" s="6">
        <v>181</v>
      </c>
      <c r="B185" s="21" t="s">
        <v>270</v>
      </c>
      <c r="C185" s="21" t="s">
        <v>93</v>
      </c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7"/>
      <c r="Z185" s="7"/>
      <c r="AA185" s="7"/>
      <c r="AB185" s="7"/>
      <c r="AC185" s="7"/>
      <c r="AD185" s="20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V185" s="2"/>
      <c r="BW185" s="2"/>
      <c r="BX185" s="2"/>
      <c r="BY185" s="2"/>
      <c r="BZ185" s="2"/>
      <c r="CA185" s="2"/>
      <c r="CB185" s="2"/>
    </row>
    <row r="186" spans="1:80" x14ac:dyDescent="0.25">
      <c r="A186" s="6">
        <v>182</v>
      </c>
      <c r="B186" s="21" t="s">
        <v>271</v>
      </c>
      <c r="C186" s="21" t="s">
        <v>250</v>
      </c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7"/>
      <c r="Z186" s="7"/>
      <c r="AA186" s="7"/>
      <c r="AB186" s="7"/>
      <c r="AC186" s="7"/>
      <c r="AD186" s="20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V186" s="2"/>
      <c r="BW186" s="2"/>
      <c r="BX186" s="2"/>
      <c r="BY186" s="2"/>
      <c r="BZ186" s="2"/>
      <c r="CA186" s="2"/>
      <c r="CB186" s="2"/>
    </row>
    <row r="187" spans="1:80" x14ac:dyDescent="0.25">
      <c r="A187" s="6">
        <v>183</v>
      </c>
      <c r="B187" s="21" t="s">
        <v>272</v>
      </c>
      <c r="C187" s="21" t="s">
        <v>587</v>
      </c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7"/>
      <c r="Z187" s="7"/>
      <c r="AA187" s="7"/>
      <c r="AB187" s="7"/>
      <c r="AC187" s="7"/>
      <c r="AD187" s="20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V187" s="2"/>
      <c r="BW187" s="2"/>
      <c r="BX187" s="2"/>
      <c r="BY187" s="2"/>
      <c r="BZ187" s="2"/>
      <c r="CA187" s="2"/>
      <c r="CB187" s="2"/>
    </row>
    <row r="188" spans="1:80" x14ac:dyDescent="0.25">
      <c r="A188" s="6">
        <v>184</v>
      </c>
      <c r="B188" s="21" t="s">
        <v>273</v>
      </c>
      <c r="C188" s="21" t="s">
        <v>588</v>
      </c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V188" s="2"/>
      <c r="BW188" s="2"/>
      <c r="BX188" s="2"/>
      <c r="BY188" s="2"/>
      <c r="BZ188" s="2"/>
      <c r="CA188" s="2"/>
      <c r="CB188" s="2"/>
    </row>
    <row r="189" spans="1:80" x14ac:dyDescent="0.25">
      <c r="A189" s="6">
        <v>185</v>
      </c>
      <c r="B189" s="21" t="s">
        <v>274</v>
      </c>
      <c r="C189" s="21" t="s">
        <v>589</v>
      </c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7"/>
      <c r="Z189" s="7"/>
      <c r="AA189" s="7"/>
      <c r="AB189" s="7"/>
      <c r="AC189" s="7"/>
      <c r="AD189" s="20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V189" s="2"/>
      <c r="BW189" s="2"/>
      <c r="BX189" s="2"/>
      <c r="BY189" s="2"/>
      <c r="BZ189" s="2"/>
      <c r="CA189" s="2"/>
      <c r="CB189" s="2"/>
    </row>
    <row r="190" spans="1:80" x14ac:dyDescent="0.25">
      <c r="A190" s="6">
        <v>186</v>
      </c>
      <c r="B190" s="21" t="s">
        <v>275</v>
      </c>
      <c r="C190" s="21" t="s">
        <v>590</v>
      </c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7"/>
      <c r="Z190" s="7"/>
      <c r="AA190" s="7"/>
      <c r="AB190" s="7"/>
      <c r="AC190" s="7"/>
      <c r="AD190" s="20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V190" s="2"/>
      <c r="BW190" s="2"/>
      <c r="BX190" s="2"/>
      <c r="BY190" s="2"/>
      <c r="BZ190" s="2"/>
      <c r="CA190" s="2"/>
      <c r="CB190" s="2"/>
    </row>
    <row r="191" spans="1:80" x14ac:dyDescent="0.25">
      <c r="A191" s="6">
        <v>187</v>
      </c>
      <c r="B191" s="21" t="s">
        <v>276</v>
      </c>
      <c r="C191" s="21" t="s">
        <v>591</v>
      </c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7"/>
      <c r="Z191" s="7"/>
      <c r="AA191" s="7"/>
      <c r="AB191" s="7"/>
      <c r="AC191" s="7"/>
      <c r="AD191" s="20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V191" s="2"/>
      <c r="BW191" s="2"/>
      <c r="BX191" s="2"/>
      <c r="BY191" s="2"/>
      <c r="BZ191" s="2"/>
      <c r="CA191" s="2"/>
      <c r="CB191" s="2"/>
    </row>
    <row r="192" spans="1:80" x14ac:dyDescent="0.25">
      <c r="A192" s="6">
        <v>188</v>
      </c>
      <c r="B192" s="21" t="s">
        <v>277</v>
      </c>
      <c r="C192" s="21" t="s">
        <v>473</v>
      </c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V192" s="2"/>
      <c r="BW192" s="2"/>
      <c r="BX192" s="2"/>
      <c r="BY192" s="2"/>
      <c r="BZ192" s="2"/>
      <c r="CA192" s="2"/>
      <c r="CB192" s="2"/>
    </row>
    <row r="193" spans="1:80" x14ac:dyDescent="0.25">
      <c r="A193" s="6">
        <v>189</v>
      </c>
      <c r="B193" s="21" t="s">
        <v>278</v>
      </c>
      <c r="C193" s="21" t="s">
        <v>592</v>
      </c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7"/>
      <c r="Z193" s="7"/>
      <c r="AA193" s="7"/>
      <c r="AB193" s="7"/>
      <c r="AC193" s="7"/>
      <c r="AD193" s="20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V193" s="2"/>
      <c r="BW193" s="2"/>
      <c r="BX193" s="2"/>
      <c r="BY193" s="2"/>
      <c r="BZ193" s="2"/>
      <c r="CA193" s="2"/>
      <c r="CB193" s="2"/>
    </row>
    <row r="194" spans="1:80" x14ac:dyDescent="0.25">
      <c r="A194" s="6">
        <v>190</v>
      </c>
      <c r="B194" s="21" t="s">
        <v>279</v>
      </c>
      <c r="C194" s="21" t="s">
        <v>593</v>
      </c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7"/>
      <c r="Z194" s="7"/>
      <c r="AA194" s="7"/>
      <c r="AB194" s="7"/>
      <c r="AC194" s="7"/>
      <c r="AD194" s="20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V194" s="2"/>
      <c r="BW194" s="2"/>
      <c r="BX194" s="2"/>
      <c r="BY194" s="2"/>
      <c r="BZ194" s="2"/>
      <c r="CA194" s="2"/>
      <c r="CB194" s="2"/>
    </row>
    <row r="195" spans="1:80" x14ac:dyDescent="0.25">
      <c r="A195" s="6">
        <v>191</v>
      </c>
      <c r="B195" s="21" t="s">
        <v>280</v>
      </c>
      <c r="C195" s="21" t="s">
        <v>594</v>
      </c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7"/>
      <c r="Z195" s="7"/>
      <c r="AA195" s="7"/>
      <c r="AB195" s="7"/>
      <c r="AC195" s="7"/>
      <c r="AD195" s="20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V195" s="2"/>
      <c r="BW195" s="2"/>
      <c r="BX195" s="2"/>
      <c r="BY195" s="2"/>
      <c r="BZ195" s="2"/>
      <c r="CA195" s="2"/>
      <c r="CB195" s="2"/>
    </row>
    <row r="196" spans="1:80" x14ac:dyDescent="0.25">
      <c r="A196" s="6">
        <v>192</v>
      </c>
      <c r="B196" s="21" t="s">
        <v>281</v>
      </c>
      <c r="C196" s="21" t="s">
        <v>124</v>
      </c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7"/>
      <c r="Z196" s="7"/>
      <c r="AA196" s="7"/>
      <c r="AB196" s="7"/>
      <c r="AC196" s="7"/>
      <c r="AD196" s="20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V196" s="2"/>
      <c r="BW196" s="2"/>
      <c r="BX196" s="2"/>
      <c r="BY196" s="2"/>
      <c r="BZ196" s="2"/>
      <c r="CA196" s="2"/>
      <c r="CB196" s="2"/>
    </row>
    <row r="197" spans="1:80" x14ac:dyDescent="0.25">
      <c r="A197" s="6">
        <v>193</v>
      </c>
      <c r="B197" s="21" t="s">
        <v>282</v>
      </c>
      <c r="C197" s="21" t="s">
        <v>595</v>
      </c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7"/>
      <c r="Z197" s="7"/>
      <c r="AA197" s="7"/>
      <c r="AB197" s="7"/>
      <c r="AC197" s="7"/>
      <c r="AD197" s="20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V197" s="2"/>
      <c r="BW197" s="2"/>
      <c r="BX197" s="2"/>
      <c r="BY197" s="2"/>
      <c r="BZ197" s="2"/>
      <c r="CA197" s="2"/>
      <c r="CB197" s="2"/>
    </row>
    <row r="198" spans="1:80" x14ac:dyDescent="0.25">
      <c r="A198" s="6">
        <v>194</v>
      </c>
      <c r="B198" s="21" t="s">
        <v>283</v>
      </c>
      <c r="C198" s="21" t="s">
        <v>596</v>
      </c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7"/>
      <c r="Z198" s="7"/>
      <c r="AA198" s="7"/>
      <c r="AB198" s="7"/>
      <c r="AC198" s="7"/>
      <c r="AD198" s="20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V198" s="2"/>
      <c r="BW198" s="2"/>
      <c r="BX198" s="2"/>
      <c r="BY198" s="2"/>
      <c r="BZ198" s="2"/>
      <c r="CA198" s="2"/>
      <c r="CB198" s="2"/>
    </row>
    <row r="199" spans="1:80" x14ac:dyDescent="0.25">
      <c r="A199" s="6">
        <v>195</v>
      </c>
      <c r="B199" s="21" t="s">
        <v>284</v>
      </c>
      <c r="C199" s="21" t="s">
        <v>597</v>
      </c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7"/>
      <c r="Z199" s="7"/>
      <c r="AA199" s="7"/>
      <c r="AB199" s="7"/>
      <c r="AC199" s="7"/>
      <c r="AD199" s="20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V199" s="2"/>
      <c r="BW199" s="2"/>
      <c r="BX199" s="2"/>
      <c r="BY199" s="2"/>
      <c r="BZ199" s="2"/>
      <c r="CA199" s="2"/>
      <c r="CB199" s="2"/>
    </row>
    <row r="200" spans="1:80" x14ac:dyDescent="0.25">
      <c r="A200" s="6">
        <v>196</v>
      </c>
      <c r="B200" s="21" t="s">
        <v>285</v>
      </c>
      <c r="C200" s="21" t="s">
        <v>155</v>
      </c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V200" s="2"/>
      <c r="BW200" s="2"/>
      <c r="BX200" s="2"/>
      <c r="BY200" s="2"/>
      <c r="BZ200" s="2"/>
      <c r="CA200" s="2"/>
      <c r="CB200" s="2"/>
    </row>
    <row r="201" spans="1:80" x14ac:dyDescent="0.25">
      <c r="A201" s="6">
        <v>197</v>
      </c>
      <c r="B201" s="21" t="s">
        <v>286</v>
      </c>
      <c r="C201" s="21" t="s">
        <v>598</v>
      </c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7"/>
      <c r="Z201" s="7"/>
      <c r="AA201" s="7"/>
      <c r="AB201" s="7"/>
      <c r="AC201" s="7"/>
      <c r="AD201" s="20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V201" s="2"/>
      <c r="BW201" s="2"/>
      <c r="BX201" s="2"/>
      <c r="BY201" s="2"/>
      <c r="BZ201" s="2"/>
      <c r="CA201" s="2"/>
      <c r="CB201" s="2"/>
    </row>
    <row r="202" spans="1:80" x14ac:dyDescent="0.25">
      <c r="A202" s="6">
        <v>198</v>
      </c>
      <c r="B202" s="21" t="s">
        <v>666</v>
      </c>
      <c r="C202" s="21" t="s">
        <v>37</v>
      </c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7"/>
      <c r="Z202" s="7"/>
      <c r="AA202" s="7"/>
      <c r="AB202" s="7"/>
      <c r="AC202" s="7"/>
      <c r="AD202" s="20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V202" s="2"/>
      <c r="BW202" s="2"/>
      <c r="BX202" s="2"/>
      <c r="BY202" s="2"/>
      <c r="BZ202" s="2"/>
      <c r="CA202" s="2"/>
      <c r="CB202" s="2"/>
    </row>
    <row r="203" spans="1:80" x14ac:dyDescent="0.25">
      <c r="A203" s="6">
        <v>199</v>
      </c>
      <c r="B203" s="21" t="s">
        <v>287</v>
      </c>
      <c r="C203" s="21" t="s">
        <v>599</v>
      </c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7"/>
      <c r="Z203" s="7"/>
      <c r="AA203" s="7"/>
      <c r="AB203" s="7"/>
      <c r="AC203" s="7"/>
      <c r="AD203" s="20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V203" s="2"/>
      <c r="BW203" s="2"/>
      <c r="BX203" s="2"/>
      <c r="BY203" s="2"/>
      <c r="BZ203" s="2"/>
      <c r="CA203" s="2"/>
      <c r="CB203" s="2"/>
    </row>
    <row r="204" spans="1:80" x14ac:dyDescent="0.25">
      <c r="A204" s="6">
        <v>200</v>
      </c>
      <c r="B204" s="21" t="s">
        <v>288</v>
      </c>
      <c r="C204" s="21" t="s">
        <v>600</v>
      </c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7"/>
      <c r="Z204" s="7"/>
      <c r="AA204" s="7"/>
      <c r="AB204" s="7"/>
      <c r="AC204" s="7"/>
      <c r="AD204" s="20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V204" s="2"/>
      <c r="BW204" s="2"/>
      <c r="BX204" s="2"/>
      <c r="BY204" s="2"/>
      <c r="BZ204" s="2"/>
      <c r="CA204" s="2"/>
      <c r="CB204" s="2"/>
    </row>
    <row r="205" spans="1:80" x14ac:dyDescent="0.25">
      <c r="A205" s="6">
        <v>201</v>
      </c>
      <c r="B205" s="21" t="s">
        <v>71</v>
      </c>
      <c r="C205" s="21" t="s">
        <v>601</v>
      </c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"/>
      <c r="Z205" s="2"/>
      <c r="AA205" s="2"/>
      <c r="AB205" s="10"/>
      <c r="AC205" s="2"/>
      <c r="AD205" s="7"/>
      <c r="AE205" s="2"/>
      <c r="AF205" s="2"/>
      <c r="AG205" s="2"/>
      <c r="AH205" s="2"/>
      <c r="AI205" s="2"/>
      <c r="AJ205" s="2"/>
      <c r="AK205" s="2"/>
      <c r="AL205" s="2"/>
      <c r="AM205" s="7"/>
      <c r="AN205" s="7"/>
      <c r="AO205" s="7"/>
      <c r="AP205" s="7"/>
      <c r="AQ205" s="7"/>
      <c r="AR205" s="2"/>
      <c r="AS205" s="2"/>
      <c r="AT205" s="2"/>
      <c r="AU205" s="7"/>
      <c r="AV205" s="10"/>
      <c r="AW205" s="10"/>
      <c r="AX205" s="10"/>
      <c r="AY205" s="10"/>
      <c r="AZ205" s="10"/>
      <c r="BA205" s="10"/>
      <c r="BB205" s="10"/>
      <c r="BC205" s="7"/>
      <c r="BD205" s="2"/>
      <c r="BE205" s="10"/>
      <c r="BF205" s="2"/>
      <c r="BG205" s="10"/>
      <c r="BH205" s="2"/>
      <c r="BI205" s="2"/>
      <c r="BJ205" s="10"/>
      <c r="BV205" s="2"/>
      <c r="BW205" s="2"/>
      <c r="BX205" s="2"/>
      <c r="BY205" s="2"/>
      <c r="BZ205" s="2"/>
      <c r="CA205" s="2"/>
      <c r="CB205" s="2"/>
    </row>
    <row r="206" spans="1:80" x14ac:dyDescent="0.25">
      <c r="A206" s="6">
        <v>202</v>
      </c>
      <c r="B206" s="21" t="s">
        <v>289</v>
      </c>
      <c r="C206" s="21" t="s">
        <v>602</v>
      </c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"/>
      <c r="Z206" s="2"/>
      <c r="AA206" s="2"/>
      <c r="AB206" s="10"/>
      <c r="AC206" s="2"/>
      <c r="AD206" s="20"/>
      <c r="AE206" s="2"/>
      <c r="AF206" s="2"/>
      <c r="AG206" s="2"/>
      <c r="AH206" s="2"/>
      <c r="AI206" s="2"/>
      <c r="AJ206" s="2"/>
      <c r="AK206" s="2"/>
      <c r="AL206" s="2"/>
      <c r="AM206" s="7"/>
      <c r="AN206" s="7"/>
      <c r="AO206" s="7"/>
      <c r="AP206" s="7"/>
      <c r="AQ206" s="20"/>
      <c r="AR206" s="2"/>
      <c r="AS206" s="2"/>
      <c r="AT206" s="2"/>
      <c r="AU206" s="7"/>
      <c r="AV206" s="10"/>
      <c r="AW206" s="10"/>
      <c r="AX206" s="10"/>
      <c r="AY206" s="10"/>
      <c r="AZ206" s="10"/>
      <c r="BA206" s="10"/>
      <c r="BB206" s="10"/>
      <c r="BC206" s="7"/>
      <c r="BD206" s="2"/>
      <c r="BE206" s="10"/>
      <c r="BF206" s="2"/>
      <c r="BG206" s="10"/>
      <c r="BH206" s="2"/>
      <c r="BI206" s="2"/>
      <c r="BJ206" s="10"/>
      <c r="BV206" s="2"/>
      <c r="BW206" s="2"/>
      <c r="BX206" s="2"/>
      <c r="BY206" s="2"/>
      <c r="BZ206" s="2"/>
      <c r="CA206" s="2"/>
      <c r="CB206" s="2"/>
    </row>
    <row r="207" spans="1:80" x14ac:dyDescent="0.25">
      <c r="A207" s="6">
        <v>203</v>
      </c>
      <c r="B207" s="21" t="s">
        <v>290</v>
      </c>
      <c r="C207" s="21" t="s">
        <v>370</v>
      </c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"/>
      <c r="Z207" s="2"/>
      <c r="AA207" s="2"/>
      <c r="AB207" s="10"/>
      <c r="AC207" s="2"/>
      <c r="AD207" s="7"/>
      <c r="AE207" s="2"/>
      <c r="AF207" s="2"/>
      <c r="AG207" s="2"/>
      <c r="AH207" s="2"/>
      <c r="AI207" s="2"/>
      <c r="AJ207" s="2"/>
      <c r="AK207" s="2"/>
      <c r="AL207" s="2"/>
      <c r="AM207" s="7"/>
      <c r="AN207" s="7"/>
      <c r="AO207" s="7"/>
      <c r="AP207" s="7"/>
      <c r="AQ207" s="20"/>
      <c r="AR207" s="2"/>
      <c r="AS207" s="2"/>
      <c r="AT207" s="2"/>
      <c r="AU207" s="7"/>
      <c r="AV207" s="10"/>
      <c r="AW207" s="10"/>
      <c r="AX207" s="10"/>
      <c r="AY207" s="10"/>
      <c r="AZ207" s="10"/>
      <c r="BA207" s="10"/>
      <c r="BB207" s="10"/>
      <c r="BC207" s="7"/>
      <c r="BD207" s="2"/>
      <c r="BE207" s="10"/>
      <c r="BF207" s="2"/>
      <c r="BG207" s="10"/>
      <c r="BH207" s="2"/>
      <c r="BI207" s="2"/>
      <c r="BJ207" s="10"/>
      <c r="BV207" s="2"/>
      <c r="BW207" s="2"/>
      <c r="BX207" s="2"/>
      <c r="BY207" s="2"/>
      <c r="BZ207" s="2"/>
      <c r="CA207" s="2"/>
      <c r="CB207" s="2"/>
    </row>
    <row r="208" spans="1:80" x14ac:dyDescent="0.25">
      <c r="A208" s="6">
        <v>204</v>
      </c>
      <c r="B208" s="21" t="s">
        <v>291</v>
      </c>
      <c r="C208" s="21" t="s">
        <v>603</v>
      </c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"/>
      <c r="Z208" s="2"/>
      <c r="AA208" s="2"/>
      <c r="AB208" s="7"/>
      <c r="AC208" s="2"/>
      <c r="AD208" s="20"/>
      <c r="AE208" s="2"/>
      <c r="AF208" s="2"/>
      <c r="AG208" s="2"/>
      <c r="AH208" s="2"/>
      <c r="AI208" s="2"/>
      <c r="AJ208" s="2"/>
      <c r="AK208" s="2"/>
      <c r="AL208" s="2"/>
      <c r="AM208" s="7"/>
      <c r="AN208" s="7"/>
      <c r="AO208" s="7"/>
      <c r="AP208" s="7"/>
      <c r="AQ208" s="20"/>
      <c r="AR208" s="2"/>
      <c r="AS208" s="2"/>
      <c r="AT208" s="2"/>
      <c r="AU208" s="7"/>
      <c r="AV208" s="10"/>
      <c r="AW208" s="10"/>
      <c r="AX208" s="10"/>
      <c r="AY208" s="10"/>
      <c r="AZ208" s="10"/>
      <c r="BA208" s="10"/>
      <c r="BB208" s="10"/>
      <c r="BC208" s="7"/>
      <c r="BD208" s="2"/>
      <c r="BE208" s="10"/>
      <c r="BF208" s="2"/>
      <c r="BG208" s="10"/>
      <c r="BH208" s="2"/>
      <c r="BI208" s="2"/>
      <c r="BJ208" s="10"/>
      <c r="BV208" s="2"/>
      <c r="BW208" s="2"/>
      <c r="BX208" s="2"/>
      <c r="BY208" s="2"/>
      <c r="BZ208" s="2"/>
      <c r="CA208" s="2"/>
      <c r="CB208" s="2"/>
    </row>
    <row r="209" spans="1:80" x14ac:dyDescent="0.25">
      <c r="A209" s="6">
        <v>205</v>
      </c>
      <c r="B209" s="21" t="s">
        <v>94</v>
      </c>
      <c r="C209" s="21" t="s">
        <v>604</v>
      </c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"/>
      <c r="Z209" s="2"/>
      <c r="AA209" s="2"/>
      <c r="AB209" s="10"/>
      <c r="AC209" s="2"/>
      <c r="AD209" s="20"/>
      <c r="AE209" s="2"/>
      <c r="AF209" s="2"/>
      <c r="AG209" s="2"/>
      <c r="AH209" s="2"/>
      <c r="AI209" s="2"/>
      <c r="AJ209" s="2"/>
      <c r="AK209" s="2"/>
      <c r="AL209" s="2"/>
      <c r="AM209" s="7"/>
      <c r="AN209" s="7"/>
      <c r="AO209" s="7"/>
      <c r="AP209" s="7"/>
      <c r="AQ209" s="20"/>
      <c r="AR209" s="2"/>
      <c r="AS209" s="2"/>
      <c r="AT209" s="2"/>
      <c r="AU209" s="7"/>
      <c r="AV209" s="10"/>
      <c r="AW209" s="10"/>
      <c r="AX209" s="10"/>
      <c r="AY209" s="10"/>
      <c r="AZ209" s="10"/>
      <c r="BA209" s="10"/>
      <c r="BB209" s="10"/>
      <c r="BC209" s="7"/>
      <c r="BD209" s="2"/>
      <c r="BE209" s="10"/>
      <c r="BF209" s="2"/>
      <c r="BG209" s="10"/>
      <c r="BH209" s="2"/>
      <c r="BI209" s="2"/>
      <c r="BJ209" s="10"/>
      <c r="BV209" s="2"/>
      <c r="BW209" s="2"/>
      <c r="BX209" s="2"/>
      <c r="BY209" s="2"/>
      <c r="BZ209" s="2"/>
      <c r="CA209" s="2"/>
      <c r="CB209" s="2"/>
    </row>
    <row r="210" spans="1:80" x14ac:dyDescent="0.25">
      <c r="A210" s="6">
        <v>206</v>
      </c>
      <c r="B210" s="21" t="s">
        <v>292</v>
      </c>
      <c r="C210" s="21" t="s">
        <v>605</v>
      </c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"/>
      <c r="Z210" s="2"/>
      <c r="AA210" s="2"/>
      <c r="AB210" s="20"/>
      <c r="AC210" s="2"/>
      <c r="AD210" s="20"/>
      <c r="AE210" s="2"/>
      <c r="AF210" s="2"/>
      <c r="AG210" s="2"/>
      <c r="AH210" s="2"/>
      <c r="AI210" s="2"/>
      <c r="AJ210" s="2"/>
      <c r="AK210" s="2"/>
      <c r="AL210" s="2"/>
      <c r="AM210" s="7"/>
      <c r="AN210" s="7"/>
      <c r="AO210" s="7"/>
      <c r="AP210" s="7"/>
      <c r="AQ210" s="20"/>
      <c r="AR210" s="2"/>
      <c r="AS210" s="2"/>
      <c r="AT210" s="2"/>
      <c r="AU210" s="7"/>
      <c r="AV210" s="10"/>
      <c r="AW210" s="10"/>
      <c r="AX210" s="10"/>
      <c r="AY210" s="10"/>
      <c r="AZ210" s="10"/>
      <c r="BA210" s="10"/>
      <c r="BB210" s="10"/>
      <c r="BC210" s="7"/>
      <c r="BD210" s="2"/>
      <c r="BE210" s="10"/>
      <c r="BF210" s="2"/>
      <c r="BG210" s="10"/>
      <c r="BH210" s="2"/>
      <c r="BI210" s="2"/>
      <c r="BJ210" s="10"/>
      <c r="BV210" s="2"/>
      <c r="BW210" s="2"/>
      <c r="BX210" s="2"/>
      <c r="BY210" s="2"/>
      <c r="BZ210" s="2"/>
      <c r="CA210" s="2"/>
      <c r="CB210" s="2"/>
    </row>
    <row r="211" spans="1:80" x14ac:dyDescent="0.25">
      <c r="A211" s="6">
        <v>207</v>
      </c>
      <c r="B211" s="21" t="s">
        <v>293</v>
      </c>
      <c r="C211" s="21" t="s">
        <v>606</v>
      </c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"/>
      <c r="Z211" s="2"/>
      <c r="AA211" s="2"/>
      <c r="AB211" s="10"/>
      <c r="AC211" s="2"/>
      <c r="AD211" s="20"/>
      <c r="AE211" s="2"/>
      <c r="AF211" s="2"/>
      <c r="AG211" s="2"/>
      <c r="AH211" s="2"/>
      <c r="AI211" s="2"/>
      <c r="AJ211" s="2"/>
      <c r="AK211" s="2"/>
      <c r="AL211" s="2"/>
      <c r="AM211" s="7"/>
      <c r="AN211" s="7"/>
      <c r="AO211" s="7"/>
      <c r="AP211" s="7"/>
      <c r="AQ211" s="20"/>
      <c r="AR211" s="2"/>
      <c r="AS211" s="2"/>
      <c r="AT211" s="2"/>
      <c r="AU211" s="7"/>
      <c r="AV211" s="10"/>
      <c r="AW211" s="10"/>
      <c r="AX211" s="10"/>
      <c r="AY211" s="10"/>
      <c r="AZ211" s="10"/>
      <c r="BA211" s="10"/>
      <c r="BB211" s="10"/>
      <c r="BC211" s="7"/>
      <c r="BD211" s="2"/>
      <c r="BE211" s="10"/>
      <c r="BF211" s="2"/>
      <c r="BG211" s="10"/>
      <c r="BH211" s="2"/>
      <c r="BI211" s="2"/>
      <c r="BJ211" s="10"/>
      <c r="BV211" s="2"/>
      <c r="BW211" s="2"/>
      <c r="BX211" s="2"/>
      <c r="BY211" s="2"/>
      <c r="BZ211" s="2"/>
      <c r="CA211" s="2"/>
      <c r="CB211" s="2"/>
    </row>
    <row r="212" spans="1:80" x14ac:dyDescent="0.25">
      <c r="A212" s="6">
        <v>208</v>
      </c>
      <c r="B212" s="21" t="s">
        <v>294</v>
      </c>
      <c r="C212" s="21" t="s">
        <v>607</v>
      </c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"/>
      <c r="Z212" s="2"/>
      <c r="AA212" s="2"/>
      <c r="AB212" s="7"/>
      <c r="AC212" s="2"/>
      <c r="AD212" s="20"/>
      <c r="AE212" s="2"/>
      <c r="AF212" s="2"/>
      <c r="AG212" s="2"/>
      <c r="AH212" s="2"/>
      <c r="AI212" s="2"/>
      <c r="AJ212" s="2"/>
      <c r="AK212" s="2"/>
      <c r="AL212" s="2"/>
      <c r="AM212" s="7"/>
      <c r="AN212" s="7"/>
      <c r="AO212" s="7"/>
      <c r="AP212" s="7"/>
      <c r="AQ212" s="20"/>
      <c r="AR212" s="2"/>
      <c r="AS212" s="2"/>
      <c r="AT212" s="2"/>
      <c r="AU212" s="7"/>
      <c r="AV212" s="10"/>
      <c r="AW212" s="10"/>
      <c r="AX212" s="10"/>
      <c r="AY212" s="10"/>
      <c r="AZ212" s="10"/>
      <c r="BA212" s="10"/>
      <c r="BB212" s="10"/>
      <c r="BC212" s="7"/>
      <c r="BD212" s="2"/>
      <c r="BE212" s="10"/>
      <c r="BF212" s="2"/>
      <c r="BG212" s="10"/>
      <c r="BH212" s="2"/>
      <c r="BI212" s="2"/>
      <c r="BJ212" s="10"/>
      <c r="BV212" s="2"/>
      <c r="BW212" s="2"/>
      <c r="BX212" s="2"/>
      <c r="BY212" s="2"/>
      <c r="BZ212" s="2"/>
      <c r="CA212" s="2"/>
      <c r="CB212" s="2"/>
    </row>
    <row r="213" spans="1:80" x14ac:dyDescent="0.25">
      <c r="A213" s="6">
        <v>209</v>
      </c>
      <c r="B213" s="21" t="s">
        <v>295</v>
      </c>
      <c r="C213" s="21" t="s">
        <v>81</v>
      </c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"/>
      <c r="Z213" s="2"/>
      <c r="AA213" s="2"/>
      <c r="AB213" s="10"/>
      <c r="AC213" s="2"/>
      <c r="AD213" s="20"/>
      <c r="AE213" s="2"/>
      <c r="AF213" s="2"/>
      <c r="AG213" s="2"/>
      <c r="AH213" s="2"/>
      <c r="AI213" s="2"/>
      <c r="AJ213" s="2"/>
      <c r="AK213" s="2"/>
      <c r="AL213" s="2"/>
      <c r="AM213" s="7"/>
      <c r="AN213" s="7"/>
      <c r="AO213" s="7"/>
      <c r="AP213" s="7"/>
      <c r="AQ213" s="20"/>
      <c r="AR213" s="2"/>
      <c r="AS213" s="2"/>
      <c r="AT213" s="2"/>
      <c r="AU213" s="7"/>
      <c r="AV213" s="10"/>
      <c r="AW213" s="10"/>
      <c r="AX213" s="10"/>
      <c r="AY213" s="10"/>
      <c r="AZ213" s="10"/>
      <c r="BA213" s="10"/>
      <c r="BB213" s="10"/>
      <c r="BC213" s="7"/>
      <c r="BD213" s="2"/>
      <c r="BE213" s="10"/>
      <c r="BF213" s="2"/>
      <c r="BG213" s="10"/>
      <c r="BH213" s="2"/>
      <c r="BI213" s="2"/>
      <c r="BJ213" s="10"/>
      <c r="BV213" s="2"/>
      <c r="BW213" s="2"/>
      <c r="BX213" s="2"/>
      <c r="BY213" s="2"/>
      <c r="BZ213" s="2"/>
      <c r="CA213" s="2"/>
      <c r="CB213" s="2"/>
    </row>
    <row r="214" spans="1:80" x14ac:dyDescent="0.25">
      <c r="A214" s="6">
        <v>210</v>
      </c>
      <c r="B214" s="21" t="s">
        <v>296</v>
      </c>
      <c r="C214" s="21" t="s">
        <v>608</v>
      </c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"/>
      <c r="Z214" s="2"/>
      <c r="AA214" s="2"/>
      <c r="AB214" s="10"/>
      <c r="AC214" s="2"/>
      <c r="AD214" s="20"/>
      <c r="AE214" s="2"/>
      <c r="AF214" s="2"/>
      <c r="AG214" s="2"/>
      <c r="AH214" s="2"/>
      <c r="AI214" s="2"/>
      <c r="AJ214" s="2"/>
      <c r="AK214" s="2"/>
      <c r="AL214" s="2"/>
      <c r="AM214" s="7"/>
      <c r="AN214" s="7"/>
      <c r="AO214" s="7"/>
      <c r="AP214" s="7"/>
      <c r="AQ214" s="20"/>
      <c r="AR214" s="2"/>
      <c r="AS214" s="2"/>
      <c r="AT214" s="2"/>
      <c r="AU214" s="7"/>
      <c r="AV214" s="10"/>
      <c r="AW214" s="10"/>
      <c r="AX214" s="10"/>
      <c r="AY214" s="10"/>
      <c r="AZ214" s="10"/>
      <c r="BA214" s="10"/>
      <c r="BB214" s="10"/>
      <c r="BC214" s="7"/>
      <c r="BD214" s="2"/>
      <c r="BE214" s="10"/>
      <c r="BF214" s="2"/>
      <c r="BG214" s="10"/>
      <c r="BH214" s="2"/>
      <c r="BI214" s="2"/>
      <c r="BJ214" s="10"/>
      <c r="BV214" s="2"/>
      <c r="BW214" s="2"/>
      <c r="BX214" s="2"/>
      <c r="BY214" s="2"/>
      <c r="BZ214" s="2"/>
      <c r="CA214" s="2"/>
      <c r="CB214" s="2"/>
    </row>
    <row r="215" spans="1:80" x14ac:dyDescent="0.25">
      <c r="A215" s="6">
        <v>211</v>
      </c>
      <c r="B215" s="21" t="s">
        <v>297</v>
      </c>
      <c r="C215" s="21" t="s">
        <v>125</v>
      </c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"/>
      <c r="Z215" s="2"/>
      <c r="AA215" s="2"/>
      <c r="AB215" s="10"/>
      <c r="AC215" s="2"/>
      <c r="AD215" s="20"/>
      <c r="AE215" s="2"/>
      <c r="AF215" s="2"/>
      <c r="AG215" s="2"/>
      <c r="AH215" s="2"/>
      <c r="AI215" s="2"/>
      <c r="AJ215" s="2"/>
      <c r="AK215" s="2"/>
      <c r="AL215" s="2"/>
      <c r="AM215" s="7"/>
      <c r="AN215" s="7"/>
      <c r="AO215" s="7"/>
      <c r="AP215" s="7"/>
      <c r="AQ215" s="20"/>
      <c r="AR215" s="2"/>
      <c r="AS215" s="2"/>
      <c r="AT215" s="2"/>
      <c r="AU215" s="7"/>
      <c r="AV215" s="10"/>
      <c r="AW215" s="10"/>
      <c r="AX215" s="10"/>
      <c r="AY215" s="10"/>
      <c r="AZ215" s="10"/>
      <c r="BA215" s="10"/>
      <c r="BB215" s="10"/>
      <c r="BC215" s="7"/>
      <c r="BD215" s="2"/>
      <c r="BE215" s="10"/>
      <c r="BF215" s="2"/>
      <c r="BG215" s="10"/>
      <c r="BH215" s="2"/>
      <c r="BI215" s="2"/>
      <c r="BJ215" s="10"/>
      <c r="BV215" s="2"/>
      <c r="BW215" s="2"/>
      <c r="BX215" s="2"/>
      <c r="BY215" s="2"/>
      <c r="BZ215" s="2"/>
      <c r="CA215" s="2"/>
      <c r="CB215" s="2"/>
    </row>
    <row r="216" spans="1:80" x14ac:dyDescent="0.25">
      <c r="A216" s="6">
        <v>212</v>
      </c>
      <c r="B216" s="21" t="s">
        <v>57</v>
      </c>
      <c r="C216" s="21" t="s">
        <v>609</v>
      </c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"/>
      <c r="Z216" s="2"/>
      <c r="AA216" s="2"/>
      <c r="AB216" s="20"/>
      <c r="AC216" s="2"/>
      <c r="AD216" s="20"/>
      <c r="AE216" s="2"/>
      <c r="AF216" s="2"/>
      <c r="AG216" s="2"/>
      <c r="AH216" s="2"/>
      <c r="AI216" s="2"/>
      <c r="AJ216" s="2"/>
      <c r="AK216" s="2"/>
      <c r="AL216" s="2"/>
      <c r="AM216" s="7"/>
      <c r="AN216" s="7"/>
      <c r="AO216" s="7"/>
      <c r="AP216" s="7"/>
      <c r="AQ216" s="20"/>
      <c r="AR216" s="2"/>
      <c r="AS216" s="2"/>
      <c r="AT216" s="2"/>
      <c r="AU216" s="7"/>
      <c r="AV216" s="10"/>
      <c r="AW216" s="10"/>
      <c r="AX216" s="10"/>
      <c r="AY216" s="10"/>
      <c r="AZ216" s="10"/>
      <c r="BA216" s="10"/>
      <c r="BB216" s="10"/>
      <c r="BC216" s="7"/>
      <c r="BD216" s="2"/>
      <c r="BE216" s="10"/>
      <c r="BF216" s="2"/>
      <c r="BG216" s="10"/>
      <c r="BH216" s="2"/>
      <c r="BI216" s="2"/>
      <c r="BJ216" s="10"/>
      <c r="BV216" s="2"/>
      <c r="BW216" s="2"/>
      <c r="BX216" s="2"/>
      <c r="BY216" s="2"/>
      <c r="BZ216" s="2"/>
      <c r="CA216" s="2"/>
      <c r="CB216" s="2"/>
    </row>
    <row r="217" spans="1:80" x14ac:dyDescent="0.25">
      <c r="A217" s="6">
        <v>213</v>
      </c>
      <c r="B217" s="21" t="s">
        <v>298</v>
      </c>
      <c r="C217" s="21" t="s">
        <v>610</v>
      </c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"/>
      <c r="Z217" s="2"/>
      <c r="AA217" s="2"/>
      <c r="AB217" s="10"/>
      <c r="AC217" s="2"/>
      <c r="AD217" s="20"/>
      <c r="AE217" s="2"/>
      <c r="AF217" s="2"/>
      <c r="AG217" s="2"/>
      <c r="AH217" s="2"/>
      <c r="AI217" s="2"/>
      <c r="AJ217" s="2"/>
      <c r="AK217" s="2"/>
      <c r="AL217" s="2"/>
      <c r="AM217" s="7"/>
      <c r="AN217" s="7"/>
      <c r="AO217" s="7"/>
      <c r="AP217" s="7"/>
      <c r="AQ217" s="20"/>
      <c r="AR217" s="2"/>
      <c r="AS217" s="2"/>
      <c r="AT217" s="2"/>
      <c r="AU217" s="7"/>
      <c r="AV217" s="10"/>
      <c r="AW217" s="10"/>
      <c r="AX217" s="10"/>
      <c r="AY217" s="10"/>
      <c r="AZ217" s="10"/>
      <c r="BA217" s="10"/>
      <c r="BB217" s="10"/>
      <c r="BC217" s="7"/>
      <c r="BD217" s="2"/>
      <c r="BE217" s="10"/>
      <c r="BF217" s="2"/>
      <c r="BG217" s="10"/>
      <c r="BH217" s="2"/>
      <c r="BI217" s="2"/>
      <c r="BJ217" s="10"/>
      <c r="BV217" s="2"/>
      <c r="BW217" s="2"/>
      <c r="BX217" s="2"/>
      <c r="BY217" s="2"/>
      <c r="BZ217" s="2"/>
      <c r="CA217" s="2"/>
      <c r="CB217" s="2"/>
    </row>
    <row r="218" spans="1:80" x14ac:dyDescent="0.25">
      <c r="A218" s="6">
        <v>214</v>
      </c>
      <c r="B218" s="21" t="s">
        <v>299</v>
      </c>
      <c r="C218" s="21" t="s">
        <v>611</v>
      </c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"/>
      <c r="Z218" s="2"/>
      <c r="AA218" s="2"/>
      <c r="AB218" s="10"/>
      <c r="AC218" s="2"/>
      <c r="AD218" s="20"/>
      <c r="AE218" s="2"/>
      <c r="AF218" s="2"/>
      <c r="AG218" s="2"/>
      <c r="AH218" s="2"/>
      <c r="AI218" s="2"/>
      <c r="AJ218" s="2"/>
      <c r="AK218" s="2"/>
      <c r="AL218" s="2"/>
      <c r="AM218" s="7"/>
      <c r="AN218" s="7"/>
      <c r="AO218" s="7"/>
      <c r="AP218" s="7"/>
      <c r="AQ218" s="20"/>
      <c r="AR218" s="2"/>
      <c r="AS218" s="2"/>
      <c r="AT218" s="2"/>
      <c r="AU218" s="7"/>
      <c r="AV218" s="10"/>
      <c r="AW218" s="10"/>
      <c r="AX218" s="10"/>
      <c r="AY218" s="10"/>
      <c r="AZ218" s="10"/>
      <c r="BA218" s="10"/>
      <c r="BB218" s="10"/>
      <c r="BC218" s="7"/>
      <c r="BD218" s="2"/>
      <c r="BE218" s="10"/>
      <c r="BF218" s="2"/>
      <c r="BG218" s="10"/>
      <c r="BH218" s="2"/>
      <c r="BI218" s="2"/>
      <c r="BJ218" s="10"/>
      <c r="BV218" s="2"/>
      <c r="BW218" s="2"/>
      <c r="BX218" s="2"/>
      <c r="BY218" s="2"/>
      <c r="BZ218" s="2"/>
      <c r="CA218" s="2"/>
      <c r="CB218" s="2"/>
    </row>
    <row r="219" spans="1:80" x14ac:dyDescent="0.25">
      <c r="A219" s="6">
        <v>215</v>
      </c>
      <c r="B219" s="21" t="s">
        <v>63</v>
      </c>
      <c r="C219" s="21" t="s">
        <v>75</v>
      </c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"/>
      <c r="Z219" s="2"/>
      <c r="AA219" s="2"/>
      <c r="AB219" s="10"/>
      <c r="AC219" s="2"/>
      <c r="AD219" s="20"/>
      <c r="AE219" s="2"/>
      <c r="AF219" s="2"/>
      <c r="AG219" s="2"/>
      <c r="AH219" s="2"/>
      <c r="AI219" s="2"/>
      <c r="AJ219" s="2"/>
      <c r="AK219" s="2"/>
      <c r="AL219" s="2"/>
      <c r="AM219" s="7"/>
      <c r="AN219" s="7"/>
      <c r="AO219" s="7"/>
      <c r="AP219" s="7"/>
      <c r="AQ219" s="20"/>
      <c r="AR219" s="2"/>
      <c r="AS219" s="2"/>
      <c r="AT219" s="2"/>
      <c r="AU219" s="7"/>
      <c r="AV219" s="10"/>
      <c r="AW219" s="10"/>
      <c r="AX219" s="10"/>
      <c r="AY219" s="10"/>
      <c r="AZ219" s="10"/>
      <c r="BA219" s="10"/>
      <c r="BB219" s="10"/>
      <c r="BC219" s="7"/>
      <c r="BD219" s="2"/>
      <c r="BE219" s="10"/>
      <c r="BF219" s="2"/>
      <c r="BG219" s="10"/>
      <c r="BH219" s="2"/>
      <c r="BI219" s="2"/>
      <c r="BJ219" s="10"/>
      <c r="BV219" s="2"/>
      <c r="BW219" s="2"/>
      <c r="BX219" s="2"/>
      <c r="BY219" s="2"/>
      <c r="BZ219" s="2"/>
      <c r="CA219" s="2"/>
      <c r="CB219" s="2"/>
    </row>
    <row r="220" spans="1:80" x14ac:dyDescent="0.25">
      <c r="A220" s="6">
        <v>216</v>
      </c>
      <c r="B220" s="21" t="s">
        <v>300</v>
      </c>
      <c r="C220" s="21" t="s">
        <v>612</v>
      </c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"/>
      <c r="Z220" s="2"/>
      <c r="AA220" s="2"/>
      <c r="AB220" s="10"/>
      <c r="AC220" s="2"/>
      <c r="AD220" s="20"/>
      <c r="AE220" s="2"/>
      <c r="AF220" s="2"/>
      <c r="AG220" s="2"/>
      <c r="AH220" s="2"/>
      <c r="AI220" s="2"/>
      <c r="AJ220" s="2"/>
      <c r="AK220" s="2"/>
      <c r="AL220" s="2"/>
      <c r="AM220" s="7"/>
      <c r="AN220" s="7"/>
      <c r="AO220" s="7"/>
      <c r="AP220" s="7"/>
      <c r="AQ220" s="20"/>
      <c r="AR220" s="2"/>
      <c r="AS220" s="2"/>
      <c r="AT220" s="2"/>
      <c r="AU220" s="7"/>
      <c r="AV220" s="10"/>
      <c r="AW220" s="10"/>
      <c r="AX220" s="10"/>
      <c r="AY220" s="10"/>
      <c r="AZ220" s="10"/>
      <c r="BA220" s="10"/>
      <c r="BB220" s="10"/>
      <c r="BC220" s="7"/>
      <c r="BD220" s="2"/>
      <c r="BE220" s="10"/>
      <c r="BF220" s="2"/>
      <c r="BG220" s="10"/>
      <c r="BH220" s="2"/>
      <c r="BI220" s="2"/>
      <c r="BJ220" s="10"/>
      <c r="BV220" s="2"/>
      <c r="BW220" s="2"/>
      <c r="BX220" s="2"/>
      <c r="BY220" s="2"/>
      <c r="BZ220" s="2"/>
      <c r="CA220" s="2"/>
      <c r="CB220" s="2"/>
    </row>
    <row r="221" spans="1:80" x14ac:dyDescent="0.25">
      <c r="A221" s="6">
        <v>217</v>
      </c>
      <c r="B221" s="21" t="s">
        <v>301</v>
      </c>
      <c r="C221" s="21" t="s">
        <v>316</v>
      </c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"/>
      <c r="Z221" s="2"/>
      <c r="AA221" s="2"/>
      <c r="AB221" s="10"/>
      <c r="AC221" s="2"/>
      <c r="AD221" s="7"/>
      <c r="AE221" s="2"/>
      <c r="AF221" s="2"/>
      <c r="AG221" s="2"/>
      <c r="AH221" s="2"/>
      <c r="AI221" s="2"/>
      <c r="AJ221" s="2"/>
      <c r="AK221" s="2"/>
      <c r="AL221" s="2"/>
      <c r="AM221" s="7"/>
      <c r="AN221" s="7"/>
      <c r="AO221" s="7"/>
      <c r="AP221" s="7"/>
      <c r="AQ221" s="20"/>
      <c r="AR221" s="2"/>
      <c r="AS221" s="2"/>
      <c r="AT221" s="2"/>
      <c r="AU221" s="7"/>
      <c r="AV221" s="10"/>
      <c r="AW221" s="10"/>
      <c r="AX221" s="10"/>
      <c r="AY221" s="10"/>
      <c r="AZ221" s="10"/>
      <c r="BA221" s="10"/>
      <c r="BB221" s="10"/>
      <c r="BC221" s="7"/>
      <c r="BD221" s="2"/>
      <c r="BE221" s="10"/>
      <c r="BF221" s="2"/>
      <c r="BG221" s="10"/>
      <c r="BH221" s="2"/>
      <c r="BI221" s="2"/>
      <c r="BJ221" s="10"/>
      <c r="BV221" s="2"/>
      <c r="BW221" s="2"/>
      <c r="BX221" s="2"/>
      <c r="BY221" s="2"/>
      <c r="BZ221" s="2"/>
      <c r="CA221" s="2"/>
      <c r="CB221" s="2"/>
    </row>
    <row r="222" spans="1:80" x14ac:dyDescent="0.25">
      <c r="A222" s="6">
        <v>218</v>
      </c>
      <c r="B222" s="21" t="s">
        <v>26</v>
      </c>
      <c r="C222" s="21" t="s">
        <v>613</v>
      </c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"/>
      <c r="Z222" s="2"/>
      <c r="AA222" s="2"/>
      <c r="AB222" s="10"/>
      <c r="AC222" s="2"/>
      <c r="AD222" s="20"/>
      <c r="AE222" s="2"/>
      <c r="AF222" s="2"/>
      <c r="AG222" s="2"/>
      <c r="AH222" s="2"/>
      <c r="AI222" s="2"/>
      <c r="AJ222" s="2"/>
      <c r="AK222" s="2"/>
      <c r="AL222" s="2"/>
      <c r="AM222" s="7"/>
      <c r="AN222" s="7"/>
      <c r="AO222" s="7"/>
      <c r="AP222" s="7"/>
      <c r="AQ222" s="20"/>
      <c r="AR222" s="2"/>
      <c r="AS222" s="2"/>
      <c r="AT222" s="2"/>
      <c r="AU222" s="7"/>
      <c r="AV222" s="10"/>
      <c r="AW222" s="10"/>
      <c r="AX222" s="10"/>
      <c r="AY222" s="10"/>
      <c r="AZ222" s="10"/>
      <c r="BA222" s="10"/>
      <c r="BB222" s="10"/>
      <c r="BC222" s="7"/>
      <c r="BD222" s="2"/>
      <c r="BE222" s="10"/>
      <c r="BF222" s="2"/>
      <c r="BG222" s="10"/>
      <c r="BH222" s="2"/>
      <c r="BI222" s="2"/>
      <c r="BJ222" s="10"/>
      <c r="BV222" s="2"/>
      <c r="BW222" s="2"/>
      <c r="BX222" s="2"/>
      <c r="BY222" s="2"/>
      <c r="BZ222" s="2"/>
      <c r="CA222" s="2"/>
      <c r="CB222" s="2"/>
    </row>
    <row r="223" spans="1:80" x14ac:dyDescent="0.25">
      <c r="A223" s="6">
        <v>219</v>
      </c>
      <c r="B223" s="21" t="s">
        <v>302</v>
      </c>
      <c r="C223" s="21" t="s">
        <v>614</v>
      </c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"/>
      <c r="Z223" s="2"/>
      <c r="AA223" s="2"/>
      <c r="AB223" s="10"/>
      <c r="AC223" s="2"/>
      <c r="AD223" s="20"/>
      <c r="AE223" s="2"/>
      <c r="AF223" s="2"/>
      <c r="AG223" s="2"/>
      <c r="AH223" s="2"/>
      <c r="AI223" s="2"/>
      <c r="AJ223" s="2"/>
      <c r="AK223" s="2"/>
      <c r="AL223" s="2"/>
      <c r="AM223" s="7"/>
      <c r="AN223" s="7"/>
      <c r="AO223" s="7"/>
      <c r="AP223" s="7"/>
      <c r="AQ223" s="20"/>
      <c r="AR223" s="2"/>
      <c r="AS223" s="2"/>
      <c r="AT223" s="2"/>
      <c r="AU223" s="7"/>
      <c r="AV223" s="10"/>
      <c r="AW223" s="10"/>
      <c r="AX223" s="10"/>
      <c r="AY223" s="10"/>
      <c r="AZ223" s="10"/>
      <c r="BA223" s="10"/>
      <c r="BB223" s="10"/>
      <c r="BC223" s="7"/>
      <c r="BD223" s="2"/>
      <c r="BE223" s="10"/>
      <c r="BF223" s="2"/>
      <c r="BG223" s="10"/>
      <c r="BH223" s="2"/>
      <c r="BI223" s="2"/>
      <c r="BJ223" s="10"/>
      <c r="BV223" s="2"/>
      <c r="BW223" s="2"/>
      <c r="BX223" s="2"/>
      <c r="BY223" s="2"/>
      <c r="BZ223" s="2"/>
      <c r="CA223" s="2"/>
      <c r="CB223" s="2"/>
    </row>
    <row r="224" spans="1:80" x14ac:dyDescent="0.25">
      <c r="A224" s="6">
        <v>220</v>
      </c>
      <c r="B224" s="21" t="s">
        <v>303</v>
      </c>
      <c r="C224" s="21" t="s">
        <v>363</v>
      </c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"/>
      <c r="Z224" s="2"/>
      <c r="AA224" s="2"/>
      <c r="AB224" s="10"/>
      <c r="AC224" s="2"/>
      <c r="AD224" s="20"/>
      <c r="AE224" s="2"/>
      <c r="AF224" s="2"/>
      <c r="AG224" s="2"/>
      <c r="AH224" s="2"/>
      <c r="AI224" s="2"/>
      <c r="AJ224" s="2"/>
      <c r="AK224" s="2"/>
      <c r="AL224" s="2"/>
      <c r="AM224" s="7"/>
      <c r="AN224" s="7"/>
      <c r="AO224" s="7"/>
      <c r="AP224" s="7"/>
      <c r="AQ224" s="20"/>
      <c r="AR224" s="2"/>
      <c r="AS224" s="2"/>
      <c r="AT224" s="2"/>
      <c r="AU224" s="7"/>
      <c r="AV224" s="10"/>
      <c r="AW224" s="10"/>
      <c r="AX224" s="10"/>
      <c r="AY224" s="10"/>
      <c r="AZ224" s="10"/>
      <c r="BA224" s="10"/>
      <c r="BB224" s="10"/>
      <c r="BC224" s="7"/>
      <c r="BD224" s="2"/>
      <c r="BE224" s="10"/>
      <c r="BF224" s="2"/>
      <c r="BG224" s="10"/>
      <c r="BH224" s="2"/>
      <c r="BI224" s="2"/>
      <c r="BJ224" s="10"/>
      <c r="BV224" s="2"/>
      <c r="BW224" s="2"/>
      <c r="BX224" s="2"/>
      <c r="BY224" s="2"/>
      <c r="BZ224" s="2"/>
      <c r="CA224" s="2"/>
      <c r="CB224" s="2"/>
    </row>
    <row r="225" spans="1:80" x14ac:dyDescent="0.25">
      <c r="A225" s="6">
        <v>221</v>
      </c>
      <c r="B225" s="21" t="s">
        <v>304</v>
      </c>
      <c r="C225" s="21" t="s">
        <v>369</v>
      </c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"/>
      <c r="Z225" s="2"/>
      <c r="AA225" s="2"/>
      <c r="AB225" s="10"/>
      <c r="AC225" s="2"/>
      <c r="AD225" s="20"/>
      <c r="AE225" s="2"/>
      <c r="AF225" s="2"/>
      <c r="AG225" s="2"/>
      <c r="AH225" s="2"/>
      <c r="AI225" s="2"/>
      <c r="AJ225" s="2"/>
      <c r="AK225" s="2"/>
      <c r="AL225" s="2"/>
      <c r="AM225" s="7"/>
      <c r="AN225" s="7"/>
      <c r="AO225" s="7"/>
      <c r="AP225" s="7"/>
      <c r="AQ225" s="20"/>
      <c r="AR225" s="2"/>
      <c r="AS225" s="2"/>
      <c r="AT225" s="2"/>
      <c r="AU225" s="7"/>
      <c r="AV225" s="10"/>
      <c r="AW225" s="10"/>
      <c r="AX225" s="10"/>
      <c r="AY225" s="10"/>
      <c r="AZ225" s="10"/>
      <c r="BA225" s="10"/>
      <c r="BB225" s="10"/>
      <c r="BC225" s="7"/>
      <c r="BD225" s="2"/>
      <c r="BE225" s="10"/>
      <c r="BF225" s="2"/>
      <c r="BG225" s="10"/>
      <c r="BH225" s="2"/>
      <c r="BI225" s="2"/>
      <c r="BJ225" s="10"/>
      <c r="BV225" s="2"/>
      <c r="BW225" s="2"/>
      <c r="BX225" s="2"/>
      <c r="BY225" s="2"/>
      <c r="BZ225" s="2"/>
      <c r="CA225" s="2"/>
      <c r="CB225" s="2"/>
    </row>
    <row r="226" spans="1:80" x14ac:dyDescent="0.25">
      <c r="A226" s="6">
        <v>222</v>
      </c>
      <c r="B226" s="21" t="s">
        <v>305</v>
      </c>
      <c r="C226" s="21" t="s">
        <v>440</v>
      </c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"/>
      <c r="Z226" s="2"/>
      <c r="AA226" s="2"/>
      <c r="AB226" s="7"/>
      <c r="AC226" s="2"/>
      <c r="AD226" s="20"/>
      <c r="AE226" s="2"/>
      <c r="AF226" s="2"/>
      <c r="AG226" s="2"/>
      <c r="AH226" s="2"/>
      <c r="AI226" s="2"/>
      <c r="AJ226" s="2"/>
      <c r="AK226" s="2"/>
      <c r="AL226" s="2"/>
      <c r="AM226" s="7"/>
      <c r="AN226" s="7"/>
      <c r="AO226" s="7"/>
      <c r="AP226" s="7"/>
      <c r="AQ226" s="20"/>
      <c r="AR226" s="2"/>
      <c r="AS226" s="2"/>
      <c r="AT226" s="2"/>
      <c r="AU226" s="7"/>
      <c r="AV226" s="10"/>
      <c r="AW226" s="10"/>
      <c r="AX226" s="10"/>
      <c r="AY226" s="10"/>
      <c r="AZ226" s="10"/>
      <c r="BA226" s="10"/>
      <c r="BB226" s="10"/>
      <c r="BC226" s="7"/>
      <c r="BD226" s="2"/>
      <c r="BE226" s="10"/>
      <c r="BF226" s="2"/>
      <c r="BG226" s="10"/>
      <c r="BH226" s="2"/>
      <c r="BI226" s="2"/>
      <c r="BJ226" s="10"/>
      <c r="BV226" s="2"/>
      <c r="BW226" s="2"/>
      <c r="BX226" s="2"/>
      <c r="BY226" s="2"/>
      <c r="BZ226" s="2"/>
      <c r="CA226" s="2"/>
      <c r="CB226" s="2"/>
    </row>
    <row r="227" spans="1:80" x14ac:dyDescent="0.25">
      <c r="A227" s="6">
        <v>223</v>
      </c>
      <c r="B227" s="21" t="s">
        <v>306</v>
      </c>
      <c r="C227" s="21" t="s">
        <v>406</v>
      </c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"/>
      <c r="Z227" s="2"/>
      <c r="AA227" s="2"/>
      <c r="AB227" s="7"/>
      <c r="AC227" s="2"/>
      <c r="AD227" s="20"/>
      <c r="AE227" s="2"/>
      <c r="AF227" s="2"/>
      <c r="AG227" s="2"/>
      <c r="AH227" s="2"/>
      <c r="AI227" s="2"/>
      <c r="AJ227" s="2"/>
      <c r="AK227" s="2"/>
      <c r="AL227" s="2"/>
      <c r="AM227" s="7"/>
      <c r="AN227" s="7"/>
      <c r="AO227" s="7"/>
      <c r="AP227" s="7"/>
      <c r="AQ227" s="20"/>
      <c r="AR227" s="2"/>
      <c r="AS227" s="2"/>
      <c r="AT227" s="2"/>
      <c r="AU227" s="7"/>
      <c r="AV227" s="10"/>
      <c r="AW227" s="10"/>
      <c r="AX227" s="10"/>
      <c r="AY227" s="10"/>
      <c r="AZ227" s="10"/>
      <c r="BA227" s="10"/>
      <c r="BB227" s="10"/>
      <c r="BC227" s="7"/>
      <c r="BD227" s="2"/>
      <c r="BE227" s="10"/>
      <c r="BF227" s="2"/>
      <c r="BG227" s="10"/>
      <c r="BH227" s="2"/>
      <c r="BI227" s="2"/>
      <c r="BJ227" s="10"/>
      <c r="BV227" s="2"/>
      <c r="BW227" s="2"/>
      <c r="BX227" s="2"/>
      <c r="BY227" s="2"/>
      <c r="BZ227" s="2"/>
      <c r="CA227" s="2"/>
      <c r="CB227" s="2"/>
    </row>
    <row r="228" spans="1:80" x14ac:dyDescent="0.25">
      <c r="A228" s="6">
        <v>224</v>
      </c>
      <c r="B228" s="21" t="s">
        <v>307</v>
      </c>
      <c r="C228" s="21" t="s">
        <v>615</v>
      </c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"/>
      <c r="Z228" s="2"/>
      <c r="AA228" s="2"/>
      <c r="AB228" s="7"/>
      <c r="AC228" s="2"/>
      <c r="AD228" s="20"/>
      <c r="AE228" s="2"/>
      <c r="AF228" s="2"/>
      <c r="AG228" s="2"/>
      <c r="AH228" s="2"/>
      <c r="AI228" s="2"/>
      <c r="AJ228" s="2"/>
      <c r="AK228" s="2"/>
      <c r="AL228" s="2"/>
      <c r="AM228" s="7"/>
      <c r="AN228" s="7"/>
      <c r="AO228" s="7"/>
      <c r="AP228" s="7"/>
      <c r="AQ228" s="20"/>
      <c r="AR228" s="2"/>
      <c r="AS228" s="2"/>
      <c r="AT228" s="2"/>
      <c r="AU228" s="7"/>
      <c r="AV228" s="10"/>
      <c r="AW228" s="10"/>
      <c r="AX228" s="10"/>
      <c r="AY228" s="10"/>
      <c r="AZ228" s="10"/>
      <c r="BA228" s="10"/>
      <c r="BB228" s="10"/>
      <c r="BC228" s="7"/>
      <c r="BD228" s="2"/>
      <c r="BE228" s="10"/>
      <c r="BF228" s="2"/>
      <c r="BG228" s="10"/>
      <c r="BH228" s="2"/>
      <c r="BI228" s="2"/>
      <c r="BJ228" s="10"/>
      <c r="BV228" s="2"/>
      <c r="BW228" s="2"/>
      <c r="BX228" s="2"/>
      <c r="BY228" s="2"/>
      <c r="BZ228" s="2"/>
      <c r="CA228" s="2"/>
      <c r="CB228" s="2"/>
    </row>
    <row r="229" spans="1:80" x14ac:dyDescent="0.25">
      <c r="A229" s="6">
        <v>225</v>
      </c>
      <c r="B229" s="21" t="s">
        <v>308</v>
      </c>
      <c r="C229" s="21" t="s">
        <v>616</v>
      </c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"/>
      <c r="Z229" s="2"/>
      <c r="AA229" s="2"/>
      <c r="AB229" s="10"/>
      <c r="AC229" s="2"/>
      <c r="AD229" s="20"/>
      <c r="AE229" s="2"/>
      <c r="AF229" s="2"/>
      <c r="AG229" s="2"/>
      <c r="AH229" s="2"/>
      <c r="AI229" s="2"/>
      <c r="AJ229" s="2"/>
      <c r="AK229" s="2"/>
      <c r="AL229" s="2"/>
      <c r="AM229" s="7"/>
      <c r="AN229" s="7"/>
      <c r="AO229" s="7"/>
      <c r="AP229" s="7"/>
      <c r="AQ229" s="20"/>
      <c r="AR229" s="2"/>
      <c r="AS229" s="2"/>
      <c r="AT229" s="2"/>
      <c r="AU229" s="7"/>
      <c r="AV229" s="10"/>
      <c r="AW229" s="10"/>
      <c r="AX229" s="10"/>
      <c r="AY229" s="10"/>
      <c r="AZ229" s="10"/>
      <c r="BA229" s="10"/>
      <c r="BB229" s="10"/>
      <c r="BC229" s="7"/>
      <c r="BD229" s="2"/>
      <c r="BE229" s="10"/>
      <c r="BF229" s="2"/>
      <c r="BG229" s="10"/>
      <c r="BH229" s="2"/>
      <c r="BI229" s="2"/>
      <c r="BJ229" s="10"/>
      <c r="BV229" s="2"/>
      <c r="BW229" s="2"/>
      <c r="BX229" s="2"/>
      <c r="BY229" s="2"/>
      <c r="BZ229" s="2"/>
      <c r="CA229" s="2"/>
      <c r="CB229" s="2"/>
    </row>
    <row r="230" spans="1:80" x14ac:dyDescent="0.25">
      <c r="A230" s="6">
        <v>226</v>
      </c>
      <c r="B230" s="21" t="s">
        <v>309</v>
      </c>
      <c r="C230" s="21" t="s">
        <v>617</v>
      </c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"/>
      <c r="Z230" s="2"/>
      <c r="AA230" s="2"/>
      <c r="AB230" s="20"/>
      <c r="AC230" s="2"/>
      <c r="AD230" s="20"/>
      <c r="AE230" s="2"/>
      <c r="AF230" s="2"/>
      <c r="AG230" s="2"/>
      <c r="AH230" s="2"/>
      <c r="AI230" s="2"/>
      <c r="AJ230" s="2"/>
      <c r="AK230" s="2"/>
      <c r="AL230" s="2"/>
      <c r="AM230" s="7"/>
      <c r="AN230" s="7"/>
      <c r="AO230" s="7"/>
      <c r="AP230" s="7"/>
      <c r="AQ230" s="20"/>
      <c r="AR230" s="2"/>
      <c r="AS230" s="2"/>
      <c r="AT230" s="2"/>
      <c r="AU230" s="7"/>
      <c r="AV230" s="10"/>
      <c r="AW230" s="10"/>
      <c r="AX230" s="10"/>
      <c r="AY230" s="10"/>
      <c r="AZ230" s="10"/>
      <c r="BA230" s="10"/>
      <c r="BB230" s="10"/>
      <c r="BC230" s="7"/>
      <c r="BD230" s="2"/>
      <c r="BE230" s="10"/>
      <c r="BF230" s="2"/>
      <c r="BG230" s="10"/>
      <c r="BH230" s="2"/>
      <c r="BI230" s="2"/>
      <c r="BJ230" s="10"/>
      <c r="BV230" s="2"/>
      <c r="BW230" s="2"/>
      <c r="BX230" s="2"/>
      <c r="BY230" s="2"/>
      <c r="BZ230" s="2"/>
      <c r="CA230" s="2"/>
      <c r="CB230" s="2"/>
    </row>
    <row r="231" spans="1:80" x14ac:dyDescent="0.25">
      <c r="A231" s="6">
        <v>227</v>
      </c>
      <c r="B231" s="21" t="s">
        <v>310</v>
      </c>
      <c r="C231" s="21" t="s">
        <v>618</v>
      </c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"/>
      <c r="Z231" s="2"/>
      <c r="AA231" s="2"/>
      <c r="AB231" s="10"/>
      <c r="AC231" s="2"/>
      <c r="AD231" s="20"/>
      <c r="AE231" s="2"/>
      <c r="AF231" s="2"/>
      <c r="AG231" s="2"/>
      <c r="AH231" s="2"/>
      <c r="AI231" s="2"/>
      <c r="AJ231" s="2"/>
      <c r="AK231" s="2"/>
      <c r="AL231" s="2"/>
      <c r="AM231" s="7"/>
      <c r="AN231" s="7"/>
      <c r="AO231" s="7"/>
      <c r="AP231" s="7"/>
      <c r="AQ231" s="7"/>
      <c r="AR231" s="2"/>
      <c r="AS231" s="2"/>
      <c r="AT231" s="2"/>
      <c r="AU231" s="7"/>
      <c r="AV231" s="10"/>
      <c r="AW231" s="10"/>
      <c r="AX231" s="10"/>
      <c r="AY231" s="10"/>
      <c r="AZ231" s="10"/>
      <c r="BA231" s="10"/>
      <c r="BB231" s="10"/>
      <c r="BC231" s="7"/>
      <c r="BD231" s="2"/>
      <c r="BE231" s="10"/>
      <c r="BF231" s="2"/>
      <c r="BG231" s="10"/>
      <c r="BH231" s="2"/>
      <c r="BI231" s="2"/>
      <c r="BJ231" s="10"/>
      <c r="BV231" s="2"/>
      <c r="BW231" s="2"/>
      <c r="BX231" s="2"/>
      <c r="BY231" s="2"/>
      <c r="BZ231" s="2"/>
      <c r="CA231" s="2"/>
      <c r="CB231" s="2"/>
    </row>
    <row r="232" spans="1:80" x14ac:dyDescent="0.25">
      <c r="A232" s="6">
        <v>228</v>
      </c>
      <c r="B232" s="21" t="s">
        <v>56</v>
      </c>
      <c r="C232" s="21" t="s">
        <v>419</v>
      </c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"/>
      <c r="Z232" s="2"/>
      <c r="AA232" s="2"/>
      <c r="AB232" s="7"/>
      <c r="AC232" s="2"/>
      <c r="AD232" s="20"/>
      <c r="AE232" s="2"/>
      <c r="AF232" s="2"/>
      <c r="AG232" s="2"/>
      <c r="AH232" s="2"/>
      <c r="AI232" s="2"/>
      <c r="AJ232" s="2"/>
      <c r="AK232" s="2"/>
      <c r="AL232" s="2"/>
      <c r="AM232" s="7"/>
      <c r="AN232" s="7"/>
      <c r="AO232" s="7"/>
      <c r="AP232" s="7"/>
      <c r="AQ232" s="20"/>
      <c r="AR232" s="2"/>
      <c r="AS232" s="2"/>
      <c r="AT232" s="2"/>
      <c r="AU232" s="7"/>
      <c r="AV232" s="10"/>
      <c r="AW232" s="10"/>
      <c r="AX232" s="10"/>
      <c r="AY232" s="10"/>
      <c r="AZ232" s="10"/>
      <c r="BA232" s="10"/>
      <c r="BB232" s="10"/>
      <c r="BC232" s="7"/>
      <c r="BD232" s="2"/>
      <c r="BE232" s="10"/>
      <c r="BF232" s="2"/>
      <c r="BG232" s="10"/>
      <c r="BH232" s="2"/>
      <c r="BI232" s="2"/>
      <c r="BJ232" s="10"/>
      <c r="BV232" s="2"/>
      <c r="BW232" s="2"/>
      <c r="BX232" s="2"/>
      <c r="BY232" s="2"/>
      <c r="BZ232" s="2"/>
      <c r="CA232" s="2"/>
      <c r="CB232" s="2"/>
    </row>
    <row r="233" spans="1:80" x14ac:dyDescent="0.25">
      <c r="A233" s="6">
        <v>229</v>
      </c>
      <c r="B233" s="21" t="s">
        <v>136</v>
      </c>
      <c r="C233" s="21" t="s">
        <v>100</v>
      </c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"/>
      <c r="Z233" s="2"/>
      <c r="AA233" s="2"/>
      <c r="AB233" s="7"/>
      <c r="AC233" s="2"/>
      <c r="AD233" s="20"/>
      <c r="AE233" s="2"/>
      <c r="AF233" s="2"/>
      <c r="AG233" s="2"/>
      <c r="AH233" s="2"/>
      <c r="AI233" s="2"/>
      <c r="AJ233" s="2"/>
      <c r="AK233" s="2"/>
      <c r="AL233" s="2"/>
      <c r="AM233" s="7"/>
      <c r="AN233" s="7"/>
      <c r="AO233" s="7"/>
      <c r="AP233" s="7"/>
      <c r="AQ233" s="20"/>
      <c r="AR233" s="2"/>
      <c r="AS233" s="2"/>
      <c r="AT233" s="2"/>
      <c r="AU233" s="7"/>
      <c r="AV233" s="10"/>
      <c r="AW233" s="10"/>
      <c r="AX233" s="10"/>
      <c r="AY233" s="10"/>
      <c r="AZ233" s="10"/>
      <c r="BA233" s="10"/>
      <c r="BB233" s="10"/>
      <c r="BC233" s="7"/>
      <c r="BD233" s="2"/>
      <c r="BE233" s="10"/>
      <c r="BF233" s="2"/>
      <c r="BG233" s="10"/>
      <c r="BH233" s="2"/>
      <c r="BI233" s="2"/>
      <c r="BJ233" s="10"/>
      <c r="BV233" s="2"/>
      <c r="BW233" s="2"/>
      <c r="BX233" s="2"/>
      <c r="BY233" s="2"/>
      <c r="BZ233" s="2"/>
      <c r="CA233" s="2"/>
      <c r="CB233" s="2"/>
    </row>
    <row r="234" spans="1:80" x14ac:dyDescent="0.25">
      <c r="A234" s="6">
        <v>230</v>
      </c>
      <c r="B234" s="21" t="s">
        <v>311</v>
      </c>
      <c r="C234" s="21" t="s">
        <v>296</v>
      </c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"/>
      <c r="Z234" s="2"/>
      <c r="AA234" s="2"/>
      <c r="AB234" s="20"/>
      <c r="AC234" s="2"/>
      <c r="AD234" s="7"/>
      <c r="AE234" s="2"/>
      <c r="AF234" s="2"/>
      <c r="AG234" s="2"/>
      <c r="AH234" s="2"/>
      <c r="AI234" s="2"/>
      <c r="AJ234" s="2"/>
      <c r="AK234" s="2"/>
      <c r="AL234" s="2"/>
      <c r="AM234" s="7"/>
      <c r="AN234" s="7"/>
      <c r="AO234" s="7"/>
      <c r="AP234" s="7"/>
      <c r="AQ234" s="20"/>
      <c r="AR234" s="2"/>
      <c r="AS234" s="2"/>
      <c r="AT234" s="2"/>
      <c r="AU234" s="7"/>
      <c r="AV234" s="10"/>
      <c r="AW234" s="10"/>
      <c r="AX234" s="10"/>
      <c r="AY234" s="10"/>
      <c r="AZ234" s="10"/>
      <c r="BA234" s="10"/>
      <c r="BB234" s="10"/>
      <c r="BC234" s="7"/>
      <c r="BD234" s="2"/>
      <c r="BE234" s="10"/>
      <c r="BF234" s="2"/>
      <c r="BG234" s="10"/>
      <c r="BH234" s="2"/>
      <c r="BI234" s="2"/>
      <c r="BJ234" s="10"/>
      <c r="BV234" s="2"/>
      <c r="BW234" s="2"/>
      <c r="BX234" s="2"/>
      <c r="BY234" s="2"/>
      <c r="BZ234" s="2"/>
      <c r="CA234" s="2"/>
      <c r="CB234" s="2"/>
    </row>
    <row r="235" spans="1:80" x14ac:dyDescent="0.25">
      <c r="A235" s="6">
        <v>231</v>
      </c>
      <c r="B235" s="21" t="s">
        <v>312</v>
      </c>
      <c r="C235" s="21" t="s">
        <v>372</v>
      </c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"/>
      <c r="Z235" s="2"/>
      <c r="AA235" s="2"/>
      <c r="AB235" s="10"/>
      <c r="AC235" s="2"/>
      <c r="AD235" s="20"/>
      <c r="AE235" s="2"/>
      <c r="AF235" s="2"/>
      <c r="AG235" s="2"/>
      <c r="AH235" s="2"/>
      <c r="AI235" s="2"/>
      <c r="AJ235" s="2"/>
      <c r="AK235" s="2"/>
      <c r="AL235" s="2"/>
      <c r="AM235" s="7"/>
      <c r="AN235" s="7"/>
      <c r="AO235" s="7"/>
      <c r="AP235" s="7"/>
      <c r="AQ235" s="20"/>
      <c r="AR235" s="2"/>
      <c r="AS235" s="2"/>
      <c r="AT235" s="2"/>
      <c r="AU235" s="7"/>
      <c r="AV235" s="10"/>
      <c r="AW235" s="10"/>
      <c r="AX235" s="10"/>
      <c r="AY235" s="10"/>
      <c r="AZ235" s="10"/>
      <c r="BA235" s="10"/>
      <c r="BB235" s="10"/>
      <c r="BC235" s="7"/>
      <c r="BD235" s="2"/>
      <c r="BE235" s="10"/>
      <c r="BF235" s="2"/>
      <c r="BG235" s="10"/>
      <c r="BH235" s="2"/>
      <c r="BI235" s="2"/>
      <c r="BJ235" s="10"/>
      <c r="BV235" s="2"/>
      <c r="BW235" s="2"/>
      <c r="BX235" s="2"/>
      <c r="BY235" s="2"/>
      <c r="BZ235" s="2"/>
      <c r="CA235" s="2"/>
      <c r="CB235" s="2"/>
    </row>
    <row r="236" spans="1:80" x14ac:dyDescent="0.25">
      <c r="A236" s="6">
        <v>232</v>
      </c>
      <c r="B236" s="21" t="s">
        <v>313</v>
      </c>
      <c r="C236" s="21" t="s">
        <v>619</v>
      </c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"/>
      <c r="Z236" s="2"/>
      <c r="AA236" s="2"/>
      <c r="AB236" s="10"/>
      <c r="AC236" s="2"/>
      <c r="AD236" s="20"/>
      <c r="AE236" s="2"/>
      <c r="AF236" s="2"/>
      <c r="AG236" s="2"/>
      <c r="AH236" s="2"/>
      <c r="AI236" s="2"/>
      <c r="AJ236" s="2"/>
      <c r="AK236" s="2"/>
      <c r="AL236" s="2"/>
      <c r="AM236" s="7"/>
      <c r="AN236" s="7"/>
      <c r="AO236" s="7"/>
      <c r="AP236" s="7"/>
      <c r="AQ236" s="20"/>
      <c r="AR236" s="2"/>
      <c r="AS236" s="2"/>
      <c r="AT236" s="2"/>
      <c r="AU236" s="7"/>
      <c r="AV236" s="10"/>
      <c r="AW236" s="10"/>
      <c r="AX236" s="10"/>
      <c r="AY236" s="10"/>
      <c r="AZ236" s="10"/>
      <c r="BA236" s="10"/>
      <c r="BB236" s="10"/>
      <c r="BC236" s="7"/>
      <c r="BD236" s="2"/>
      <c r="BE236" s="10"/>
      <c r="BF236" s="2"/>
      <c r="BG236" s="10"/>
      <c r="BH236" s="2"/>
      <c r="BI236" s="2"/>
      <c r="BJ236" s="10"/>
      <c r="BV236" s="2"/>
      <c r="BW236" s="2"/>
      <c r="BX236" s="2"/>
      <c r="BY236" s="2"/>
      <c r="BZ236" s="2"/>
      <c r="CA236" s="2"/>
      <c r="CB236" s="2"/>
    </row>
    <row r="237" spans="1:80" x14ac:dyDescent="0.25">
      <c r="A237" s="6">
        <v>233</v>
      </c>
      <c r="B237" s="21" t="s">
        <v>314</v>
      </c>
      <c r="C237" s="21" t="s">
        <v>366</v>
      </c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"/>
      <c r="Z237" s="2"/>
      <c r="AA237" s="2"/>
      <c r="AB237" s="7"/>
      <c r="AC237" s="2"/>
      <c r="AD237" s="20"/>
      <c r="AE237" s="2"/>
      <c r="AF237" s="2"/>
      <c r="AG237" s="2"/>
      <c r="AH237" s="2"/>
      <c r="AI237" s="2"/>
      <c r="AJ237" s="2"/>
      <c r="AK237" s="2"/>
      <c r="AL237" s="2"/>
      <c r="AM237" s="7"/>
      <c r="AN237" s="7"/>
      <c r="AO237" s="7"/>
      <c r="AP237" s="7"/>
      <c r="AQ237" s="20"/>
      <c r="AR237" s="2"/>
      <c r="AS237" s="2"/>
      <c r="AT237" s="2"/>
      <c r="AU237" s="7"/>
      <c r="AV237" s="10"/>
      <c r="AW237" s="10"/>
      <c r="AX237" s="10"/>
      <c r="AY237" s="10"/>
      <c r="AZ237" s="10"/>
      <c r="BA237" s="10"/>
      <c r="BB237" s="10"/>
      <c r="BC237" s="7"/>
      <c r="BD237" s="2"/>
      <c r="BE237" s="10"/>
      <c r="BF237" s="2"/>
      <c r="BG237" s="10"/>
      <c r="BH237" s="2"/>
      <c r="BI237" s="2"/>
      <c r="BJ237" s="10"/>
      <c r="BV237" s="2"/>
      <c r="BW237" s="2"/>
      <c r="BX237" s="2"/>
      <c r="BY237" s="2"/>
      <c r="BZ237" s="2"/>
      <c r="CA237" s="2"/>
      <c r="CB237" s="2"/>
    </row>
    <row r="238" spans="1:80" x14ac:dyDescent="0.25">
      <c r="A238" s="6">
        <v>234</v>
      </c>
      <c r="B238" s="21" t="s">
        <v>315</v>
      </c>
      <c r="C238" s="21" t="s">
        <v>620</v>
      </c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"/>
      <c r="Z238" s="2"/>
      <c r="AA238" s="2"/>
      <c r="AB238" s="7"/>
      <c r="AC238" s="2"/>
      <c r="AD238" s="7"/>
      <c r="AE238" s="2"/>
      <c r="AF238" s="2"/>
      <c r="AG238" s="2"/>
      <c r="AH238" s="2"/>
      <c r="AI238" s="2"/>
      <c r="AJ238" s="2"/>
      <c r="AK238" s="2"/>
      <c r="AL238" s="2"/>
      <c r="AM238" s="7"/>
      <c r="AN238" s="7"/>
      <c r="AO238" s="7"/>
      <c r="AP238" s="7"/>
      <c r="AQ238" s="20"/>
      <c r="AR238" s="2"/>
      <c r="AS238" s="2"/>
      <c r="AT238" s="2"/>
      <c r="AU238" s="7"/>
      <c r="AV238" s="10"/>
      <c r="AW238" s="10"/>
      <c r="AX238" s="10"/>
      <c r="AY238" s="10"/>
      <c r="AZ238" s="10"/>
      <c r="BA238" s="10"/>
      <c r="BB238" s="10"/>
      <c r="BC238" s="7"/>
      <c r="BD238" s="2"/>
      <c r="BE238" s="10"/>
      <c r="BF238" s="2"/>
      <c r="BG238" s="10"/>
      <c r="BH238" s="2"/>
      <c r="BI238" s="2"/>
      <c r="BJ238" s="10"/>
      <c r="BV238" s="2"/>
      <c r="BW238" s="2"/>
      <c r="BX238" s="2"/>
      <c r="BY238" s="2"/>
      <c r="BZ238" s="2"/>
      <c r="CA238" s="2"/>
      <c r="CB238" s="2"/>
    </row>
    <row r="239" spans="1:80" x14ac:dyDescent="0.25">
      <c r="A239" s="6">
        <v>235</v>
      </c>
      <c r="B239" s="21" t="s">
        <v>316</v>
      </c>
      <c r="C239" s="21" t="s">
        <v>621</v>
      </c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"/>
      <c r="Z239" s="2"/>
      <c r="AA239" s="2"/>
      <c r="AB239" s="10"/>
      <c r="AC239" s="2"/>
      <c r="AD239" s="20"/>
      <c r="AE239" s="2"/>
      <c r="AF239" s="2"/>
      <c r="AG239" s="2"/>
      <c r="AH239" s="2"/>
      <c r="AI239" s="2"/>
      <c r="AJ239" s="2"/>
      <c r="AK239" s="2"/>
      <c r="AL239" s="2"/>
      <c r="AM239" s="7"/>
      <c r="AN239" s="7"/>
      <c r="AO239" s="7"/>
      <c r="AP239" s="7"/>
      <c r="AQ239" s="20"/>
      <c r="AR239" s="2"/>
      <c r="AS239" s="2"/>
      <c r="AT239" s="2"/>
      <c r="AU239" s="7"/>
      <c r="AV239" s="10"/>
      <c r="AW239" s="10"/>
      <c r="AX239" s="10"/>
      <c r="AY239" s="10"/>
      <c r="AZ239" s="10"/>
      <c r="BA239" s="10"/>
      <c r="BB239" s="10"/>
      <c r="BC239" s="7"/>
      <c r="BD239" s="2"/>
      <c r="BE239" s="10"/>
      <c r="BF239" s="2"/>
      <c r="BG239" s="10"/>
      <c r="BH239" s="2"/>
      <c r="BI239" s="2"/>
      <c r="BJ239" s="10"/>
      <c r="BV239" s="2"/>
      <c r="BW239" s="2"/>
      <c r="BX239" s="2"/>
      <c r="BY239" s="2"/>
      <c r="BZ239" s="2"/>
      <c r="CA239" s="2"/>
      <c r="CB239" s="2"/>
    </row>
    <row r="240" spans="1:80" x14ac:dyDescent="0.25">
      <c r="A240" s="6">
        <v>236</v>
      </c>
      <c r="B240" s="21" t="s">
        <v>317</v>
      </c>
      <c r="C240" s="21" t="s">
        <v>474</v>
      </c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"/>
      <c r="Z240" s="2"/>
      <c r="AA240" s="2"/>
      <c r="AB240" s="10"/>
      <c r="AC240" s="2"/>
      <c r="AD240" s="20"/>
      <c r="AE240" s="2"/>
      <c r="AF240" s="2"/>
      <c r="AG240" s="2"/>
      <c r="AH240" s="2"/>
      <c r="AI240" s="2"/>
      <c r="AJ240" s="2"/>
      <c r="AK240" s="2"/>
      <c r="AL240" s="2"/>
      <c r="AM240" s="7"/>
      <c r="AN240" s="7"/>
      <c r="AO240" s="7"/>
      <c r="AP240" s="7"/>
      <c r="AQ240" s="20"/>
      <c r="AR240" s="2"/>
      <c r="AS240" s="2"/>
      <c r="AT240" s="2"/>
      <c r="AU240" s="7"/>
      <c r="AV240" s="10"/>
      <c r="AW240" s="10"/>
      <c r="AX240" s="10"/>
      <c r="AY240" s="10"/>
      <c r="AZ240" s="10"/>
      <c r="BA240" s="10"/>
      <c r="BB240" s="10"/>
      <c r="BC240" s="7"/>
      <c r="BD240" s="2"/>
      <c r="BE240" s="10"/>
      <c r="BF240" s="2"/>
      <c r="BG240" s="10"/>
      <c r="BH240" s="2"/>
      <c r="BI240" s="2"/>
      <c r="BJ240" s="10"/>
      <c r="BV240" s="2"/>
      <c r="BW240" s="2"/>
      <c r="BX240" s="2"/>
      <c r="BY240" s="2"/>
      <c r="BZ240" s="2"/>
      <c r="CA240" s="2"/>
      <c r="CB240" s="2"/>
    </row>
    <row r="241" spans="1:80" x14ac:dyDescent="0.25">
      <c r="A241" s="6">
        <v>237</v>
      </c>
      <c r="B241" s="21" t="s">
        <v>318</v>
      </c>
      <c r="C241" s="21" t="s">
        <v>622</v>
      </c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"/>
      <c r="Z241" s="2"/>
      <c r="AA241" s="2"/>
      <c r="AB241" s="10"/>
      <c r="AC241" s="2"/>
      <c r="AD241" s="20"/>
      <c r="AE241" s="2"/>
      <c r="AF241" s="2"/>
      <c r="AG241" s="2"/>
      <c r="AH241" s="2"/>
      <c r="AI241" s="2"/>
      <c r="AJ241" s="2"/>
      <c r="AK241" s="2"/>
      <c r="AL241" s="2"/>
      <c r="AM241" s="7"/>
      <c r="AN241" s="7"/>
      <c r="AO241" s="7"/>
      <c r="AP241" s="7"/>
      <c r="AQ241" s="20"/>
      <c r="AR241" s="2"/>
      <c r="AS241" s="2"/>
      <c r="AT241" s="2"/>
      <c r="AU241" s="7"/>
      <c r="AV241" s="10"/>
      <c r="AW241" s="10"/>
      <c r="AX241" s="10"/>
      <c r="AY241" s="10"/>
      <c r="AZ241" s="10"/>
      <c r="BA241" s="10"/>
      <c r="BB241" s="10"/>
      <c r="BC241" s="7"/>
      <c r="BD241" s="2"/>
      <c r="BE241" s="10"/>
      <c r="BF241" s="2"/>
      <c r="BG241" s="10"/>
      <c r="BH241" s="2"/>
      <c r="BI241" s="2"/>
      <c r="BJ241" s="10"/>
      <c r="BV241" s="2"/>
      <c r="BW241" s="2"/>
      <c r="BX241" s="2"/>
      <c r="BY241" s="2"/>
      <c r="BZ241" s="2"/>
      <c r="CA241" s="2"/>
      <c r="CB241" s="2"/>
    </row>
    <row r="242" spans="1:80" x14ac:dyDescent="0.25">
      <c r="A242" s="6">
        <v>238</v>
      </c>
      <c r="B242" s="21" t="s">
        <v>45</v>
      </c>
      <c r="C242" s="21" t="s">
        <v>623</v>
      </c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"/>
      <c r="Z242" s="2"/>
      <c r="AA242" s="2"/>
      <c r="AB242" s="10"/>
      <c r="AC242" s="2"/>
      <c r="AD242" s="20"/>
      <c r="AE242" s="2"/>
      <c r="AF242" s="2"/>
      <c r="AG242" s="2"/>
      <c r="AH242" s="2"/>
      <c r="AI242" s="2"/>
      <c r="AJ242" s="2"/>
      <c r="AK242" s="2"/>
      <c r="AL242" s="2"/>
      <c r="AM242" s="7"/>
      <c r="AN242" s="7"/>
      <c r="AO242" s="7"/>
      <c r="AP242" s="7"/>
      <c r="AQ242" s="20"/>
      <c r="AR242" s="2"/>
      <c r="AS242" s="2"/>
      <c r="AT242" s="2"/>
      <c r="AU242" s="7"/>
      <c r="AV242" s="10"/>
      <c r="AW242" s="10"/>
      <c r="AX242" s="10"/>
      <c r="AY242" s="10"/>
      <c r="AZ242" s="10"/>
      <c r="BA242" s="10"/>
      <c r="BB242" s="10"/>
      <c r="BC242" s="7"/>
      <c r="BD242" s="2"/>
      <c r="BE242" s="10"/>
      <c r="BF242" s="2"/>
      <c r="BG242" s="10"/>
      <c r="BH242" s="2"/>
      <c r="BI242" s="2"/>
      <c r="BJ242" s="10"/>
      <c r="BV242" s="2"/>
      <c r="BW242" s="2"/>
      <c r="BX242" s="2"/>
      <c r="BY242" s="2"/>
      <c r="BZ242" s="2"/>
      <c r="CA242" s="2"/>
      <c r="CB242" s="2"/>
    </row>
    <row r="243" spans="1:80" x14ac:dyDescent="0.25">
      <c r="A243" s="6">
        <v>239</v>
      </c>
      <c r="B243" s="21" t="s">
        <v>319</v>
      </c>
      <c r="C243" s="21" t="s">
        <v>299</v>
      </c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"/>
      <c r="Z243" s="2"/>
      <c r="AA243" s="2"/>
      <c r="AB243" s="10"/>
      <c r="AC243" s="2"/>
      <c r="AD243" s="20"/>
      <c r="AE243" s="2"/>
      <c r="AF243" s="2"/>
      <c r="AG243" s="2"/>
      <c r="AH243" s="2"/>
      <c r="AI243" s="2"/>
      <c r="AJ243" s="2"/>
      <c r="AK243" s="2"/>
      <c r="AL243" s="2"/>
      <c r="AM243" s="7"/>
      <c r="AN243" s="7"/>
      <c r="AO243" s="7"/>
      <c r="AP243" s="7"/>
      <c r="AQ243" s="20"/>
      <c r="AR243" s="2"/>
      <c r="AS243" s="2"/>
      <c r="AT243" s="2"/>
      <c r="AU243" s="7"/>
      <c r="AV243" s="10"/>
      <c r="AW243" s="10"/>
      <c r="AX243" s="10"/>
      <c r="AY243" s="10"/>
      <c r="AZ243" s="10"/>
      <c r="BA243" s="10"/>
      <c r="BB243" s="10"/>
      <c r="BC243" s="7"/>
      <c r="BD243" s="2"/>
      <c r="BE243" s="10"/>
      <c r="BF243" s="2"/>
      <c r="BG243" s="10"/>
      <c r="BH243" s="2"/>
      <c r="BI243" s="2"/>
      <c r="BJ243" s="10"/>
      <c r="BV243" s="2"/>
      <c r="BW243" s="2"/>
      <c r="BX243" s="2"/>
      <c r="BY243" s="2"/>
      <c r="BZ243" s="2"/>
      <c r="CA243" s="2"/>
      <c r="CB243" s="2"/>
    </row>
    <row r="244" spans="1:80" x14ac:dyDescent="0.25">
      <c r="A244" s="6">
        <v>240</v>
      </c>
      <c r="B244" s="21" t="s">
        <v>320</v>
      </c>
      <c r="C244" s="21" t="s">
        <v>395</v>
      </c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"/>
      <c r="Z244" s="2"/>
      <c r="AA244" s="2"/>
      <c r="AB244" s="10"/>
      <c r="AC244" s="2"/>
      <c r="AD244" s="20"/>
      <c r="AE244" s="2"/>
      <c r="AF244" s="2"/>
      <c r="AG244" s="2"/>
      <c r="AH244" s="2"/>
      <c r="AI244" s="2"/>
      <c r="AJ244" s="2"/>
      <c r="AK244" s="2"/>
      <c r="AL244" s="2"/>
      <c r="AM244" s="7"/>
      <c r="AN244" s="7"/>
      <c r="AO244" s="7"/>
      <c r="AP244" s="7"/>
      <c r="AQ244" s="20"/>
      <c r="AR244" s="2"/>
      <c r="AS244" s="2"/>
      <c r="AT244" s="2"/>
      <c r="AU244" s="7"/>
      <c r="AV244" s="10"/>
      <c r="AW244" s="10"/>
      <c r="AX244" s="10"/>
      <c r="AY244" s="10"/>
      <c r="AZ244" s="10"/>
      <c r="BA244" s="10"/>
      <c r="BB244" s="10"/>
      <c r="BC244" s="7"/>
      <c r="BD244" s="2"/>
      <c r="BE244" s="10"/>
      <c r="BF244" s="2"/>
      <c r="BG244" s="10"/>
      <c r="BH244" s="2"/>
      <c r="BI244" s="2"/>
      <c r="BJ244" s="10"/>
      <c r="BV244" s="2"/>
      <c r="BW244" s="2"/>
      <c r="BX244" s="2"/>
      <c r="BY244" s="2"/>
      <c r="BZ244" s="2"/>
      <c r="CA244" s="2"/>
      <c r="CB244" s="2"/>
    </row>
    <row r="245" spans="1:80" x14ac:dyDescent="0.25">
      <c r="A245" s="6">
        <v>241</v>
      </c>
      <c r="B245" s="21" t="s">
        <v>321</v>
      </c>
      <c r="C245" s="21" t="s">
        <v>624</v>
      </c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"/>
      <c r="Z245" s="2"/>
      <c r="AA245" s="2"/>
      <c r="AB245" s="10"/>
      <c r="AC245" s="2"/>
      <c r="AD245" s="20"/>
      <c r="AE245" s="2"/>
      <c r="AF245" s="2"/>
      <c r="AG245" s="2"/>
      <c r="AH245" s="2"/>
      <c r="AI245" s="2"/>
      <c r="AJ245" s="2"/>
      <c r="AK245" s="2"/>
      <c r="AL245" s="2"/>
      <c r="AM245" s="7"/>
      <c r="AN245" s="7"/>
      <c r="AO245" s="7"/>
      <c r="AP245" s="7"/>
      <c r="AQ245" s="20"/>
      <c r="AR245" s="2"/>
      <c r="AS245" s="2"/>
      <c r="AT245" s="2"/>
      <c r="AU245" s="7"/>
      <c r="AV245" s="10"/>
      <c r="AW245" s="10"/>
      <c r="AX245" s="10"/>
      <c r="AY245" s="10"/>
      <c r="AZ245" s="10"/>
      <c r="BA245" s="10"/>
      <c r="BB245" s="10"/>
      <c r="BC245" s="7"/>
      <c r="BD245" s="2"/>
      <c r="BE245" s="10"/>
      <c r="BF245" s="2"/>
      <c r="BG245" s="10"/>
      <c r="BH245" s="2"/>
      <c r="BI245" s="2"/>
      <c r="BJ245" s="10"/>
      <c r="BV245" s="2"/>
      <c r="BW245" s="2"/>
      <c r="BX245" s="2"/>
      <c r="BY245" s="2"/>
      <c r="BZ245" s="2"/>
      <c r="CA245" s="2"/>
      <c r="CB245" s="2"/>
    </row>
    <row r="246" spans="1:80" x14ac:dyDescent="0.25">
      <c r="A246" s="6">
        <v>242</v>
      </c>
      <c r="B246" s="21" t="s">
        <v>322</v>
      </c>
      <c r="C246" s="21" t="s">
        <v>318</v>
      </c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"/>
      <c r="Z246" s="2"/>
      <c r="AA246" s="2"/>
      <c r="AB246" s="10"/>
      <c r="AC246" s="2"/>
      <c r="AD246" s="20"/>
      <c r="AE246" s="2"/>
      <c r="AF246" s="2"/>
      <c r="AG246" s="2"/>
      <c r="AH246" s="2"/>
      <c r="AI246" s="2"/>
      <c r="AJ246" s="2"/>
      <c r="AK246" s="2"/>
      <c r="AL246" s="2"/>
      <c r="AM246" s="7"/>
      <c r="AN246" s="7"/>
      <c r="AO246" s="7"/>
      <c r="AP246" s="7"/>
      <c r="AQ246" s="7"/>
      <c r="AR246" s="2"/>
      <c r="AS246" s="2"/>
      <c r="AT246" s="2"/>
      <c r="AU246" s="7"/>
      <c r="AV246" s="10"/>
      <c r="AW246" s="10"/>
      <c r="AX246" s="10"/>
      <c r="AY246" s="10"/>
      <c r="AZ246" s="10"/>
      <c r="BA246" s="10"/>
      <c r="BB246" s="10"/>
      <c r="BC246" s="7"/>
      <c r="BD246" s="2"/>
      <c r="BE246" s="10"/>
      <c r="BF246" s="2"/>
      <c r="BG246" s="10"/>
      <c r="BH246" s="2"/>
      <c r="BI246" s="2"/>
      <c r="BJ246" s="10"/>
      <c r="BV246" s="2"/>
      <c r="BW246" s="2"/>
      <c r="BX246" s="2"/>
      <c r="BY246" s="2"/>
      <c r="BZ246" s="2"/>
      <c r="CA246" s="2"/>
      <c r="CB246" s="2"/>
    </row>
    <row r="247" spans="1:80" x14ac:dyDescent="0.25">
      <c r="A247" s="6">
        <v>243</v>
      </c>
      <c r="B247" s="21" t="s">
        <v>323</v>
      </c>
      <c r="C247" s="21" t="s">
        <v>72</v>
      </c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"/>
      <c r="Z247" s="2"/>
      <c r="AA247" s="2"/>
      <c r="AB247" s="10"/>
      <c r="AC247" s="2"/>
      <c r="AD247" s="20"/>
      <c r="AE247" s="2"/>
      <c r="AF247" s="2"/>
      <c r="AG247" s="2"/>
      <c r="AH247" s="2"/>
      <c r="AI247" s="2"/>
      <c r="AJ247" s="2"/>
      <c r="AK247" s="2"/>
      <c r="AL247" s="2"/>
      <c r="AM247" s="7"/>
      <c r="AN247" s="7"/>
      <c r="AO247" s="7"/>
      <c r="AP247" s="7"/>
      <c r="AQ247" s="20"/>
      <c r="AR247" s="2"/>
      <c r="AS247" s="2"/>
      <c r="AT247" s="2"/>
      <c r="AU247" s="7"/>
      <c r="AV247" s="10"/>
      <c r="AW247" s="10"/>
      <c r="AX247" s="10"/>
      <c r="AY247" s="10"/>
      <c r="AZ247" s="10"/>
      <c r="BA247" s="10"/>
      <c r="BB247" s="10"/>
      <c r="BC247" s="7"/>
      <c r="BD247" s="2"/>
      <c r="BE247" s="10"/>
      <c r="BF247" s="2"/>
      <c r="BG247" s="10"/>
      <c r="BH247" s="2"/>
      <c r="BI247" s="2"/>
      <c r="BJ247" s="10"/>
      <c r="BV247" s="2"/>
      <c r="BW247" s="2"/>
      <c r="BX247" s="2"/>
      <c r="BY247" s="2"/>
      <c r="BZ247" s="2"/>
      <c r="CA247" s="2"/>
      <c r="CB247" s="2"/>
    </row>
    <row r="248" spans="1:80" x14ac:dyDescent="0.25">
      <c r="A248" s="6">
        <v>244</v>
      </c>
      <c r="B248" s="21" t="s">
        <v>324</v>
      </c>
      <c r="C248" s="21" t="s">
        <v>625</v>
      </c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"/>
      <c r="Z248" s="2"/>
      <c r="AA248" s="2"/>
      <c r="AB248" s="10"/>
      <c r="AC248" s="2"/>
      <c r="AD248" s="20"/>
      <c r="AE248" s="2"/>
      <c r="AF248" s="2"/>
      <c r="AG248" s="2"/>
      <c r="AH248" s="2"/>
      <c r="AI248" s="2"/>
      <c r="AJ248" s="2"/>
      <c r="AK248" s="2"/>
      <c r="AL248" s="2"/>
      <c r="AM248" s="7"/>
      <c r="AN248" s="7"/>
      <c r="AO248" s="7"/>
      <c r="AP248" s="7"/>
      <c r="AQ248" s="20"/>
      <c r="AR248" s="2"/>
      <c r="AS248" s="2"/>
      <c r="AT248" s="2"/>
      <c r="AU248" s="7"/>
      <c r="AV248" s="10"/>
      <c r="AW248" s="10"/>
      <c r="AX248" s="10"/>
      <c r="AY248" s="10"/>
      <c r="AZ248" s="10"/>
      <c r="BA248" s="10"/>
      <c r="BB248" s="10"/>
      <c r="BC248" s="7"/>
      <c r="BD248" s="2"/>
      <c r="BE248" s="10"/>
      <c r="BF248" s="2"/>
      <c r="BG248" s="10"/>
      <c r="BH248" s="2"/>
      <c r="BI248" s="2"/>
      <c r="BJ248" s="10"/>
      <c r="BV248" s="2"/>
      <c r="BW248" s="2"/>
      <c r="BX248" s="2"/>
      <c r="BY248" s="2"/>
      <c r="BZ248" s="2"/>
      <c r="CA248" s="2"/>
      <c r="CB248" s="2"/>
    </row>
    <row r="249" spans="1:80" x14ac:dyDescent="0.25">
      <c r="A249" s="6">
        <v>245</v>
      </c>
      <c r="B249" s="21" t="s">
        <v>325</v>
      </c>
      <c r="C249" s="21" t="s">
        <v>463</v>
      </c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"/>
      <c r="Z249" s="2"/>
      <c r="AA249" s="2"/>
      <c r="AB249" s="10"/>
      <c r="AC249" s="2"/>
      <c r="AD249" s="20"/>
      <c r="AE249" s="2"/>
      <c r="AF249" s="2"/>
      <c r="AG249" s="2"/>
      <c r="AH249" s="2"/>
      <c r="AI249" s="2"/>
      <c r="AJ249" s="2"/>
      <c r="AK249" s="2"/>
      <c r="AL249" s="2"/>
      <c r="AM249" s="7"/>
      <c r="AN249" s="7"/>
      <c r="AO249" s="7"/>
      <c r="AP249" s="7"/>
      <c r="AQ249" s="20"/>
      <c r="AR249" s="2"/>
      <c r="AS249" s="2"/>
      <c r="AT249" s="2"/>
      <c r="AU249" s="7"/>
      <c r="AV249" s="10"/>
      <c r="AW249" s="10"/>
      <c r="AX249" s="10"/>
      <c r="AY249" s="10"/>
      <c r="AZ249" s="10"/>
      <c r="BA249" s="10"/>
      <c r="BB249" s="10"/>
      <c r="BC249" s="7"/>
      <c r="BD249" s="2"/>
      <c r="BE249" s="10"/>
      <c r="BF249" s="2"/>
      <c r="BG249" s="10"/>
      <c r="BH249" s="2"/>
      <c r="BI249" s="2"/>
      <c r="BJ249" s="10"/>
      <c r="BV249" s="2"/>
      <c r="BW249" s="2"/>
      <c r="BX249" s="2"/>
      <c r="BY249" s="2"/>
      <c r="BZ249" s="2"/>
      <c r="CA249" s="2"/>
      <c r="CB249" s="2"/>
    </row>
    <row r="250" spans="1:80" x14ac:dyDescent="0.25">
      <c r="A250" s="6">
        <v>246</v>
      </c>
      <c r="B250" s="21" t="s">
        <v>326</v>
      </c>
      <c r="C250" s="21" t="s">
        <v>626</v>
      </c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"/>
      <c r="Z250" s="2"/>
      <c r="AA250" s="2"/>
      <c r="AB250" s="10"/>
      <c r="AC250" s="2"/>
      <c r="AD250" s="20"/>
      <c r="AE250" s="2"/>
      <c r="AF250" s="2"/>
      <c r="AG250" s="2"/>
      <c r="AH250" s="2"/>
      <c r="AI250" s="2"/>
      <c r="AJ250" s="2"/>
      <c r="AK250" s="2"/>
      <c r="AL250" s="2"/>
      <c r="AM250" s="7"/>
      <c r="AN250" s="7"/>
      <c r="AO250" s="7"/>
      <c r="AP250" s="7"/>
      <c r="AQ250" s="20"/>
      <c r="AR250" s="2"/>
      <c r="AS250" s="2"/>
      <c r="AT250" s="2"/>
      <c r="AU250" s="7"/>
      <c r="AV250" s="10"/>
      <c r="AW250" s="10"/>
      <c r="AX250" s="10"/>
      <c r="AY250" s="10"/>
      <c r="AZ250" s="10"/>
      <c r="BA250" s="10"/>
      <c r="BB250" s="10"/>
      <c r="BC250" s="7"/>
      <c r="BD250" s="2"/>
      <c r="BE250" s="10"/>
      <c r="BF250" s="2"/>
      <c r="BG250" s="10"/>
      <c r="BH250" s="2"/>
      <c r="BI250" s="2"/>
      <c r="BJ250" s="10"/>
      <c r="BV250" s="2"/>
      <c r="BW250" s="2"/>
      <c r="BX250" s="2"/>
      <c r="BY250" s="2"/>
      <c r="BZ250" s="2"/>
      <c r="CA250" s="2"/>
      <c r="CB250" s="2"/>
    </row>
    <row r="251" spans="1:80" x14ac:dyDescent="0.25">
      <c r="A251" s="6">
        <v>247</v>
      </c>
      <c r="B251" s="21" t="s">
        <v>327</v>
      </c>
      <c r="C251" s="21" t="s">
        <v>424</v>
      </c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"/>
      <c r="Z251" s="2"/>
      <c r="AA251" s="2"/>
      <c r="AB251" s="10"/>
      <c r="AC251" s="2"/>
      <c r="AD251" s="20"/>
      <c r="AE251" s="2"/>
      <c r="AF251" s="2"/>
      <c r="AG251" s="2"/>
      <c r="AH251" s="2"/>
      <c r="AI251" s="2"/>
      <c r="AJ251" s="2"/>
      <c r="AK251" s="2"/>
      <c r="AL251" s="2"/>
      <c r="AM251" s="7"/>
      <c r="AN251" s="7"/>
      <c r="AO251" s="7"/>
      <c r="AP251" s="7"/>
      <c r="AQ251" s="20"/>
      <c r="AR251" s="2"/>
      <c r="AS251" s="2"/>
      <c r="AT251" s="2"/>
      <c r="AU251" s="7"/>
      <c r="AV251" s="10"/>
      <c r="AW251" s="10"/>
      <c r="AX251" s="10"/>
      <c r="AY251" s="10"/>
      <c r="AZ251" s="10"/>
      <c r="BA251" s="10"/>
      <c r="BB251" s="10"/>
      <c r="BC251" s="7"/>
      <c r="BD251" s="2"/>
      <c r="BE251" s="10"/>
      <c r="BF251" s="2"/>
      <c r="BG251" s="10"/>
      <c r="BH251" s="2"/>
      <c r="BI251" s="2"/>
      <c r="BJ251" s="10"/>
      <c r="BV251" s="2"/>
      <c r="BW251" s="2"/>
      <c r="BX251" s="2"/>
      <c r="BY251" s="2"/>
      <c r="BZ251" s="2"/>
      <c r="CA251" s="2"/>
      <c r="CB251" s="2"/>
    </row>
    <row r="252" spans="1:80" x14ac:dyDescent="0.25">
      <c r="A252" s="6">
        <v>248</v>
      </c>
      <c r="B252" s="21" t="s">
        <v>328</v>
      </c>
      <c r="C252" s="21" t="s">
        <v>627</v>
      </c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"/>
      <c r="Z252" s="2"/>
      <c r="AA252" s="2"/>
      <c r="AB252" s="10"/>
      <c r="AC252" s="2"/>
      <c r="AD252" s="20"/>
      <c r="AE252" s="2"/>
      <c r="AF252" s="2"/>
      <c r="AG252" s="2"/>
      <c r="AH252" s="2"/>
      <c r="AI252" s="2"/>
      <c r="AJ252" s="2"/>
      <c r="AK252" s="2"/>
      <c r="AL252" s="2"/>
      <c r="AM252" s="7"/>
      <c r="AN252" s="7"/>
      <c r="AO252" s="7"/>
      <c r="AP252" s="7"/>
      <c r="AQ252" s="20"/>
      <c r="AR252" s="2"/>
      <c r="AS252" s="2"/>
      <c r="AT252" s="2"/>
      <c r="AU252" s="7"/>
      <c r="AV252" s="10"/>
      <c r="AW252" s="10"/>
      <c r="AX252" s="10"/>
      <c r="AY252" s="10"/>
      <c r="AZ252" s="10"/>
      <c r="BA252" s="10"/>
      <c r="BB252" s="10"/>
      <c r="BC252" s="7"/>
      <c r="BD252" s="2"/>
      <c r="BE252" s="10"/>
      <c r="BF252" s="2"/>
      <c r="BG252" s="10"/>
      <c r="BH252" s="2"/>
      <c r="BI252" s="2"/>
      <c r="BJ252" s="10"/>
      <c r="BV252" s="2"/>
      <c r="BW252" s="2"/>
      <c r="BX252" s="2"/>
      <c r="BY252" s="2"/>
      <c r="BZ252" s="2"/>
      <c r="CA252" s="2"/>
      <c r="CB252" s="2"/>
    </row>
    <row r="253" spans="1:80" x14ac:dyDescent="0.25">
      <c r="A253" s="6">
        <v>249</v>
      </c>
      <c r="B253" s="21" t="s">
        <v>329</v>
      </c>
      <c r="C253" s="21" t="s">
        <v>628</v>
      </c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"/>
      <c r="Z253" s="2"/>
      <c r="AA253" s="2"/>
      <c r="AB253" s="10"/>
      <c r="AC253" s="2"/>
      <c r="AD253" s="20"/>
      <c r="AE253" s="2"/>
      <c r="AF253" s="2"/>
      <c r="AG253" s="2"/>
      <c r="AH253" s="2"/>
      <c r="AI253" s="2"/>
      <c r="AJ253" s="2"/>
      <c r="AK253" s="2"/>
      <c r="AL253" s="2"/>
      <c r="AM253" s="7"/>
      <c r="AN253" s="7"/>
      <c r="AO253" s="7"/>
      <c r="AP253" s="7"/>
      <c r="AQ253" s="20"/>
      <c r="AR253" s="2"/>
      <c r="AS253" s="2"/>
      <c r="AT253" s="2"/>
      <c r="AU253" s="7"/>
      <c r="AV253" s="10"/>
      <c r="AW253" s="10"/>
      <c r="AX253" s="10"/>
      <c r="AY253" s="10"/>
      <c r="AZ253" s="10"/>
      <c r="BA253" s="10"/>
      <c r="BB253" s="10"/>
      <c r="BC253" s="7"/>
      <c r="BD253" s="2"/>
      <c r="BE253" s="10"/>
      <c r="BF253" s="2"/>
      <c r="BG253" s="10"/>
      <c r="BH253" s="2"/>
      <c r="BI253" s="2"/>
      <c r="BJ253" s="10"/>
      <c r="BV253" s="2"/>
      <c r="BW253" s="2"/>
      <c r="BX253" s="2"/>
      <c r="BY253" s="2"/>
      <c r="BZ253" s="2"/>
      <c r="CA253" s="2"/>
      <c r="CB253" s="2"/>
    </row>
    <row r="254" spans="1:80" x14ac:dyDescent="0.25">
      <c r="A254" s="6">
        <v>250</v>
      </c>
      <c r="B254" s="21" t="s">
        <v>330</v>
      </c>
      <c r="C254" s="21" t="s">
        <v>629</v>
      </c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"/>
      <c r="Z254" s="2"/>
      <c r="AA254" s="2"/>
      <c r="AB254" s="10"/>
      <c r="AC254" s="2"/>
      <c r="AD254" s="20"/>
      <c r="AE254" s="2"/>
      <c r="AF254" s="2"/>
      <c r="AG254" s="2"/>
      <c r="AH254" s="2"/>
      <c r="AI254" s="2"/>
      <c r="AJ254" s="2"/>
      <c r="AK254" s="2"/>
      <c r="AL254" s="2"/>
      <c r="AM254" s="7"/>
      <c r="AN254" s="7"/>
      <c r="AO254" s="7"/>
      <c r="AP254" s="7"/>
      <c r="AQ254" s="20"/>
      <c r="AR254" s="2"/>
      <c r="AS254" s="2"/>
      <c r="AT254" s="2"/>
      <c r="AU254" s="7"/>
      <c r="AV254" s="10"/>
      <c r="AW254" s="10"/>
      <c r="AX254" s="10"/>
      <c r="AY254" s="10"/>
      <c r="AZ254" s="10"/>
      <c r="BA254" s="10"/>
      <c r="BB254" s="10"/>
      <c r="BC254" s="7"/>
      <c r="BD254" s="2"/>
      <c r="BE254" s="10"/>
      <c r="BF254" s="2"/>
      <c r="BG254" s="10"/>
      <c r="BH254" s="2"/>
      <c r="BI254" s="2"/>
      <c r="BJ254" s="10"/>
      <c r="BV254" s="2"/>
      <c r="BW254" s="2"/>
      <c r="BX254" s="2"/>
      <c r="BY254" s="2"/>
      <c r="BZ254" s="2"/>
      <c r="CA254" s="2"/>
      <c r="CB254" s="2"/>
    </row>
    <row r="255" spans="1:80" x14ac:dyDescent="0.25">
      <c r="A255" s="6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"/>
      <c r="Z255" s="2"/>
      <c r="AA255" s="2"/>
      <c r="AB255" s="10"/>
      <c r="AC255" s="2"/>
      <c r="AD255" s="20"/>
      <c r="AE255" s="2"/>
      <c r="AF255" s="2"/>
      <c r="AG255" s="2"/>
      <c r="AH255" s="2"/>
      <c r="AI255" s="2"/>
      <c r="AJ255" s="2"/>
      <c r="AK255" s="2"/>
      <c r="AL255" s="2"/>
      <c r="AM255" s="7"/>
      <c r="AN255" s="7"/>
      <c r="AO255" s="7"/>
      <c r="AP255" s="7"/>
      <c r="AQ255" s="20"/>
      <c r="AR255" s="2"/>
      <c r="AS255" s="2"/>
      <c r="AT255" s="2"/>
      <c r="AU255" s="7"/>
      <c r="AV255" s="10"/>
      <c r="AW255" s="10"/>
      <c r="AX255" s="10"/>
      <c r="AY255" s="10"/>
      <c r="AZ255" s="10"/>
      <c r="BA255" s="10"/>
      <c r="BB255" s="10"/>
      <c r="BC255" s="7"/>
      <c r="BD255" s="2"/>
      <c r="BE255" s="10"/>
      <c r="BF255" s="2"/>
      <c r="BG255" s="10"/>
      <c r="BH255" s="2"/>
      <c r="BI255" s="2"/>
      <c r="BJ255" s="10"/>
      <c r="BV255" s="2"/>
      <c r="BW255" s="2"/>
      <c r="BX255" s="2"/>
      <c r="BY255" s="2"/>
      <c r="BZ255" s="2"/>
      <c r="CA255" s="2"/>
      <c r="CB255" s="2"/>
    </row>
    <row r="256" spans="1:80" x14ac:dyDescent="0.25">
      <c r="A256" s="6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"/>
      <c r="Z256" s="2"/>
      <c r="AA256" s="2"/>
      <c r="AB256" s="10"/>
      <c r="AC256" s="2"/>
      <c r="AD256" s="20"/>
      <c r="AE256" s="2"/>
      <c r="AF256" s="2"/>
      <c r="AG256" s="2"/>
      <c r="AH256" s="2"/>
      <c r="AI256" s="2"/>
      <c r="AJ256" s="2"/>
      <c r="AK256" s="2"/>
      <c r="AL256" s="2"/>
      <c r="AM256" s="7"/>
      <c r="AN256" s="7"/>
      <c r="AO256" s="7"/>
      <c r="AP256" s="7"/>
      <c r="AQ256" s="20"/>
      <c r="AR256" s="2"/>
      <c r="AS256" s="2"/>
      <c r="AT256" s="2"/>
      <c r="AU256" s="7"/>
      <c r="AV256" s="10"/>
      <c r="AW256" s="10"/>
      <c r="AX256" s="10"/>
      <c r="AY256" s="10"/>
      <c r="AZ256" s="10"/>
      <c r="BA256" s="10"/>
      <c r="BB256" s="10"/>
      <c r="BC256" s="7"/>
      <c r="BD256" s="2"/>
      <c r="BE256" s="10"/>
      <c r="BF256" s="2"/>
      <c r="BG256" s="10"/>
      <c r="BH256" s="2"/>
      <c r="BI256" s="2"/>
      <c r="BJ256" s="10"/>
      <c r="BV256" s="2"/>
      <c r="BW256" s="2"/>
      <c r="BX256" s="2"/>
      <c r="BY256" s="2"/>
      <c r="BZ256" s="2"/>
      <c r="CA256" s="2"/>
      <c r="CB256" s="2"/>
    </row>
    <row r="257" spans="1:80" x14ac:dyDescent="0.25">
      <c r="A257" s="6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"/>
      <c r="Z257" s="2"/>
      <c r="AA257" s="2"/>
      <c r="AB257" s="10"/>
      <c r="AC257" s="2"/>
      <c r="AD257" s="20"/>
      <c r="AE257" s="2"/>
      <c r="AF257" s="2"/>
      <c r="AG257" s="2"/>
      <c r="AH257" s="2"/>
      <c r="AI257" s="2"/>
      <c r="AJ257" s="2"/>
      <c r="AK257" s="2"/>
      <c r="AL257" s="2"/>
      <c r="AM257" s="7"/>
      <c r="AN257" s="7"/>
      <c r="AO257" s="7"/>
      <c r="AP257" s="7"/>
      <c r="AQ257" s="20"/>
      <c r="AR257" s="2"/>
      <c r="AS257" s="2"/>
      <c r="AT257" s="2"/>
      <c r="AU257" s="7"/>
      <c r="AV257" s="10"/>
      <c r="AW257" s="10"/>
      <c r="AX257" s="10"/>
      <c r="AY257" s="10"/>
      <c r="AZ257" s="10"/>
      <c r="BA257" s="10"/>
      <c r="BB257" s="10"/>
      <c r="BC257" s="7"/>
      <c r="BD257" s="2"/>
      <c r="BE257" s="10"/>
      <c r="BF257" s="2"/>
      <c r="BG257" s="10"/>
      <c r="BH257" s="2"/>
      <c r="BI257" s="2"/>
      <c r="BJ257" s="10"/>
      <c r="BV257" s="2"/>
      <c r="BW257" s="2"/>
      <c r="BX257" s="2"/>
      <c r="BY257" s="2"/>
      <c r="BZ257" s="2"/>
      <c r="CA257" s="2"/>
      <c r="CB257" s="2"/>
    </row>
    <row r="258" spans="1:80" x14ac:dyDescent="0.25">
      <c r="A258" s="6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"/>
      <c r="Z258" s="2"/>
      <c r="AA258" s="2"/>
      <c r="AB258" s="10"/>
      <c r="AC258" s="2"/>
      <c r="AD258" s="20"/>
      <c r="AE258" s="2"/>
      <c r="AF258" s="2"/>
      <c r="AG258" s="2"/>
      <c r="AH258" s="2"/>
      <c r="AI258" s="2"/>
      <c r="AJ258" s="2"/>
      <c r="AK258" s="2"/>
      <c r="AL258" s="2"/>
      <c r="AM258" s="7"/>
      <c r="AN258" s="7"/>
      <c r="AO258" s="7"/>
      <c r="AP258" s="7"/>
      <c r="AQ258" s="20"/>
      <c r="AR258" s="2"/>
      <c r="AS258" s="2"/>
      <c r="AT258" s="2"/>
      <c r="AU258" s="7"/>
      <c r="AV258" s="10"/>
      <c r="AW258" s="10"/>
      <c r="AX258" s="10"/>
      <c r="AY258" s="10"/>
      <c r="AZ258" s="10"/>
      <c r="BA258" s="10"/>
      <c r="BB258" s="10"/>
      <c r="BC258" s="7"/>
      <c r="BD258" s="2"/>
      <c r="BE258" s="10"/>
      <c r="BF258" s="2"/>
      <c r="BG258" s="10"/>
      <c r="BH258" s="2"/>
      <c r="BI258" s="2"/>
      <c r="BJ258" s="10"/>
      <c r="BV258" s="2"/>
      <c r="BW258" s="2"/>
      <c r="BX258" s="2"/>
      <c r="BY258" s="2"/>
      <c r="BZ258" s="2"/>
      <c r="CA258" s="2"/>
      <c r="CB258" s="2"/>
    </row>
    <row r="259" spans="1:80" x14ac:dyDescent="0.25">
      <c r="A259" s="6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"/>
      <c r="Z259" s="2"/>
      <c r="AA259" s="2"/>
      <c r="AB259" s="10"/>
      <c r="AC259" s="2"/>
      <c r="AD259" s="20"/>
      <c r="AE259" s="2"/>
      <c r="AF259" s="2"/>
      <c r="AG259" s="2"/>
      <c r="AH259" s="2"/>
      <c r="AI259" s="2"/>
      <c r="AJ259" s="2"/>
      <c r="AK259" s="2"/>
      <c r="AL259" s="2"/>
      <c r="AM259" s="7"/>
      <c r="AN259" s="7"/>
      <c r="AO259" s="7"/>
      <c r="AP259" s="7"/>
      <c r="AQ259" s="20"/>
      <c r="AR259" s="2"/>
      <c r="AS259" s="2"/>
      <c r="AT259" s="2"/>
      <c r="AU259" s="7"/>
      <c r="AV259" s="10"/>
      <c r="AW259" s="10"/>
      <c r="AX259" s="10"/>
      <c r="AY259" s="10"/>
      <c r="AZ259" s="10"/>
      <c r="BA259" s="10"/>
      <c r="BB259" s="10"/>
      <c r="BC259" s="7"/>
      <c r="BD259" s="2"/>
      <c r="BE259" s="10"/>
      <c r="BF259" s="2"/>
      <c r="BG259" s="10"/>
      <c r="BH259" s="2"/>
      <c r="BI259" s="2"/>
      <c r="BJ259" s="10"/>
      <c r="BV259" s="2"/>
      <c r="BW259" s="2"/>
      <c r="BX259" s="2"/>
      <c r="BY259" s="2"/>
      <c r="BZ259" s="2"/>
      <c r="CA259" s="2"/>
      <c r="CB259" s="2"/>
    </row>
    <row r="260" spans="1:80" x14ac:dyDescent="0.25">
      <c r="A260" s="6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"/>
      <c r="Z260" s="2"/>
      <c r="AA260" s="2"/>
      <c r="AB260" s="10"/>
      <c r="AC260" s="2"/>
      <c r="AD260" s="20"/>
      <c r="AE260" s="2"/>
      <c r="AF260" s="2"/>
      <c r="AG260" s="2"/>
      <c r="AH260" s="2"/>
      <c r="AI260" s="2"/>
      <c r="AJ260" s="2"/>
      <c r="AK260" s="2"/>
      <c r="AL260" s="2"/>
      <c r="AM260" s="7"/>
      <c r="AN260" s="7"/>
      <c r="AO260" s="7"/>
      <c r="AP260" s="7"/>
      <c r="AQ260" s="20"/>
      <c r="AR260" s="2"/>
      <c r="AS260" s="2"/>
      <c r="AT260" s="2"/>
      <c r="AU260" s="7"/>
      <c r="AV260" s="10"/>
      <c r="AW260" s="10"/>
      <c r="AX260" s="10"/>
      <c r="AY260" s="10"/>
      <c r="AZ260" s="10"/>
      <c r="BA260" s="10"/>
      <c r="BB260" s="10"/>
      <c r="BC260" s="7"/>
      <c r="BD260" s="2"/>
      <c r="BE260" s="10"/>
      <c r="BF260" s="2"/>
      <c r="BG260" s="10"/>
      <c r="BH260" s="2"/>
      <c r="BI260" s="2"/>
      <c r="BJ260" s="10"/>
      <c r="BV260" s="2"/>
      <c r="BW260" s="2"/>
      <c r="BX260" s="2"/>
      <c r="BY260" s="2"/>
      <c r="BZ260" s="2"/>
      <c r="CA260" s="2"/>
      <c r="CB260" s="2"/>
    </row>
    <row r="261" spans="1:80" x14ac:dyDescent="0.25">
      <c r="A261" s="6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"/>
      <c r="Z261" s="2"/>
      <c r="AA261" s="2"/>
      <c r="AB261" s="10"/>
      <c r="AC261" s="2"/>
      <c r="AD261" s="20"/>
      <c r="AE261" s="2"/>
      <c r="AF261" s="2"/>
      <c r="AG261" s="2"/>
      <c r="AH261" s="2"/>
      <c r="AI261" s="2"/>
      <c r="AJ261" s="2"/>
      <c r="AK261" s="2"/>
      <c r="AL261" s="2"/>
      <c r="AM261" s="7"/>
      <c r="AN261" s="7"/>
      <c r="AO261" s="7"/>
      <c r="AP261" s="7"/>
      <c r="AQ261" s="20"/>
      <c r="AR261" s="2"/>
      <c r="AS261" s="2"/>
      <c r="AT261" s="2"/>
      <c r="AU261" s="7"/>
      <c r="AV261" s="10"/>
      <c r="AW261" s="10"/>
      <c r="AX261" s="10"/>
      <c r="AY261" s="10"/>
      <c r="AZ261" s="10"/>
      <c r="BA261" s="10"/>
      <c r="BB261" s="10"/>
      <c r="BC261" s="7"/>
      <c r="BD261" s="2"/>
      <c r="BE261" s="10"/>
      <c r="BF261" s="2"/>
      <c r="BG261" s="10"/>
      <c r="BH261" s="2"/>
      <c r="BI261" s="2"/>
      <c r="BJ261" s="10"/>
      <c r="BV261" s="2"/>
      <c r="BW261" s="2"/>
      <c r="BX261" s="2"/>
      <c r="BY261" s="2"/>
      <c r="BZ261" s="2"/>
      <c r="CA261" s="2"/>
      <c r="CB261" s="2"/>
    </row>
    <row r="262" spans="1:80" x14ac:dyDescent="0.25">
      <c r="A262" s="6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"/>
      <c r="Z262" s="2"/>
      <c r="AA262" s="2"/>
      <c r="AB262" s="10"/>
      <c r="AC262" s="2"/>
      <c r="AD262" s="20"/>
      <c r="AE262" s="2"/>
      <c r="AF262" s="2"/>
      <c r="AG262" s="2"/>
      <c r="AH262" s="2"/>
      <c r="AI262" s="2"/>
      <c r="AJ262" s="2"/>
      <c r="AK262" s="2"/>
      <c r="AL262" s="2"/>
      <c r="AM262" s="7"/>
      <c r="AN262" s="7"/>
      <c r="AO262" s="7"/>
      <c r="AP262" s="7"/>
      <c r="AQ262" s="20"/>
      <c r="AR262" s="2"/>
      <c r="AS262" s="2"/>
      <c r="AT262" s="2"/>
      <c r="AU262" s="7"/>
      <c r="AV262" s="10"/>
      <c r="AW262" s="10"/>
      <c r="AX262" s="10"/>
      <c r="AY262" s="10"/>
      <c r="AZ262" s="10"/>
      <c r="BA262" s="10"/>
      <c r="BB262" s="10"/>
      <c r="BC262" s="7"/>
      <c r="BD262" s="2"/>
      <c r="BE262" s="10"/>
      <c r="BF262" s="2"/>
      <c r="BG262" s="10"/>
      <c r="BH262" s="2"/>
      <c r="BI262" s="2"/>
      <c r="BJ262" s="10"/>
      <c r="BV262" s="2"/>
      <c r="BW262" s="2"/>
      <c r="BX262" s="2"/>
      <c r="BY262" s="2"/>
      <c r="BZ262" s="2"/>
      <c r="CA262" s="2"/>
      <c r="CB262" s="2"/>
    </row>
    <row r="263" spans="1:80" x14ac:dyDescent="0.25">
      <c r="A263" s="6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"/>
      <c r="Z263" s="2"/>
      <c r="AA263" s="2"/>
      <c r="AB263" s="10"/>
      <c r="AC263" s="2"/>
      <c r="AD263" s="20"/>
      <c r="AE263" s="2"/>
      <c r="AF263" s="2"/>
      <c r="AG263" s="2"/>
      <c r="AH263" s="2"/>
      <c r="AI263" s="2"/>
      <c r="AJ263" s="2"/>
      <c r="AK263" s="2"/>
      <c r="AL263" s="2"/>
      <c r="AM263" s="7"/>
      <c r="AN263" s="7"/>
      <c r="AO263" s="7"/>
      <c r="AP263" s="7"/>
      <c r="AQ263" s="20"/>
      <c r="AR263" s="2"/>
      <c r="AS263" s="2"/>
      <c r="AT263" s="2"/>
      <c r="AU263" s="7"/>
      <c r="AV263" s="10"/>
      <c r="AW263" s="10"/>
      <c r="AX263" s="10"/>
      <c r="AY263" s="10"/>
      <c r="AZ263" s="10"/>
      <c r="BA263" s="10"/>
      <c r="BB263" s="10"/>
      <c r="BC263" s="7"/>
      <c r="BD263" s="2"/>
      <c r="BE263" s="10"/>
      <c r="BF263" s="2"/>
      <c r="BG263" s="10"/>
      <c r="BH263" s="2"/>
      <c r="BI263" s="2"/>
      <c r="BJ263" s="10"/>
      <c r="BV263" s="2"/>
      <c r="BW263" s="2"/>
      <c r="BX263" s="2"/>
      <c r="BY263" s="2"/>
      <c r="BZ263" s="2"/>
      <c r="CA263" s="2"/>
      <c r="CB263" s="2"/>
    </row>
    <row r="264" spans="1:80" x14ac:dyDescent="0.25">
      <c r="A264" s="6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"/>
      <c r="Z264" s="2"/>
      <c r="AA264" s="2"/>
      <c r="AB264" s="10"/>
      <c r="AC264" s="2"/>
      <c r="AD264" s="20"/>
      <c r="AE264" s="2"/>
      <c r="AF264" s="2"/>
      <c r="AG264" s="2"/>
      <c r="AH264" s="2"/>
      <c r="AI264" s="2"/>
      <c r="AJ264" s="2"/>
      <c r="AK264" s="2"/>
      <c r="AL264" s="2"/>
      <c r="AM264" s="7"/>
      <c r="AN264" s="7"/>
      <c r="AO264" s="7"/>
      <c r="AP264" s="7"/>
      <c r="AQ264" s="20"/>
      <c r="AR264" s="2"/>
      <c r="AS264" s="2"/>
      <c r="AT264" s="2"/>
      <c r="AU264" s="7"/>
      <c r="AV264" s="10"/>
      <c r="AW264" s="10"/>
      <c r="AX264" s="10"/>
      <c r="AY264" s="10"/>
      <c r="AZ264" s="10"/>
      <c r="BA264" s="10"/>
      <c r="BB264" s="10"/>
      <c r="BC264" s="7"/>
      <c r="BD264" s="2"/>
      <c r="BE264" s="10"/>
      <c r="BF264" s="2"/>
      <c r="BG264" s="10"/>
      <c r="BH264" s="2"/>
      <c r="BI264" s="2"/>
      <c r="BJ264" s="10"/>
      <c r="BV264" s="2"/>
      <c r="BW264" s="2"/>
      <c r="BX264" s="2"/>
      <c r="BY264" s="2"/>
      <c r="BZ264" s="2"/>
      <c r="CA264" s="2"/>
      <c r="CB264" s="2"/>
    </row>
    <row r="265" spans="1:80" x14ac:dyDescent="0.25">
      <c r="A265" s="6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"/>
      <c r="Z265" s="2"/>
      <c r="AA265" s="2"/>
      <c r="AB265" s="10"/>
      <c r="AC265" s="2"/>
      <c r="AD265" s="20"/>
      <c r="AE265" s="2"/>
      <c r="AF265" s="2"/>
      <c r="AG265" s="2"/>
      <c r="AH265" s="2"/>
      <c r="AI265" s="2"/>
      <c r="AJ265" s="2"/>
      <c r="AK265" s="2"/>
      <c r="AL265" s="2"/>
      <c r="AM265" s="7"/>
      <c r="AN265" s="7"/>
      <c r="AO265" s="7"/>
      <c r="AP265" s="7"/>
      <c r="AQ265" s="7"/>
      <c r="AR265" s="2"/>
      <c r="AS265" s="2"/>
      <c r="AT265" s="2"/>
      <c r="AU265" s="7"/>
      <c r="AV265" s="10"/>
      <c r="AW265" s="10"/>
      <c r="AX265" s="10"/>
      <c r="AY265" s="10"/>
      <c r="AZ265" s="10"/>
      <c r="BA265" s="10"/>
      <c r="BB265" s="10"/>
      <c r="BC265" s="7"/>
      <c r="BD265" s="2"/>
      <c r="BE265" s="10"/>
      <c r="BF265" s="2"/>
      <c r="BG265" s="10"/>
      <c r="BH265" s="2"/>
      <c r="BI265" s="2"/>
      <c r="BJ265" s="10"/>
      <c r="BV265" s="2"/>
      <c r="BW265" s="2"/>
      <c r="BX265" s="2"/>
      <c r="BY265" s="2"/>
      <c r="BZ265" s="2"/>
      <c r="CA265" s="2"/>
      <c r="CB265" s="2"/>
    </row>
    <row r="266" spans="1:80" x14ac:dyDescent="0.25">
      <c r="A266" s="6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"/>
      <c r="Z266" s="2"/>
      <c r="AA266" s="2"/>
      <c r="AB266" s="10"/>
      <c r="AC266" s="2"/>
      <c r="AD266" s="20"/>
      <c r="AE266" s="2"/>
      <c r="AF266" s="2"/>
      <c r="AG266" s="2"/>
      <c r="AH266" s="2"/>
      <c r="AI266" s="2"/>
      <c r="AJ266" s="2"/>
      <c r="AK266" s="2"/>
      <c r="AL266" s="2"/>
      <c r="AM266" s="7"/>
      <c r="AN266" s="7"/>
      <c r="AO266" s="7"/>
      <c r="AP266" s="7"/>
      <c r="AQ266" s="20"/>
      <c r="AR266" s="2"/>
      <c r="AS266" s="2"/>
      <c r="AT266" s="2"/>
      <c r="AU266" s="7"/>
      <c r="AV266" s="10"/>
      <c r="AW266" s="10"/>
      <c r="AX266" s="10"/>
      <c r="AY266" s="10"/>
      <c r="AZ266" s="10"/>
      <c r="BA266" s="10"/>
      <c r="BB266" s="10"/>
      <c r="BC266" s="7"/>
      <c r="BD266" s="2"/>
      <c r="BE266" s="10"/>
      <c r="BF266" s="2"/>
      <c r="BG266" s="10"/>
      <c r="BH266" s="2"/>
      <c r="BI266" s="2"/>
      <c r="BJ266" s="10"/>
      <c r="BV266" s="2"/>
      <c r="BW266" s="2"/>
      <c r="BX266" s="2"/>
      <c r="BY266" s="2"/>
      <c r="BZ266" s="2"/>
      <c r="CA266" s="2"/>
      <c r="CB266" s="2"/>
    </row>
    <row r="267" spans="1:80" x14ac:dyDescent="0.25">
      <c r="A267" s="6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"/>
      <c r="Z267" s="2"/>
      <c r="AA267" s="2"/>
      <c r="AB267" s="10"/>
      <c r="AC267" s="2"/>
      <c r="AD267" s="20"/>
      <c r="AE267" s="2"/>
      <c r="AF267" s="2"/>
      <c r="AG267" s="2"/>
      <c r="AH267" s="2"/>
      <c r="AI267" s="2"/>
      <c r="AJ267" s="2"/>
      <c r="AK267" s="2"/>
      <c r="AL267" s="2"/>
      <c r="AM267" s="7"/>
      <c r="AN267" s="7"/>
      <c r="AO267" s="7"/>
      <c r="AP267" s="7"/>
      <c r="AQ267" s="20"/>
      <c r="AR267" s="2"/>
      <c r="AS267" s="2"/>
      <c r="AT267" s="2"/>
      <c r="AU267" s="7"/>
      <c r="AV267" s="10"/>
      <c r="AW267" s="10"/>
      <c r="AX267" s="10"/>
      <c r="AY267" s="10"/>
      <c r="AZ267" s="10"/>
      <c r="BA267" s="10"/>
      <c r="BB267" s="10"/>
      <c r="BC267" s="7"/>
      <c r="BD267" s="2"/>
      <c r="BE267" s="10"/>
      <c r="BF267" s="2"/>
      <c r="BG267" s="10"/>
      <c r="BH267" s="2"/>
      <c r="BI267" s="2"/>
      <c r="BJ267" s="10"/>
      <c r="BV267" s="2"/>
      <c r="BW267" s="2"/>
      <c r="BX267" s="2"/>
      <c r="BY267" s="2"/>
      <c r="BZ267" s="2"/>
      <c r="CA267" s="2"/>
      <c r="CB267" s="2"/>
    </row>
    <row r="268" spans="1:80" x14ac:dyDescent="0.25">
      <c r="A268" s="6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"/>
      <c r="Z268" s="2"/>
      <c r="AA268" s="2"/>
      <c r="AB268" s="10"/>
      <c r="AC268" s="2"/>
      <c r="AD268" s="20"/>
      <c r="AE268" s="2"/>
      <c r="AF268" s="2"/>
      <c r="AG268" s="2"/>
      <c r="AH268" s="2"/>
      <c r="AI268" s="2"/>
      <c r="AJ268" s="2"/>
      <c r="AK268" s="2"/>
      <c r="AL268" s="2"/>
      <c r="AM268" s="7"/>
      <c r="AN268" s="7"/>
      <c r="AO268" s="7"/>
      <c r="AP268" s="7"/>
      <c r="AQ268" s="20"/>
      <c r="AR268" s="2"/>
      <c r="AS268" s="2"/>
      <c r="AT268" s="2"/>
      <c r="AU268" s="7"/>
      <c r="AV268" s="10"/>
      <c r="AW268" s="10"/>
      <c r="AX268" s="10"/>
      <c r="AY268" s="10"/>
      <c r="AZ268" s="10"/>
      <c r="BA268" s="10"/>
      <c r="BB268" s="10"/>
      <c r="BC268" s="7"/>
      <c r="BD268" s="2"/>
      <c r="BE268" s="10"/>
      <c r="BF268" s="2"/>
      <c r="BG268" s="10"/>
      <c r="BH268" s="2"/>
      <c r="BI268" s="2"/>
      <c r="BJ268" s="10"/>
      <c r="BV268" s="2"/>
      <c r="BW268" s="2"/>
      <c r="BX268" s="2"/>
      <c r="BY268" s="2"/>
      <c r="BZ268" s="2"/>
      <c r="CA268" s="2"/>
      <c r="CB268" s="2"/>
    </row>
    <row r="269" spans="1:80" x14ac:dyDescent="0.25">
      <c r="A269" s="6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"/>
      <c r="Z269" s="2"/>
      <c r="AA269" s="2"/>
      <c r="AB269" s="10"/>
      <c r="AC269" s="2"/>
      <c r="AD269" s="20"/>
      <c r="AE269" s="2"/>
      <c r="AF269" s="2"/>
      <c r="AG269" s="2"/>
      <c r="AH269" s="2"/>
      <c r="AI269" s="2"/>
      <c r="AJ269" s="2"/>
      <c r="AK269" s="2"/>
      <c r="AL269" s="2"/>
      <c r="AM269" s="7"/>
      <c r="AN269" s="7"/>
      <c r="AO269" s="7"/>
      <c r="AP269" s="7"/>
      <c r="AQ269" s="20"/>
      <c r="AR269" s="2"/>
      <c r="AS269" s="2"/>
      <c r="AT269" s="2"/>
      <c r="AU269" s="7"/>
      <c r="AV269" s="10"/>
      <c r="AW269" s="10"/>
      <c r="AX269" s="10"/>
      <c r="AY269" s="10"/>
      <c r="AZ269" s="10"/>
      <c r="BA269" s="10"/>
      <c r="BB269" s="10"/>
      <c r="BC269" s="7"/>
      <c r="BD269" s="2"/>
      <c r="BE269" s="10"/>
      <c r="BF269" s="2"/>
      <c r="BG269" s="10"/>
      <c r="BH269" s="2"/>
      <c r="BI269" s="2"/>
      <c r="BJ269" s="10"/>
      <c r="BV269" s="2"/>
      <c r="BW269" s="2"/>
      <c r="BX269" s="2"/>
      <c r="BY269" s="2"/>
      <c r="BZ269" s="2"/>
      <c r="CA269" s="2"/>
      <c r="CB269" s="2"/>
    </row>
    <row r="270" spans="1:80" x14ac:dyDescent="0.25">
      <c r="A270" s="6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"/>
      <c r="Z270" s="2"/>
      <c r="AA270" s="2"/>
      <c r="AB270" s="10"/>
      <c r="AC270" s="2"/>
      <c r="AD270" s="20"/>
      <c r="AE270" s="2"/>
      <c r="AF270" s="2"/>
      <c r="AG270" s="2"/>
      <c r="AH270" s="2"/>
      <c r="AI270" s="2"/>
      <c r="AJ270" s="2"/>
      <c r="AK270" s="2"/>
      <c r="AL270" s="2"/>
      <c r="AM270" s="7"/>
      <c r="AN270" s="7"/>
      <c r="AO270" s="7"/>
      <c r="AP270" s="7"/>
      <c r="AQ270" s="20"/>
      <c r="AR270" s="2"/>
      <c r="AS270" s="2"/>
      <c r="AT270" s="2"/>
      <c r="AU270" s="7"/>
      <c r="AV270" s="10"/>
      <c r="AW270" s="10"/>
      <c r="AX270" s="10"/>
      <c r="AY270" s="10"/>
      <c r="AZ270" s="10"/>
      <c r="BA270" s="10"/>
      <c r="BB270" s="10"/>
      <c r="BC270" s="7"/>
      <c r="BD270" s="2"/>
      <c r="BE270" s="10"/>
      <c r="BF270" s="2"/>
      <c r="BG270" s="10"/>
      <c r="BH270" s="2"/>
      <c r="BI270" s="2"/>
      <c r="BJ270" s="10"/>
      <c r="BV270" s="2"/>
      <c r="BW270" s="2"/>
      <c r="BX270" s="2"/>
      <c r="BY270" s="2"/>
      <c r="BZ270" s="2"/>
      <c r="CA270" s="2"/>
      <c r="CB270" s="2"/>
    </row>
    <row r="271" spans="1:80" x14ac:dyDescent="0.25">
      <c r="A271" s="6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"/>
      <c r="Z271" s="2"/>
      <c r="AA271" s="2"/>
      <c r="AB271" s="10"/>
      <c r="AC271" s="2"/>
      <c r="AD271" s="20"/>
      <c r="AE271" s="2"/>
      <c r="AF271" s="2"/>
      <c r="AG271" s="2"/>
      <c r="AH271" s="2"/>
      <c r="AI271" s="2"/>
      <c r="AJ271" s="2"/>
      <c r="AK271" s="2"/>
      <c r="AL271" s="2"/>
      <c r="AM271" s="7"/>
      <c r="AN271" s="7"/>
      <c r="AO271" s="7"/>
      <c r="AP271" s="7"/>
      <c r="AQ271" s="20"/>
      <c r="AR271" s="2"/>
      <c r="AS271" s="2"/>
      <c r="AT271" s="2"/>
      <c r="AU271" s="7"/>
      <c r="AV271" s="10"/>
      <c r="AW271" s="10"/>
      <c r="AX271" s="10"/>
      <c r="AY271" s="10"/>
      <c r="AZ271" s="10"/>
      <c r="BA271" s="10"/>
      <c r="BB271" s="10"/>
      <c r="BC271" s="7"/>
      <c r="BD271" s="2"/>
      <c r="BE271" s="10"/>
      <c r="BF271" s="2"/>
      <c r="BG271" s="10"/>
      <c r="BH271" s="2"/>
      <c r="BI271" s="2"/>
      <c r="BJ271" s="10"/>
      <c r="BV271" s="2"/>
      <c r="BW271" s="2"/>
      <c r="BX271" s="2"/>
      <c r="BY271" s="2"/>
      <c r="BZ271" s="2"/>
      <c r="CA271" s="2"/>
      <c r="CB271" s="2"/>
    </row>
    <row r="272" spans="1:80" x14ac:dyDescent="0.25">
      <c r="A272" s="6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"/>
      <c r="Z272" s="2"/>
      <c r="AA272" s="2"/>
      <c r="AB272" s="10"/>
      <c r="AC272" s="2"/>
      <c r="AD272" s="20"/>
      <c r="AE272" s="2"/>
      <c r="AF272" s="2"/>
      <c r="AG272" s="2"/>
      <c r="AH272" s="2"/>
      <c r="AI272" s="2"/>
      <c r="AJ272" s="2"/>
      <c r="AK272" s="2"/>
      <c r="AL272" s="2"/>
      <c r="AM272" s="7"/>
      <c r="AN272" s="7"/>
      <c r="AO272" s="7"/>
      <c r="AP272" s="7"/>
      <c r="AQ272" s="20"/>
      <c r="AR272" s="2"/>
      <c r="AS272" s="2"/>
      <c r="AT272" s="2"/>
      <c r="AU272" s="7"/>
      <c r="AV272" s="10"/>
      <c r="AW272" s="10"/>
      <c r="AX272" s="10"/>
      <c r="AY272" s="10"/>
      <c r="AZ272" s="10"/>
      <c r="BA272" s="10"/>
      <c r="BB272" s="10"/>
      <c r="BC272" s="7"/>
      <c r="BD272" s="2"/>
      <c r="BE272" s="10"/>
      <c r="BF272" s="2"/>
      <c r="BG272" s="10"/>
      <c r="BH272" s="2"/>
      <c r="BI272" s="2"/>
      <c r="BJ272" s="10"/>
      <c r="BV272" s="2"/>
      <c r="BW272" s="2"/>
      <c r="BX272" s="2"/>
      <c r="BY272" s="2"/>
      <c r="BZ272" s="2"/>
      <c r="CA272" s="2"/>
      <c r="CB272" s="2"/>
    </row>
    <row r="273" spans="1:80" x14ac:dyDescent="0.25">
      <c r="A273" s="6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"/>
      <c r="Z273" s="2"/>
      <c r="AA273" s="2"/>
      <c r="AB273" s="10"/>
      <c r="AC273" s="2"/>
      <c r="AD273" s="20"/>
      <c r="AE273" s="2"/>
      <c r="AF273" s="2"/>
      <c r="AG273" s="2"/>
      <c r="AH273" s="2"/>
      <c r="AI273" s="2"/>
      <c r="AJ273" s="2"/>
      <c r="AK273" s="2"/>
      <c r="AL273" s="2"/>
      <c r="AM273" s="7"/>
      <c r="AN273" s="7"/>
      <c r="AO273" s="7"/>
      <c r="AP273" s="7"/>
      <c r="AQ273" s="20"/>
      <c r="AR273" s="2"/>
      <c r="AS273" s="2"/>
      <c r="AT273" s="2"/>
      <c r="AU273" s="7"/>
      <c r="AV273" s="10"/>
      <c r="AW273" s="10"/>
      <c r="AX273" s="10"/>
      <c r="AY273" s="10"/>
      <c r="AZ273" s="10"/>
      <c r="BA273" s="10"/>
      <c r="BB273" s="10"/>
      <c r="BC273" s="7"/>
      <c r="BD273" s="2"/>
      <c r="BE273" s="10"/>
      <c r="BF273" s="2"/>
      <c r="BG273" s="10"/>
      <c r="BH273" s="2"/>
      <c r="BI273" s="2"/>
      <c r="BJ273" s="10"/>
      <c r="BV273" s="2"/>
      <c r="BW273" s="2"/>
      <c r="BX273" s="2"/>
      <c r="BY273" s="2"/>
      <c r="BZ273" s="2"/>
      <c r="CA273" s="2"/>
      <c r="CB273" s="2"/>
    </row>
    <row r="274" spans="1:80" x14ac:dyDescent="0.25">
      <c r="A274" s="6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"/>
      <c r="Z274" s="2"/>
      <c r="AA274" s="2"/>
      <c r="AB274" s="10"/>
      <c r="AC274" s="2"/>
      <c r="AD274" s="20"/>
      <c r="AE274" s="2"/>
      <c r="AF274" s="2"/>
      <c r="AG274" s="2"/>
      <c r="AH274" s="2"/>
      <c r="AI274" s="2"/>
      <c r="AJ274" s="2"/>
      <c r="AK274" s="2"/>
      <c r="AL274" s="2"/>
      <c r="AM274" s="7"/>
      <c r="AN274" s="7"/>
      <c r="AO274" s="7"/>
      <c r="AP274" s="7"/>
      <c r="AQ274" s="20"/>
      <c r="AR274" s="2"/>
      <c r="AS274" s="2"/>
      <c r="AT274" s="2"/>
      <c r="AU274" s="7"/>
      <c r="AV274" s="10"/>
      <c r="AW274" s="10"/>
      <c r="AX274" s="10"/>
      <c r="AY274" s="10"/>
      <c r="AZ274" s="10"/>
      <c r="BA274" s="10"/>
      <c r="BB274" s="10"/>
      <c r="BC274" s="7"/>
      <c r="BD274" s="2"/>
      <c r="BE274" s="10"/>
      <c r="BF274" s="2"/>
      <c r="BG274" s="10"/>
      <c r="BH274" s="2"/>
      <c r="BI274" s="2"/>
      <c r="BJ274" s="10"/>
      <c r="BV274" s="2"/>
      <c r="BW274" s="2"/>
      <c r="BX274" s="2"/>
      <c r="BY274" s="2"/>
      <c r="BZ274" s="2"/>
      <c r="CA274" s="2"/>
      <c r="CB274" s="2"/>
    </row>
    <row r="275" spans="1:80" x14ac:dyDescent="0.25">
      <c r="A275" s="6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"/>
      <c r="Z275" s="2"/>
      <c r="AA275" s="2"/>
      <c r="AB275" s="10"/>
      <c r="AC275" s="2"/>
      <c r="AD275" s="20"/>
      <c r="AE275" s="2"/>
      <c r="AF275" s="2"/>
      <c r="AG275" s="2"/>
      <c r="AH275" s="2"/>
      <c r="AI275" s="2"/>
      <c r="AJ275" s="2"/>
      <c r="AK275" s="2"/>
      <c r="AL275" s="2"/>
      <c r="AM275" s="7"/>
      <c r="AN275" s="7"/>
      <c r="AO275" s="7"/>
      <c r="AP275" s="7"/>
      <c r="AQ275" s="20"/>
      <c r="AR275" s="2"/>
      <c r="AS275" s="2"/>
      <c r="AT275" s="2"/>
      <c r="AU275" s="7"/>
      <c r="AV275" s="10"/>
      <c r="AW275" s="10"/>
      <c r="AX275" s="10"/>
      <c r="AY275" s="10"/>
      <c r="AZ275" s="10"/>
      <c r="BA275" s="10"/>
      <c r="BB275" s="10"/>
      <c r="BC275" s="7"/>
      <c r="BD275" s="2"/>
      <c r="BE275" s="10"/>
      <c r="BF275" s="2"/>
      <c r="BG275" s="10"/>
      <c r="BH275" s="2"/>
      <c r="BI275" s="2"/>
      <c r="BJ275" s="10"/>
      <c r="BV275" s="2"/>
      <c r="BW275" s="2"/>
      <c r="BX275" s="2"/>
      <c r="BY275" s="2"/>
      <c r="BZ275" s="2"/>
      <c r="CA275" s="2"/>
      <c r="CB275" s="2"/>
    </row>
    <row r="276" spans="1:80" x14ac:dyDescent="0.25">
      <c r="A276" s="6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"/>
      <c r="Z276" s="2"/>
      <c r="AA276" s="2"/>
      <c r="AB276" s="10"/>
      <c r="AC276" s="2"/>
      <c r="AD276" s="20"/>
      <c r="AE276" s="2"/>
      <c r="AF276" s="2"/>
      <c r="AG276" s="2"/>
      <c r="AH276" s="2"/>
      <c r="AI276" s="2"/>
      <c r="AJ276" s="2"/>
      <c r="AK276" s="2"/>
      <c r="AL276" s="2"/>
      <c r="AM276" s="7"/>
      <c r="AN276" s="7"/>
      <c r="AO276" s="7"/>
      <c r="AP276" s="7"/>
      <c r="AQ276" s="20"/>
      <c r="AR276" s="2"/>
      <c r="AS276" s="2"/>
      <c r="AT276" s="2"/>
      <c r="AU276" s="7"/>
      <c r="AV276" s="10"/>
      <c r="AW276" s="10"/>
      <c r="AX276" s="10"/>
      <c r="AY276" s="10"/>
      <c r="AZ276" s="10"/>
      <c r="BA276" s="10"/>
      <c r="BB276" s="10"/>
      <c r="BC276" s="7"/>
      <c r="BD276" s="2"/>
      <c r="BE276" s="10"/>
      <c r="BF276" s="2"/>
      <c r="BG276" s="10"/>
      <c r="BH276" s="2"/>
      <c r="BI276" s="2"/>
      <c r="BJ276" s="10"/>
      <c r="BV276" s="2"/>
      <c r="BW276" s="2"/>
      <c r="BX276" s="2"/>
      <c r="BY276" s="2"/>
      <c r="BZ276" s="2"/>
      <c r="CA276" s="2"/>
      <c r="CB276" s="2"/>
    </row>
    <row r="277" spans="1:80" x14ac:dyDescent="0.25">
      <c r="A277" s="6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"/>
      <c r="Z277" s="2"/>
      <c r="AA277" s="2"/>
      <c r="AB277" s="10"/>
      <c r="AC277" s="2"/>
      <c r="AD277" s="20"/>
      <c r="AE277" s="2"/>
      <c r="AF277" s="2"/>
      <c r="AG277" s="2"/>
      <c r="AH277" s="2"/>
      <c r="AI277" s="2"/>
      <c r="AJ277" s="2"/>
      <c r="AK277" s="2"/>
      <c r="AL277" s="2"/>
      <c r="AM277" s="7"/>
      <c r="AN277" s="7"/>
      <c r="AO277" s="7"/>
      <c r="AP277" s="7"/>
      <c r="AQ277" s="20"/>
      <c r="AR277" s="2"/>
      <c r="AS277" s="2"/>
      <c r="AT277" s="2"/>
      <c r="AU277" s="7"/>
      <c r="AV277" s="10"/>
      <c r="AW277" s="10"/>
      <c r="AX277" s="10"/>
      <c r="AY277" s="10"/>
      <c r="AZ277" s="10"/>
      <c r="BA277" s="10"/>
      <c r="BB277" s="10"/>
      <c r="BC277" s="7"/>
      <c r="BD277" s="2"/>
      <c r="BE277" s="10"/>
      <c r="BF277" s="2"/>
      <c r="BG277" s="10"/>
      <c r="BH277" s="2"/>
      <c r="BI277" s="2"/>
      <c r="BJ277" s="10"/>
      <c r="BV277" s="2"/>
      <c r="BW277" s="2"/>
      <c r="BX277" s="2"/>
      <c r="BY277" s="2"/>
      <c r="BZ277" s="2"/>
      <c r="CA277" s="2"/>
      <c r="CB277" s="2"/>
    </row>
    <row r="278" spans="1:80" x14ac:dyDescent="0.25">
      <c r="A278" s="6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"/>
      <c r="Z278" s="2"/>
      <c r="AA278" s="2"/>
      <c r="AB278" s="10"/>
      <c r="AC278" s="2"/>
      <c r="AD278" s="20"/>
      <c r="AE278" s="2"/>
      <c r="AF278" s="2"/>
      <c r="AG278" s="2"/>
      <c r="AH278" s="2"/>
      <c r="AI278" s="2"/>
      <c r="AJ278" s="2"/>
      <c r="AK278" s="2"/>
      <c r="AL278" s="2"/>
      <c r="AM278" s="7"/>
      <c r="AN278" s="7"/>
      <c r="AO278" s="7"/>
      <c r="AP278" s="7"/>
      <c r="AQ278" s="20"/>
      <c r="AR278" s="2"/>
      <c r="AS278" s="2"/>
      <c r="AT278" s="2"/>
      <c r="AU278" s="7"/>
      <c r="AV278" s="10"/>
      <c r="AW278" s="10"/>
      <c r="AX278" s="10"/>
      <c r="AY278" s="10"/>
      <c r="AZ278" s="10"/>
      <c r="BA278" s="10"/>
      <c r="BB278" s="10"/>
      <c r="BC278" s="7"/>
      <c r="BD278" s="2"/>
      <c r="BE278" s="10"/>
      <c r="BF278" s="2"/>
      <c r="BG278" s="10"/>
      <c r="BH278" s="2"/>
      <c r="BI278" s="2"/>
      <c r="BJ278" s="10"/>
      <c r="BV278" s="2"/>
      <c r="BW278" s="2"/>
      <c r="BX278" s="2"/>
      <c r="BY278" s="2"/>
      <c r="BZ278" s="2"/>
      <c r="CA278" s="2"/>
      <c r="CB278" s="2"/>
    </row>
    <row r="279" spans="1:80" x14ac:dyDescent="0.25">
      <c r="A279" s="6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"/>
      <c r="Z279" s="2"/>
      <c r="AA279" s="2"/>
      <c r="AB279" s="10"/>
      <c r="AC279" s="2"/>
      <c r="AD279" s="20"/>
      <c r="AE279" s="2"/>
      <c r="AF279" s="2"/>
      <c r="AG279" s="2"/>
      <c r="AH279" s="2"/>
      <c r="AI279" s="2"/>
      <c r="AJ279" s="2"/>
      <c r="AK279" s="2"/>
      <c r="AL279" s="2"/>
      <c r="AM279" s="7"/>
      <c r="AN279" s="7"/>
      <c r="AO279" s="7"/>
      <c r="AP279" s="7"/>
      <c r="AQ279" s="20"/>
      <c r="AR279" s="2"/>
      <c r="AS279" s="2"/>
      <c r="AT279" s="2"/>
      <c r="AU279" s="7"/>
      <c r="AV279" s="10"/>
      <c r="AW279" s="10"/>
      <c r="AX279" s="10"/>
      <c r="AY279" s="10"/>
      <c r="AZ279" s="10"/>
      <c r="BA279" s="10"/>
      <c r="BB279" s="10"/>
      <c r="BC279" s="7"/>
      <c r="BD279" s="2"/>
      <c r="BE279" s="10"/>
      <c r="BF279" s="2"/>
      <c r="BG279" s="10"/>
      <c r="BH279" s="2"/>
      <c r="BI279" s="2"/>
      <c r="BJ279" s="10"/>
      <c r="BV279" s="2"/>
      <c r="BW279" s="2"/>
      <c r="BX279" s="2"/>
      <c r="BY279" s="2"/>
      <c r="BZ279" s="2"/>
      <c r="CA279" s="2"/>
      <c r="CB279" s="2"/>
    </row>
    <row r="280" spans="1:80" x14ac:dyDescent="0.25">
      <c r="A280" s="6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"/>
      <c r="Z280" s="2"/>
      <c r="AA280" s="2"/>
      <c r="AB280" s="10"/>
      <c r="AC280" s="2"/>
      <c r="AD280" s="20"/>
      <c r="AE280" s="2"/>
      <c r="AF280" s="2"/>
      <c r="AG280" s="2"/>
      <c r="AH280" s="2"/>
      <c r="AI280" s="2"/>
      <c r="AJ280" s="2"/>
      <c r="AK280" s="2"/>
      <c r="AL280" s="2"/>
      <c r="AM280" s="7"/>
      <c r="AN280" s="7"/>
      <c r="AO280" s="7"/>
      <c r="AP280" s="7"/>
      <c r="AQ280" s="20"/>
      <c r="AR280" s="2"/>
      <c r="AS280" s="2"/>
      <c r="AT280" s="2"/>
      <c r="AU280" s="7"/>
      <c r="AV280" s="10"/>
      <c r="AW280" s="10"/>
      <c r="AX280" s="10"/>
      <c r="AY280" s="10"/>
      <c r="AZ280" s="10"/>
      <c r="BA280" s="10"/>
      <c r="BB280" s="10"/>
      <c r="BC280" s="7"/>
      <c r="BD280" s="2"/>
      <c r="BE280" s="10"/>
      <c r="BF280" s="2"/>
      <c r="BG280" s="10"/>
      <c r="BH280" s="2"/>
      <c r="BI280" s="2"/>
      <c r="BJ280" s="10"/>
      <c r="BV280" s="2"/>
      <c r="BW280" s="2"/>
      <c r="BX280" s="2"/>
      <c r="BY280" s="2"/>
      <c r="BZ280" s="2"/>
      <c r="CA280" s="2"/>
      <c r="CB280" s="2"/>
    </row>
    <row r="281" spans="1:80" x14ac:dyDescent="0.25">
      <c r="A281" s="6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"/>
      <c r="Z281" s="2"/>
      <c r="AA281" s="2"/>
      <c r="AB281" s="10"/>
      <c r="AC281" s="2"/>
      <c r="AD281" s="20"/>
      <c r="AE281" s="2"/>
      <c r="AF281" s="2"/>
      <c r="AG281" s="2"/>
      <c r="AH281" s="2"/>
      <c r="AI281" s="2"/>
      <c r="AJ281" s="2"/>
      <c r="AK281" s="2"/>
      <c r="AL281" s="2"/>
      <c r="AM281" s="7"/>
      <c r="AN281" s="7"/>
      <c r="AO281" s="7"/>
      <c r="AP281" s="7"/>
      <c r="AQ281" s="20"/>
      <c r="AR281" s="2"/>
      <c r="AS281" s="2"/>
      <c r="AT281" s="2"/>
      <c r="AU281" s="7"/>
      <c r="AV281" s="10"/>
      <c r="AW281" s="10"/>
      <c r="AX281" s="10"/>
      <c r="AY281" s="10"/>
      <c r="AZ281" s="10"/>
      <c r="BA281" s="10"/>
      <c r="BB281" s="10"/>
      <c r="BC281" s="7"/>
      <c r="BD281" s="2"/>
      <c r="BE281" s="10"/>
      <c r="BF281" s="2"/>
      <c r="BG281" s="10"/>
      <c r="BH281" s="2"/>
      <c r="BI281" s="2"/>
      <c r="BJ281" s="10"/>
      <c r="BV281" s="2"/>
      <c r="BW281" s="2"/>
      <c r="BX281" s="2"/>
      <c r="BY281" s="2"/>
      <c r="BZ281" s="2"/>
      <c r="CA281" s="2"/>
      <c r="CB281" s="2"/>
    </row>
    <row r="282" spans="1:80" x14ac:dyDescent="0.25">
      <c r="A282" s="6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"/>
      <c r="Z282" s="2"/>
      <c r="AA282" s="2"/>
      <c r="AB282" s="10"/>
      <c r="AC282" s="2"/>
      <c r="AD282" s="20"/>
      <c r="AE282" s="2"/>
      <c r="AF282" s="2"/>
      <c r="AG282" s="2"/>
      <c r="AH282" s="2"/>
      <c r="AI282" s="2"/>
      <c r="AJ282" s="2"/>
      <c r="AK282" s="2"/>
      <c r="AL282" s="2"/>
      <c r="AM282" s="7"/>
      <c r="AN282" s="7"/>
      <c r="AO282" s="7"/>
      <c r="AP282" s="7"/>
      <c r="AQ282" s="20"/>
      <c r="AR282" s="2"/>
      <c r="AS282" s="2"/>
      <c r="AT282" s="2"/>
      <c r="AU282" s="7"/>
      <c r="AV282" s="10"/>
      <c r="AW282" s="10"/>
      <c r="AX282" s="10"/>
      <c r="AY282" s="10"/>
      <c r="AZ282" s="10"/>
      <c r="BA282" s="10"/>
      <c r="BB282" s="10"/>
      <c r="BC282" s="7"/>
      <c r="BD282" s="2"/>
      <c r="BE282" s="10"/>
      <c r="BF282" s="2"/>
      <c r="BG282" s="10"/>
      <c r="BH282" s="2"/>
      <c r="BI282" s="2"/>
      <c r="BJ282" s="10"/>
      <c r="BV282" s="2"/>
      <c r="BW282" s="2"/>
      <c r="BX282" s="2"/>
      <c r="BY282" s="2"/>
      <c r="BZ282" s="2"/>
      <c r="CA282" s="2"/>
      <c r="CB282" s="2"/>
    </row>
    <row r="283" spans="1:80" x14ac:dyDescent="0.25">
      <c r="A283" s="6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"/>
      <c r="Z283" s="2"/>
      <c r="AA283" s="2"/>
      <c r="AB283" s="10"/>
      <c r="AC283" s="2"/>
      <c r="AD283" s="20"/>
      <c r="AE283" s="2"/>
      <c r="AF283" s="2"/>
      <c r="AG283" s="2"/>
      <c r="AH283" s="2"/>
      <c r="AI283" s="2"/>
      <c r="AJ283" s="2"/>
      <c r="AK283" s="2"/>
      <c r="AL283" s="2"/>
      <c r="AM283" s="7"/>
      <c r="AN283" s="7"/>
      <c r="AO283" s="7"/>
      <c r="AP283" s="7"/>
      <c r="AQ283" s="20"/>
      <c r="AR283" s="2"/>
      <c r="AS283" s="2"/>
      <c r="AT283" s="2"/>
      <c r="AU283" s="7"/>
      <c r="AV283" s="10"/>
      <c r="AW283" s="10"/>
      <c r="AX283" s="10"/>
      <c r="AY283" s="10"/>
      <c r="AZ283" s="10"/>
      <c r="BA283" s="10"/>
      <c r="BB283" s="10"/>
      <c r="BC283" s="7"/>
      <c r="BD283" s="2"/>
      <c r="BE283" s="10"/>
      <c r="BF283" s="2"/>
      <c r="BG283" s="10"/>
      <c r="BH283" s="2"/>
      <c r="BI283" s="2"/>
      <c r="BJ283" s="10"/>
      <c r="BV283" s="2"/>
      <c r="BW283" s="2"/>
      <c r="BX283" s="2"/>
      <c r="BY283" s="2"/>
      <c r="BZ283" s="2"/>
      <c r="CA283" s="2"/>
      <c r="CB283" s="2"/>
    </row>
    <row r="284" spans="1:80" x14ac:dyDescent="0.25">
      <c r="A284" s="6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"/>
      <c r="Z284" s="2"/>
      <c r="AA284" s="2"/>
      <c r="AB284" s="10"/>
      <c r="AC284" s="2"/>
      <c r="AD284" s="20"/>
      <c r="AE284" s="2"/>
      <c r="AF284" s="2"/>
      <c r="AG284" s="2"/>
      <c r="AH284" s="2"/>
      <c r="AI284" s="2"/>
      <c r="AJ284" s="2"/>
      <c r="AK284" s="2"/>
      <c r="AL284" s="2"/>
      <c r="AM284" s="7"/>
      <c r="AN284" s="7"/>
      <c r="AO284" s="7"/>
      <c r="AP284" s="7"/>
      <c r="AQ284" s="20"/>
      <c r="AR284" s="2"/>
      <c r="AS284" s="2"/>
      <c r="AT284" s="2"/>
      <c r="AU284" s="7"/>
      <c r="AV284" s="10"/>
      <c r="AW284" s="10"/>
      <c r="AX284" s="10"/>
      <c r="AY284" s="10"/>
      <c r="AZ284" s="10"/>
      <c r="BA284" s="10"/>
      <c r="BB284" s="10"/>
      <c r="BC284" s="7"/>
      <c r="BD284" s="2"/>
      <c r="BE284" s="10"/>
      <c r="BF284" s="2"/>
      <c r="BG284" s="10"/>
      <c r="BH284" s="2"/>
      <c r="BI284" s="2"/>
      <c r="BJ284" s="10"/>
      <c r="BV284" s="2"/>
      <c r="BW284" s="2"/>
      <c r="BX284" s="2"/>
      <c r="BY284" s="2"/>
      <c r="BZ284" s="2"/>
      <c r="CA284" s="2"/>
      <c r="CB284" s="2"/>
    </row>
    <row r="285" spans="1:80" x14ac:dyDescent="0.25">
      <c r="A285" s="6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"/>
      <c r="Z285" s="2"/>
      <c r="AA285" s="2"/>
      <c r="AB285" s="10"/>
      <c r="AC285" s="2"/>
      <c r="AD285" s="20"/>
      <c r="AE285" s="2"/>
      <c r="AF285" s="2"/>
      <c r="AG285" s="2"/>
      <c r="AH285" s="2"/>
      <c r="AI285" s="2"/>
      <c r="AJ285" s="2"/>
      <c r="AK285" s="2"/>
      <c r="AL285" s="2"/>
      <c r="AM285" s="7"/>
      <c r="AN285" s="7"/>
      <c r="AO285" s="7"/>
      <c r="AP285" s="7"/>
      <c r="AQ285" s="20"/>
      <c r="AR285" s="2"/>
      <c r="AS285" s="2"/>
      <c r="AT285" s="2"/>
      <c r="AU285" s="7"/>
      <c r="AV285" s="10"/>
      <c r="AW285" s="10"/>
      <c r="AX285" s="10"/>
      <c r="AY285" s="10"/>
      <c r="AZ285" s="10"/>
      <c r="BA285" s="10"/>
      <c r="BB285" s="10"/>
      <c r="BC285" s="7"/>
      <c r="BD285" s="2"/>
      <c r="BE285" s="10"/>
      <c r="BF285" s="2"/>
      <c r="BG285" s="10"/>
      <c r="BH285" s="2"/>
      <c r="BI285" s="2"/>
      <c r="BJ285" s="10"/>
      <c r="BV285" s="2"/>
      <c r="BW285" s="2"/>
      <c r="BX285" s="2"/>
      <c r="BY285" s="2"/>
      <c r="BZ285" s="2"/>
      <c r="CA285" s="2"/>
      <c r="CB285" s="2"/>
    </row>
    <row r="286" spans="1:80" x14ac:dyDescent="0.25">
      <c r="A286" s="6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"/>
      <c r="Z286" s="2"/>
      <c r="AA286" s="2"/>
      <c r="AB286" s="10"/>
      <c r="AC286" s="2"/>
      <c r="AD286" s="20"/>
      <c r="AE286" s="2"/>
      <c r="AF286" s="2"/>
      <c r="AG286" s="2"/>
      <c r="AH286" s="2"/>
      <c r="AI286" s="2"/>
      <c r="AJ286" s="2"/>
      <c r="AK286" s="2"/>
      <c r="AL286" s="2"/>
      <c r="AM286" s="7"/>
      <c r="AN286" s="7"/>
      <c r="AO286" s="7"/>
      <c r="AP286" s="7"/>
      <c r="AQ286" s="20"/>
      <c r="AR286" s="2"/>
      <c r="AS286" s="2"/>
      <c r="AT286" s="2"/>
      <c r="AU286" s="7"/>
      <c r="AV286" s="10"/>
      <c r="AW286" s="10"/>
      <c r="AX286" s="10"/>
      <c r="AY286" s="10"/>
      <c r="AZ286" s="10"/>
      <c r="BA286" s="10"/>
      <c r="BB286" s="10"/>
      <c r="BC286" s="7"/>
      <c r="BD286" s="2"/>
      <c r="BE286" s="10"/>
      <c r="BF286" s="2"/>
      <c r="BG286" s="10"/>
      <c r="BH286" s="2"/>
      <c r="BI286" s="2"/>
      <c r="BJ286" s="10"/>
      <c r="BV286" s="2"/>
      <c r="BW286" s="2"/>
      <c r="BX286" s="2"/>
      <c r="BY286" s="2"/>
      <c r="BZ286" s="2"/>
      <c r="CA286" s="2"/>
      <c r="CB286" s="2"/>
    </row>
    <row r="287" spans="1:80" x14ac:dyDescent="0.25">
      <c r="A287" s="6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"/>
      <c r="Z287" s="2"/>
      <c r="AA287" s="2"/>
      <c r="AB287" s="10"/>
      <c r="AC287" s="2"/>
      <c r="AD287" s="20"/>
      <c r="AE287" s="2"/>
      <c r="AF287" s="2"/>
      <c r="AG287" s="2"/>
      <c r="AH287" s="2"/>
      <c r="AI287" s="2"/>
      <c r="AJ287" s="2"/>
      <c r="AK287" s="2"/>
      <c r="AL287" s="2"/>
      <c r="AM287" s="7"/>
      <c r="AN287" s="7"/>
      <c r="AO287" s="7"/>
      <c r="AP287" s="7"/>
      <c r="AQ287" s="20"/>
      <c r="AR287" s="2"/>
      <c r="AS287" s="2"/>
      <c r="AT287" s="2"/>
      <c r="AU287" s="7"/>
      <c r="AV287" s="10"/>
      <c r="AW287" s="10"/>
      <c r="AX287" s="10"/>
      <c r="AY287" s="10"/>
      <c r="AZ287" s="10"/>
      <c r="BA287" s="10"/>
      <c r="BB287" s="10"/>
      <c r="BC287" s="7"/>
      <c r="BD287" s="2"/>
      <c r="BE287" s="10"/>
      <c r="BF287" s="2"/>
      <c r="BG287" s="10"/>
      <c r="BH287" s="2"/>
      <c r="BI287" s="2"/>
      <c r="BJ287" s="10"/>
      <c r="BV287" s="2"/>
      <c r="BW287" s="2"/>
      <c r="BX287" s="2"/>
      <c r="BY287" s="2"/>
      <c r="BZ287" s="2"/>
      <c r="CA287" s="2"/>
      <c r="CB287" s="2"/>
    </row>
    <row r="288" spans="1:80" x14ac:dyDescent="0.25">
      <c r="A288" s="6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"/>
      <c r="Z288" s="2"/>
      <c r="AA288" s="2"/>
      <c r="AB288" s="10"/>
      <c r="AC288" s="2"/>
      <c r="AD288" s="20"/>
      <c r="AE288" s="2"/>
      <c r="AF288" s="2"/>
      <c r="AG288" s="2"/>
      <c r="AH288" s="2"/>
      <c r="AI288" s="2"/>
      <c r="AJ288" s="2"/>
      <c r="AK288" s="2"/>
      <c r="AL288" s="2"/>
      <c r="AM288" s="7"/>
      <c r="AN288" s="7"/>
      <c r="AO288" s="7"/>
      <c r="AP288" s="7"/>
      <c r="AQ288" s="20"/>
      <c r="AR288" s="2"/>
      <c r="AS288" s="2"/>
      <c r="AT288" s="2"/>
      <c r="AU288" s="7"/>
      <c r="AV288" s="10"/>
      <c r="AW288" s="10"/>
      <c r="AX288" s="10"/>
      <c r="AY288" s="10"/>
      <c r="AZ288" s="10"/>
      <c r="BA288" s="10"/>
      <c r="BB288" s="10"/>
      <c r="BC288" s="7"/>
      <c r="BD288" s="2"/>
      <c r="BE288" s="10"/>
      <c r="BF288" s="2"/>
      <c r="BG288" s="10"/>
      <c r="BH288" s="2"/>
      <c r="BI288" s="2"/>
      <c r="BJ288" s="10"/>
      <c r="BV288" s="2"/>
      <c r="BW288" s="2"/>
      <c r="BX288" s="2"/>
      <c r="BY288" s="2"/>
      <c r="BZ288" s="2"/>
      <c r="CA288" s="2"/>
      <c r="CB288" s="2"/>
    </row>
    <row r="289" spans="1:80" x14ac:dyDescent="0.25">
      <c r="A289" s="6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"/>
      <c r="Z289" s="2"/>
      <c r="AA289" s="2"/>
      <c r="AB289" s="10"/>
      <c r="AC289" s="2"/>
      <c r="AD289" s="20"/>
      <c r="AE289" s="2"/>
      <c r="AF289" s="2"/>
      <c r="AG289" s="2"/>
      <c r="AH289" s="2"/>
      <c r="AI289" s="2"/>
      <c r="AJ289" s="2"/>
      <c r="AK289" s="2"/>
      <c r="AL289" s="2"/>
      <c r="AM289" s="7"/>
      <c r="AN289" s="7"/>
      <c r="AO289" s="7"/>
      <c r="AP289" s="7"/>
      <c r="AQ289" s="20"/>
      <c r="AR289" s="2"/>
      <c r="AS289" s="2"/>
      <c r="AT289" s="2"/>
      <c r="AU289" s="7"/>
      <c r="AV289" s="10"/>
      <c r="AW289" s="10"/>
      <c r="AX289" s="10"/>
      <c r="AY289" s="10"/>
      <c r="AZ289" s="10"/>
      <c r="BA289" s="10"/>
      <c r="BB289" s="10"/>
      <c r="BC289" s="7"/>
      <c r="BD289" s="2"/>
      <c r="BE289" s="10"/>
      <c r="BF289" s="2"/>
      <c r="BG289" s="10"/>
      <c r="BH289" s="2"/>
      <c r="BI289" s="2"/>
      <c r="BJ289" s="10"/>
      <c r="BV289" s="2"/>
      <c r="BW289" s="2"/>
      <c r="BX289" s="2"/>
      <c r="BY289" s="2"/>
      <c r="BZ289" s="2"/>
      <c r="CA289" s="2"/>
      <c r="CB289" s="2"/>
    </row>
    <row r="290" spans="1:80" x14ac:dyDescent="0.25">
      <c r="A290" s="6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"/>
      <c r="Z290" s="2"/>
      <c r="AA290" s="2"/>
      <c r="AB290" s="10"/>
      <c r="AC290" s="2"/>
      <c r="AD290" s="20"/>
      <c r="AE290" s="2"/>
      <c r="AF290" s="2"/>
      <c r="AG290" s="2"/>
      <c r="AH290" s="2"/>
      <c r="AI290" s="2"/>
      <c r="AJ290" s="2"/>
      <c r="AK290" s="2"/>
      <c r="AL290" s="2"/>
      <c r="AM290" s="7"/>
      <c r="AN290" s="7"/>
      <c r="AO290" s="7"/>
      <c r="AP290" s="7"/>
      <c r="AQ290" s="20"/>
      <c r="AR290" s="2"/>
      <c r="AS290" s="2"/>
      <c r="AT290" s="2"/>
      <c r="AU290" s="7"/>
      <c r="AV290" s="10"/>
      <c r="AW290" s="10"/>
      <c r="AX290" s="10"/>
      <c r="AY290" s="10"/>
      <c r="AZ290" s="10"/>
      <c r="BA290" s="10"/>
      <c r="BB290" s="10"/>
      <c r="BC290" s="7"/>
      <c r="BD290" s="2"/>
      <c r="BE290" s="10"/>
      <c r="BF290" s="2"/>
      <c r="BG290" s="10"/>
      <c r="BH290" s="2"/>
      <c r="BI290" s="2"/>
      <c r="BJ290" s="10"/>
      <c r="BV290" s="2"/>
      <c r="BW290" s="2"/>
      <c r="BX290" s="2"/>
      <c r="BY290" s="2"/>
      <c r="BZ290" s="2"/>
      <c r="CA290" s="2"/>
      <c r="CB290" s="2"/>
    </row>
    <row r="291" spans="1:80" x14ac:dyDescent="0.25">
      <c r="A291" s="6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"/>
      <c r="Z291" s="2"/>
      <c r="AA291" s="2"/>
      <c r="AB291" s="10"/>
      <c r="AC291" s="2"/>
      <c r="AD291" s="20"/>
      <c r="AE291" s="2"/>
      <c r="AF291" s="2"/>
      <c r="AG291" s="2"/>
      <c r="AH291" s="2"/>
      <c r="AI291" s="2"/>
      <c r="AJ291" s="2"/>
      <c r="AK291" s="2"/>
      <c r="AL291" s="2"/>
      <c r="AM291" s="7"/>
      <c r="AN291" s="7"/>
      <c r="AO291" s="7"/>
      <c r="AP291" s="7"/>
      <c r="AQ291" s="20"/>
      <c r="AR291" s="2"/>
      <c r="AS291" s="2"/>
      <c r="AT291" s="2"/>
      <c r="AU291" s="7"/>
      <c r="AV291" s="10"/>
      <c r="AW291" s="10"/>
      <c r="AX291" s="10"/>
      <c r="AY291" s="10"/>
      <c r="AZ291" s="10"/>
      <c r="BA291" s="10"/>
      <c r="BB291" s="10"/>
      <c r="BC291" s="7"/>
      <c r="BD291" s="2"/>
      <c r="BE291" s="10"/>
      <c r="BF291" s="2"/>
      <c r="BG291" s="10"/>
      <c r="BH291" s="2"/>
      <c r="BI291" s="2"/>
      <c r="BJ291" s="10"/>
      <c r="BV291" s="2"/>
      <c r="BW291" s="2"/>
      <c r="BX291" s="2"/>
      <c r="BY291" s="2"/>
      <c r="BZ291" s="2"/>
      <c r="CA291" s="2"/>
      <c r="CB291" s="2"/>
    </row>
    <row r="292" spans="1:80" x14ac:dyDescent="0.25">
      <c r="A292" s="6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"/>
      <c r="Z292" s="2"/>
      <c r="AA292" s="2"/>
      <c r="AB292" s="10"/>
      <c r="AC292" s="2"/>
      <c r="AD292" s="20"/>
      <c r="AE292" s="2"/>
      <c r="AF292" s="2"/>
      <c r="AG292" s="2"/>
      <c r="AH292" s="2"/>
      <c r="AI292" s="2"/>
      <c r="AJ292" s="2"/>
      <c r="AK292" s="2"/>
      <c r="AL292" s="2"/>
      <c r="AM292" s="7"/>
      <c r="AN292" s="7"/>
      <c r="AO292" s="7"/>
      <c r="AP292" s="7"/>
      <c r="AQ292" s="20"/>
      <c r="AR292" s="2"/>
      <c r="AS292" s="2"/>
      <c r="AT292" s="2"/>
      <c r="AU292" s="7"/>
      <c r="AV292" s="10"/>
      <c r="AW292" s="10"/>
      <c r="AX292" s="10"/>
      <c r="AY292" s="10"/>
      <c r="AZ292" s="10"/>
      <c r="BA292" s="10"/>
      <c r="BB292" s="10"/>
      <c r="BC292" s="7"/>
      <c r="BD292" s="2"/>
      <c r="BE292" s="10"/>
      <c r="BF292" s="2"/>
      <c r="BG292" s="10"/>
      <c r="BH292" s="2"/>
      <c r="BI292" s="2"/>
      <c r="BJ292" s="10"/>
      <c r="BV292" s="2"/>
      <c r="BW292" s="2"/>
      <c r="BX292" s="2"/>
      <c r="BY292" s="2"/>
      <c r="BZ292" s="2"/>
      <c r="CA292" s="2"/>
      <c r="CB292" s="2"/>
    </row>
    <row r="293" spans="1:80" x14ac:dyDescent="0.25">
      <c r="A293" s="6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"/>
      <c r="Z293" s="2"/>
      <c r="AA293" s="2"/>
      <c r="AB293" s="10"/>
      <c r="AC293" s="2"/>
      <c r="AD293" s="20"/>
      <c r="AE293" s="2"/>
      <c r="AF293" s="2"/>
      <c r="AG293" s="2"/>
      <c r="AH293" s="2"/>
      <c r="AI293" s="2"/>
      <c r="AJ293" s="2"/>
      <c r="AK293" s="2"/>
      <c r="AL293" s="2"/>
      <c r="AM293" s="7"/>
      <c r="AN293" s="7"/>
      <c r="AO293" s="7"/>
      <c r="AP293" s="7"/>
      <c r="AQ293" s="20"/>
      <c r="AR293" s="2"/>
      <c r="AS293" s="2"/>
      <c r="AT293" s="2"/>
      <c r="AU293" s="7"/>
      <c r="AV293" s="10"/>
      <c r="AW293" s="10"/>
      <c r="AX293" s="10"/>
      <c r="AY293" s="10"/>
      <c r="AZ293" s="10"/>
      <c r="BA293" s="10"/>
      <c r="BB293" s="10"/>
      <c r="BC293" s="7"/>
      <c r="BD293" s="2"/>
      <c r="BE293" s="10"/>
      <c r="BF293" s="2"/>
      <c r="BG293" s="10"/>
      <c r="BH293" s="2"/>
      <c r="BI293" s="2"/>
      <c r="BJ293" s="10"/>
      <c r="BV293" s="2"/>
      <c r="BW293" s="2"/>
      <c r="BX293" s="2"/>
      <c r="BY293" s="2"/>
      <c r="BZ293" s="2"/>
      <c r="CA293" s="2"/>
      <c r="CB293" s="2"/>
    </row>
    <row r="294" spans="1:80" x14ac:dyDescent="0.25">
      <c r="A294" s="6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"/>
      <c r="Z294" s="2"/>
      <c r="AA294" s="2"/>
      <c r="AB294" s="10"/>
      <c r="AC294" s="2"/>
      <c r="AD294" s="20"/>
      <c r="AE294" s="2"/>
      <c r="AF294" s="2"/>
      <c r="AG294" s="2"/>
      <c r="AH294" s="2"/>
      <c r="AI294" s="2"/>
      <c r="AJ294" s="2"/>
      <c r="AK294" s="2"/>
      <c r="AL294" s="2"/>
      <c r="AM294" s="7"/>
      <c r="AN294" s="7"/>
      <c r="AO294" s="7"/>
      <c r="AP294" s="7"/>
      <c r="AQ294" s="20"/>
      <c r="AR294" s="2"/>
      <c r="AS294" s="2"/>
      <c r="AT294" s="2"/>
      <c r="AU294" s="7"/>
      <c r="AV294" s="10"/>
      <c r="AW294" s="10"/>
      <c r="AX294" s="10"/>
      <c r="AY294" s="10"/>
      <c r="AZ294" s="10"/>
      <c r="BA294" s="10"/>
      <c r="BB294" s="10"/>
      <c r="BC294" s="7"/>
      <c r="BD294" s="2"/>
      <c r="BE294" s="10"/>
      <c r="BF294" s="2"/>
      <c r="BG294" s="10"/>
      <c r="BH294" s="2"/>
      <c r="BI294" s="2"/>
      <c r="BJ294" s="10"/>
      <c r="BV294" s="2"/>
      <c r="BW294" s="2"/>
      <c r="BX294" s="2"/>
      <c r="BY294" s="2"/>
      <c r="BZ294" s="2"/>
      <c r="CA294" s="2"/>
      <c r="CB294" s="2"/>
    </row>
    <row r="295" spans="1:80" x14ac:dyDescent="0.25">
      <c r="A295" s="6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"/>
      <c r="Z295" s="2"/>
      <c r="AA295" s="2"/>
      <c r="AB295" s="10"/>
      <c r="AC295" s="2"/>
      <c r="AD295" s="20"/>
      <c r="AE295" s="2"/>
      <c r="AF295" s="2"/>
      <c r="AG295" s="2"/>
      <c r="AH295" s="2"/>
      <c r="AI295" s="2"/>
      <c r="AJ295" s="2"/>
      <c r="AK295" s="2"/>
      <c r="AL295" s="2"/>
      <c r="AM295" s="7"/>
      <c r="AN295" s="7"/>
      <c r="AO295" s="7"/>
      <c r="AP295" s="7"/>
      <c r="AQ295" s="20"/>
      <c r="AR295" s="2"/>
      <c r="AS295" s="2"/>
      <c r="AT295" s="2"/>
      <c r="AU295" s="7"/>
      <c r="AV295" s="10"/>
      <c r="AW295" s="10"/>
      <c r="AX295" s="10"/>
      <c r="AY295" s="10"/>
      <c r="AZ295" s="10"/>
      <c r="BA295" s="10"/>
      <c r="BB295" s="10"/>
      <c r="BC295" s="7"/>
      <c r="BD295" s="2"/>
      <c r="BE295" s="10"/>
      <c r="BF295" s="2"/>
      <c r="BG295" s="10"/>
      <c r="BH295" s="2"/>
      <c r="BI295" s="2"/>
      <c r="BJ295" s="10"/>
      <c r="BV295" s="2"/>
      <c r="BW295" s="2"/>
      <c r="BX295" s="2"/>
      <c r="BY295" s="2"/>
      <c r="BZ295" s="2"/>
      <c r="CA295" s="2"/>
      <c r="CB295" s="2"/>
    </row>
    <row r="296" spans="1:80" x14ac:dyDescent="0.25">
      <c r="A296" s="6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"/>
      <c r="Z296" s="2"/>
      <c r="AA296" s="2"/>
      <c r="AB296" s="10"/>
      <c r="AC296" s="2"/>
      <c r="AD296" s="20"/>
      <c r="AE296" s="2"/>
      <c r="AF296" s="2"/>
      <c r="AG296" s="2"/>
      <c r="AH296" s="2"/>
      <c r="AI296" s="2"/>
      <c r="AJ296" s="2"/>
      <c r="AK296" s="2"/>
      <c r="AL296" s="2"/>
      <c r="AM296" s="7"/>
      <c r="AN296" s="7"/>
      <c r="AO296" s="7"/>
      <c r="AP296" s="7"/>
      <c r="AQ296" s="20"/>
      <c r="AR296" s="2"/>
      <c r="AS296" s="2"/>
      <c r="AT296" s="2"/>
      <c r="AU296" s="7"/>
      <c r="AV296" s="10"/>
      <c r="AW296" s="10"/>
      <c r="AX296" s="10"/>
      <c r="AY296" s="10"/>
      <c r="AZ296" s="10"/>
      <c r="BA296" s="10"/>
      <c r="BB296" s="10"/>
      <c r="BC296" s="7"/>
      <c r="BD296" s="2"/>
      <c r="BE296" s="10"/>
      <c r="BF296" s="2"/>
      <c r="BG296" s="10"/>
      <c r="BH296" s="2"/>
      <c r="BI296" s="2"/>
      <c r="BJ296" s="10"/>
      <c r="BV296" s="2"/>
      <c r="BW296" s="2"/>
      <c r="BX296" s="2"/>
      <c r="BY296" s="2"/>
      <c r="BZ296" s="2"/>
      <c r="CA296" s="2"/>
      <c r="CB296" s="2"/>
    </row>
    <row r="297" spans="1:80" x14ac:dyDescent="0.25">
      <c r="A297" s="6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"/>
      <c r="Z297" s="2"/>
      <c r="AA297" s="2"/>
      <c r="AB297" s="10"/>
      <c r="AC297" s="2"/>
      <c r="AD297" s="20"/>
      <c r="AE297" s="2"/>
      <c r="AF297" s="2"/>
      <c r="AG297" s="2"/>
      <c r="AH297" s="2"/>
      <c r="AI297" s="2"/>
      <c r="AJ297" s="2"/>
      <c r="AK297" s="2"/>
      <c r="AL297" s="2"/>
      <c r="AM297" s="7"/>
      <c r="AN297" s="7"/>
      <c r="AO297" s="7"/>
      <c r="AP297" s="7"/>
      <c r="AQ297" s="20"/>
      <c r="AR297" s="2"/>
      <c r="AS297" s="2"/>
      <c r="AT297" s="2"/>
      <c r="AU297" s="7"/>
      <c r="AV297" s="10"/>
      <c r="AW297" s="10"/>
      <c r="AX297" s="10"/>
      <c r="AY297" s="10"/>
      <c r="AZ297" s="10"/>
      <c r="BA297" s="10"/>
      <c r="BB297" s="10"/>
      <c r="BC297" s="7"/>
      <c r="BD297" s="2"/>
      <c r="BE297" s="10"/>
      <c r="BF297" s="2"/>
      <c r="BG297" s="10"/>
      <c r="BH297" s="2"/>
      <c r="BI297" s="2"/>
      <c r="BJ297" s="10"/>
      <c r="BV297" s="2"/>
      <c r="BW297" s="2"/>
      <c r="BX297" s="2"/>
      <c r="BY297" s="2"/>
      <c r="BZ297" s="2"/>
      <c r="CA297" s="2"/>
      <c r="CB297" s="2"/>
    </row>
    <row r="298" spans="1:80" x14ac:dyDescent="0.25">
      <c r="A298" s="6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"/>
      <c r="Z298" s="2"/>
      <c r="AA298" s="2"/>
      <c r="AB298" s="10"/>
      <c r="AC298" s="2"/>
      <c r="AD298" s="20"/>
      <c r="AE298" s="2"/>
      <c r="AF298" s="2"/>
      <c r="AG298" s="2"/>
      <c r="AH298" s="2"/>
      <c r="AI298" s="2"/>
      <c r="AJ298" s="2"/>
      <c r="AK298" s="2"/>
      <c r="AL298" s="2"/>
      <c r="AM298" s="7"/>
      <c r="AN298" s="7"/>
      <c r="AO298" s="7"/>
      <c r="AP298" s="7"/>
      <c r="AQ298" s="20"/>
      <c r="AR298" s="2"/>
      <c r="AS298" s="2"/>
      <c r="AT298" s="2"/>
      <c r="AU298" s="7"/>
      <c r="AV298" s="10"/>
      <c r="AW298" s="10"/>
      <c r="AX298" s="10"/>
      <c r="AY298" s="10"/>
      <c r="AZ298" s="10"/>
      <c r="BA298" s="10"/>
      <c r="BB298" s="10"/>
      <c r="BC298" s="7"/>
      <c r="BD298" s="2"/>
      <c r="BE298" s="10"/>
      <c r="BF298" s="2"/>
      <c r="BG298" s="10"/>
      <c r="BH298" s="2"/>
      <c r="BI298" s="2"/>
      <c r="BJ298" s="10"/>
      <c r="BV298" s="2"/>
      <c r="BW298" s="2"/>
      <c r="BX298" s="2"/>
      <c r="BY298" s="2"/>
      <c r="BZ298" s="2"/>
      <c r="CA298" s="2"/>
      <c r="CB298" s="2"/>
    </row>
    <row r="299" spans="1:80" x14ac:dyDescent="0.25">
      <c r="A299" s="6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"/>
      <c r="Z299" s="2"/>
      <c r="AA299" s="2"/>
      <c r="AB299" s="10"/>
      <c r="AC299" s="2"/>
      <c r="AD299" s="20"/>
      <c r="AE299" s="2"/>
      <c r="AF299" s="2"/>
      <c r="AG299" s="2"/>
      <c r="AH299" s="2"/>
      <c r="AI299" s="2"/>
      <c r="AJ299" s="2"/>
      <c r="AK299" s="2"/>
      <c r="AL299" s="2"/>
      <c r="AM299" s="7"/>
      <c r="AN299" s="7"/>
      <c r="AO299" s="7"/>
      <c r="AP299" s="7"/>
      <c r="AQ299" s="20"/>
      <c r="AR299" s="2"/>
      <c r="AS299" s="2"/>
      <c r="AT299" s="2"/>
      <c r="AU299" s="7"/>
      <c r="AV299" s="10"/>
      <c r="AW299" s="10"/>
      <c r="AX299" s="10"/>
      <c r="AY299" s="10"/>
      <c r="AZ299" s="10"/>
      <c r="BA299" s="10"/>
      <c r="BB299" s="10"/>
      <c r="BC299" s="7"/>
      <c r="BD299" s="2"/>
      <c r="BE299" s="10"/>
      <c r="BF299" s="2"/>
      <c r="BG299" s="10"/>
      <c r="BH299" s="2"/>
      <c r="BI299" s="2"/>
      <c r="BJ299" s="10"/>
      <c r="BV299" s="2"/>
      <c r="BW299" s="2"/>
      <c r="BX299" s="2"/>
      <c r="BY299" s="2"/>
      <c r="BZ299" s="2"/>
      <c r="CA299" s="2"/>
      <c r="CB299" s="2"/>
    </row>
    <row r="300" spans="1:80" x14ac:dyDescent="0.25">
      <c r="A300" s="6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"/>
      <c r="Z300" s="2"/>
      <c r="AA300" s="2"/>
      <c r="AB300" s="10"/>
      <c r="AC300" s="2"/>
      <c r="AD300" s="20"/>
      <c r="AE300" s="2"/>
      <c r="AF300" s="2"/>
      <c r="AG300" s="2"/>
      <c r="AH300" s="2"/>
      <c r="AI300" s="2"/>
      <c r="AJ300" s="2"/>
      <c r="AK300" s="2"/>
      <c r="AL300" s="2"/>
      <c r="AM300" s="7"/>
      <c r="AN300" s="7"/>
      <c r="AO300" s="7"/>
      <c r="AP300" s="7"/>
      <c r="AQ300" s="20"/>
      <c r="AR300" s="2"/>
      <c r="AS300" s="2"/>
      <c r="AT300" s="2"/>
      <c r="AU300" s="7"/>
      <c r="AV300" s="10"/>
      <c r="AW300" s="10"/>
      <c r="AX300" s="10"/>
      <c r="AY300" s="10"/>
      <c r="AZ300" s="10"/>
      <c r="BA300" s="10"/>
      <c r="BB300" s="10"/>
      <c r="BC300" s="7"/>
      <c r="BD300" s="2"/>
      <c r="BE300" s="10"/>
      <c r="BF300" s="2"/>
      <c r="BG300" s="10"/>
      <c r="BH300" s="2"/>
      <c r="BI300" s="2"/>
      <c r="BJ300" s="10"/>
      <c r="BV300" s="2"/>
      <c r="BW300" s="2"/>
      <c r="BX300" s="2"/>
      <c r="BY300" s="2"/>
      <c r="BZ300" s="2"/>
      <c r="CA300" s="2"/>
      <c r="CB300" s="2"/>
    </row>
    <row r="301" spans="1:80" x14ac:dyDescent="0.25">
      <c r="A301" s="6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"/>
      <c r="Z301" s="2"/>
      <c r="AA301" s="2"/>
      <c r="AB301" s="10"/>
      <c r="AC301" s="2"/>
      <c r="AD301" s="20"/>
      <c r="AE301" s="2"/>
      <c r="AF301" s="2"/>
      <c r="AG301" s="2"/>
      <c r="AH301" s="2"/>
      <c r="AI301" s="2"/>
      <c r="AJ301" s="2"/>
      <c r="AK301" s="2"/>
      <c r="AL301" s="2"/>
      <c r="AM301" s="7"/>
      <c r="AN301" s="7"/>
      <c r="AO301" s="7"/>
      <c r="AP301" s="7"/>
      <c r="AQ301" s="20"/>
      <c r="AR301" s="2"/>
      <c r="AS301" s="2"/>
      <c r="AT301" s="2"/>
      <c r="AU301" s="7"/>
      <c r="AV301" s="10"/>
      <c r="AW301" s="10"/>
      <c r="AX301" s="10"/>
      <c r="AY301" s="10"/>
      <c r="AZ301" s="10"/>
      <c r="BA301" s="10"/>
      <c r="BB301" s="10"/>
      <c r="BC301" s="7"/>
      <c r="BD301" s="2"/>
      <c r="BE301" s="10"/>
      <c r="BF301" s="2"/>
      <c r="BG301" s="10"/>
      <c r="BH301" s="2"/>
      <c r="BI301" s="2"/>
      <c r="BJ301" s="10"/>
      <c r="BV301" s="2"/>
      <c r="BW301" s="2"/>
      <c r="BX301" s="2"/>
      <c r="BY301" s="2"/>
      <c r="BZ301" s="2"/>
      <c r="CA301" s="2"/>
      <c r="CB301" s="2"/>
    </row>
    <row r="302" spans="1:80" x14ac:dyDescent="0.25">
      <c r="A302" s="6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"/>
      <c r="Z302" s="2"/>
      <c r="AA302" s="2"/>
      <c r="AB302" s="10"/>
      <c r="AC302" s="2"/>
      <c r="AD302" s="20"/>
      <c r="AE302" s="2"/>
      <c r="AF302" s="2"/>
      <c r="AG302" s="2"/>
      <c r="AH302" s="2"/>
      <c r="AI302" s="2"/>
      <c r="AJ302" s="2"/>
      <c r="AK302" s="2"/>
      <c r="AL302" s="2"/>
      <c r="AM302" s="7"/>
      <c r="AN302" s="7"/>
      <c r="AO302" s="7"/>
      <c r="AP302" s="7"/>
      <c r="AQ302" s="20"/>
      <c r="AR302" s="2"/>
      <c r="AS302" s="2"/>
      <c r="AT302" s="2"/>
      <c r="AU302" s="7"/>
      <c r="AV302" s="10"/>
      <c r="AW302" s="10"/>
      <c r="AX302" s="10"/>
      <c r="AY302" s="10"/>
      <c r="AZ302" s="10"/>
      <c r="BA302" s="10"/>
      <c r="BB302" s="10"/>
      <c r="BC302" s="7"/>
      <c r="BD302" s="2"/>
      <c r="BE302" s="10"/>
      <c r="BF302" s="2"/>
      <c r="BG302" s="10"/>
      <c r="BH302" s="2"/>
      <c r="BI302" s="2"/>
      <c r="BJ302" s="10"/>
      <c r="BV302" s="2"/>
      <c r="BW302" s="2"/>
      <c r="BX302" s="2"/>
      <c r="BY302" s="2"/>
      <c r="BZ302" s="2"/>
      <c r="CA302" s="2"/>
      <c r="CB302" s="2"/>
    </row>
    <row r="303" spans="1:80" x14ac:dyDescent="0.25">
      <c r="A303" s="6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"/>
      <c r="Z303" s="2"/>
      <c r="AA303" s="2"/>
      <c r="AB303" s="10"/>
      <c r="AC303" s="2"/>
      <c r="AD303" s="20"/>
      <c r="AE303" s="2"/>
      <c r="AF303" s="2"/>
      <c r="AG303" s="2"/>
      <c r="AH303" s="2"/>
      <c r="AI303" s="2"/>
      <c r="AJ303" s="2"/>
      <c r="AK303" s="2"/>
      <c r="AL303" s="2"/>
      <c r="AM303" s="7"/>
      <c r="AN303" s="7"/>
      <c r="AO303" s="7"/>
      <c r="AP303" s="7"/>
      <c r="AQ303" s="20"/>
      <c r="AR303" s="2"/>
      <c r="AS303" s="2"/>
      <c r="AT303" s="2"/>
      <c r="AU303" s="7"/>
      <c r="AV303" s="10"/>
      <c r="AW303" s="10"/>
      <c r="AX303" s="10"/>
      <c r="AY303" s="10"/>
      <c r="AZ303" s="10"/>
      <c r="BA303" s="10"/>
      <c r="BB303" s="10"/>
      <c r="BC303" s="7"/>
      <c r="BD303" s="2"/>
      <c r="BE303" s="10"/>
      <c r="BF303" s="2"/>
      <c r="BG303" s="10"/>
      <c r="BH303" s="2"/>
      <c r="BI303" s="2"/>
      <c r="BJ303" s="10"/>
      <c r="BV303" s="2"/>
      <c r="BW303" s="2"/>
      <c r="BX303" s="2"/>
      <c r="BY303" s="2"/>
      <c r="BZ303" s="2"/>
      <c r="CA303" s="2"/>
      <c r="CB303" s="2"/>
    </row>
    <row r="304" spans="1:80" x14ac:dyDescent="0.25">
      <c r="A304" s="6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"/>
      <c r="Z304" s="2"/>
      <c r="AA304" s="2"/>
      <c r="AB304" s="10"/>
      <c r="AC304" s="2"/>
      <c r="AD304" s="20"/>
      <c r="AE304" s="2"/>
      <c r="AF304" s="2"/>
      <c r="AG304" s="2"/>
      <c r="AH304" s="2"/>
      <c r="AI304" s="2"/>
      <c r="AJ304" s="2"/>
      <c r="AK304" s="2"/>
      <c r="AL304" s="2"/>
      <c r="AM304" s="7"/>
      <c r="AN304" s="7"/>
      <c r="AO304" s="7"/>
      <c r="AP304" s="7"/>
      <c r="AQ304" s="20"/>
      <c r="AR304" s="2"/>
      <c r="AS304" s="2"/>
      <c r="AT304" s="2"/>
      <c r="AU304" s="7"/>
      <c r="AV304" s="10"/>
      <c r="AW304" s="10"/>
      <c r="AX304" s="10"/>
      <c r="AY304" s="10"/>
      <c r="AZ304" s="10"/>
      <c r="BA304" s="10"/>
      <c r="BB304" s="10"/>
      <c r="BC304" s="7"/>
      <c r="BD304" s="2"/>
      <c r="BE304" s="10"/>
      <c r="BF304" s="2"/>
      <c r="BG304" s="10"/>
      <c r="BH304" s="2"/>
      <c r="BI304" s="2"/>
      <c r="BJ304" s="10"/>
      <c r="BV304" s="2"/>
      <c r="BW304" s="2"/>
      <c r="BX304" s="2"/>
      <c r="BY304" s="2"/>
      <c r="BZ304" s="2"/>
      <c r="CA304" s="2"/>
      <c r="CB304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D130D-E916-41E0-AF88-6C4E0EE497E5}">
  <dimension ref="A1:I1204"/>
  <sheetViews>
    <sheetView workbookViewId="0">
      <pane xSplit="24720" topLeftCell="P1"/>
      <selection activeCell="A2" sqref="A2"/>
      <selection pane="topRight" activeCell="P232" sqref="P232"/>
    </sheetView>
  </sheetViews>
  <sheetFormatPr defaultRowHeight="15.75" x14ac:dyDescent="0.25"/>
  <cols>
    <col min="2" max="2" width="40" style="10" customWidth="1"/>
    <col min="3" max="3" width="8.85546875" style="27"/>
  </cols>
  <sheetData>
    <row r="1" spans="1:3" x14ac:dyDescent="0.25">
      <c r="A1" s="21"/>
    </row>
    <row r="2" spans="1:3" s="13" customFormat="1" x14ac:dyDescent="0.25">
      <c r="A2" s="13" t="s">
        <v>0</v>
      </c>
      <c r="B2" s="9" t="s">
        <v>1</v>
      </c>
      <c r="C2" s="15" t="s">
        <v>2</v>
      </c>
    </row>
    <row r="3" spans="1:3" x14ac:dyDescent="0.25">
      <c r="A3" s="6">
        <v>96</v>
      </c>
      <c r="B3" t="s">
        <v>438</v>
      </c>
      <c r="C3" s="27">
        <f>A3</f>
        <v>96</v>
      </c>
    </row>
    <row r="4" spans="1:3" x14ac:dyDescent="0.25">
      <c r="A4" s="6">
        <v>38</v>
      </c>
      <c r="B4" s="21" t="s">
        <v>503</v>
      </c>
      <c r="C4" s="27">
        <f t="shared" ref="C4:C5" si="0">A4</f>
        <v>38</v>
      </c>
    </row>
    <row r="5" spans="1:3" x14ac:dyDescent="0.25">
      <c r="A5" s="25">
        <v>28</v>
      </c>
      <c r="B5" s="21" t="s">
        <v>637</v>
      </c>
      <c r="C5" s="27">
        <f t="shared" si="0"/>
        <v>28</v>
      </c>
    </row>
    <row r="6" spans="1:3" x14ac:dyDescent="0.25">
      <c r="A6" s="6">
        <v>101</v>
      </c>
      <c r="B6" s="21" t="s">
        <v>36</v>
      </c>
      <c r="C6" s="27">
        <f>AVERAGE(A6:A12)</f>
        <v>37.142857142857146</v>
      </c>
    </row>
    <row r="7" spans="1:3" x14ac:dyDescent="0.25">
      <c r="A7" s="6">
        <v>22</v>
      </c>
      <c r="B7" s="21" t="s">
        <v>36</v>
      </c>
    </row>
    <row r="8" spans="1:3" x14ac:dyDescent="0.25">
      <c r="A8" s="25">
        <v>32</v>
      </c>
      <c r="B8" s="21" t="s">
        <v>36</v>
      </c>
    </row>
    <row r="9" spans="1:3" x14ac:dyDescent="0.25">
      <c r="A9" s="25">
        <v>24</v>
      </c>
      <c r="B9" s="21" t="s">
        <v>36</v>
      </c>
    </row>
    <row r="10" spans="1:3" x14ac:dyDescent="0.25">
      <c r="A10" s="6">
        <v>26</v>
      </c>
      <c r="B10" s="21" t="s">
        <v>36</v>
      </c>
    </row>
    <row r="11" spans="1:3" x14ac:dyDescent="0.25">
      <c r="A11" s="25">
        <v>21</v>
      </c>
      <c r="B11" s="21" t="s">
        <v>36</v>
      </c>
    </row>
    <row r="12" spans="1:3" x14ac:dyDescent="0.25">
      <c r="A12" s="6">
        <v>34</v>
      </c>
      <c r="B12" s="21" t="s">
        <v>36</v>
      </c>
    </row>
    <row r="13" spans="1:3" x14ac:dyDescent="0.25">
      <c r="A13" s="6">
        <v>31</v>
      </c>
      <c r="B13" s="21" t="s">
        <v>458</v>
      </c>
      <c r="C13" s="27">
        <f t="shared" ref="C13:C14" si="1">A13</f>
        <v>31</v>
      </c>
    </row>
    <row r="14" spans="1:3" x14ac:dyDescent="0.25">
      <c r="A14" s="6">
        <v>209</v>
      </c>
      <c r="B14" s="21" t="s">
        <v>734</v>
      </c>
      <c r="C14" s="27">
        <f t="shared" si="1"/>
        <v>209</v>
      </c>
    </row>
    <row r="15" spans="1:3" x14ac:dyDescent="0.25">
      <c r="A15" s="6">
        <v>212</v>
      </c>
      <c r="B15" s="21" t="s">
        <v>735</v>
      </c>
      <c r="C15" s="27">
        <f>AVERAGE(A15:A16)</f>
        <v>130</v>
      </c>
    </row>
    <row r="16" spans="1:3" x14ac:dyDescent="0.25">
      <c r="A16" s="6">
        <v>48</v>
      </c>
      <c r="B16" s="21" t="s">
        <v>735</v>
      </c>
    </row>
    <row r="17" spans="1:3" x14ac:dyDescent="0.25">
      <c r="A17" s="6">
        <v>50</v>
      </c>
      <c r="B17" s="21" t="s">
        <v>377</v>
      </c>
      <c r="C17" s="27">
        <f t="shared" ref="C17:C19" si="2">A17</f>
        <v>50</v>
      </c>
    </row>
    <row r="18" spans="1:3" x14ac:dyDescent="0.25">
      <c r="A18" s="25">
        <v>92</v>
      </c>
      <c r="B18" t="s">
        <v>436</v>
      </c>
      <c r="C18" s="27">
        <f t="shared" si="2"/>
        <v>92</v>
      </c>
    </row>
    <row r="19" spans="1:3" x14ac:dyDescent="0.25">
      <c r="A19" s="6">
        <v>139</v>
      </c>
      <c r="B19" s="21" t="s">
        <v>233</v>
      </c>
      <c r="C19" s="27">
        <f t="shared" si="2"/>
        <v>139</v>
      </c>
    </row>
    <row r="20" spans="1:3" x14ac:dyDescent="0.25">
      <c r="A20" s="6">
        <v>87</v>
      </c>
      <c r="B20" s="21" t="s">
        <v>376</v>
      </c>
      <c r="C20" s="27">
        <f>AVERAGE(A20:A21)</f>
        <v>64.5</v>
      </c>
    </row>
    <row r="21" spans="1:3" x14ac:dyDescent="0.25">
      <c r="A21" s="25">
        <v>42</v>
      </c>
      <c r="B21" s="21" t="s">
        <v>376</v>
      </c>
    </row>
    <row r="22" spans="1:3" x14ac:dyDescent="0.25">
      <c r="A22" s="6">
        <v>156</v>
      </c>
      <c r="B22" s="21" t="s">
        <v>248</v>
      </c>
      <c r="C22" s="27">
        <f t="shared" ref="C22:C26" si="3">A22</f>
        <v>156</v>
      </c>
    </row>
    <row r="23" spans="1:3" x14ac:dyDescent="0.25">
      <c r="A23" s="25">
        <v>30</v>
      </c>
      <c r="B23" s="21" t="s">
        <v>41</v>
      </c>
      <c r="C23" s="27">
        <f t="shared" si="3"/>
        <v>30</v>
      </c>
    </row>
    <row r="24" spans="1:3" x14ac:dyDescent="0.25">
      <c r="A24" s="6">
        <v>87</v>
      </c>
      <c r="B24" t="s">
        <v>432</v>
      </c>
      <c r="C24" s="27">
        <f t="shared" si="3"/>
        <v>87</v>
      </c>
    </row>
    <row r="25" spans="1:3" x14ac:dyDescent="0.25">
      <c r="A25" s="6">
        <v>81</v>
      </c>
      <c r="B25" s="21" t="s">
        <v>657</v>
      </c>
      <c r="C25" s="27">
        <f t="shared" si="3"/>
        <v>81</v>
      </c>
    </row>
    <row r="26" spans="1:3" x14ac:dyDescent="0.25">
      <c r="A26" s="6">
        <v>171</v>
      </c>
      <c r="B26" s="21" t="s">
        <v>261</v>
      </c>
      <c r="C26" s="27">
        <f t="shared" si="3"/>
        <v>171</v>
      </c>
    </row>
    <row r="27" spans="1:3" x14ac:dyDescent="0.25">
      <c r="A27" s="6">
        <v>25</v>
      </c>
      <c r="B27" s="21" t="s">
        <v>129</v>
      </c>
      <c r="C27" s="27">
        <f>AVERAGE(A27:A31)</f>
        <v>26.4</v>
      </c>
    </row>
    <row r="28" spans="1:3" x14ac:dyDescent="0.25">
      <c r="A28" s="25">
        <v>62</v>
      </c>
      <c r="B28" s="21" t="s">
        <v>129</v>
      </c>
    </row>
    <row r="29" spans="1:3" x14ac:dyDescent="0.25">
      <c r="A29" s="6">
        <v>4</v>
      </c>
      <c r="B29" s="21" t="s">
        <v>129</v>
      </c>
    </row>
    <row r="30" spans="1:3" x14ac:dyDescent="0.25">
      <c r="A30" s="6">
        <v>10</v>
      </c>
      <c r="B30" s="21" t="s">
        <v>129</v>
      </c>
    </row>
    <row r="31" spans="1:3" x14ac:dyDescent="0.25">
      <c r="A31" s="6">
        <v>31</v>
      </c>
      <c r="B31" s="21" t="s">
        <v>129</v>
      </c>
    </row>
    <row r="32" spans="1:3" x14ac:dyDescent="0.25">
      <c r="A32" s="6">
        <v>170</v>
      </c>
      <c r="B32" s="21" t="s">
        <v>260</v>
      </c>
      <c r="C32" s="27">
        <f t="shared" ref="C32" si="4">A32</f>
        <v>170</v>
      </c>
    </row>
    <row r="33" spans="1:3" x14ac:dyDescent="0.25">
      <c r="A33" s="6">
        <v>140</v>
      </c>
      <c r="B33" s="21" t="s">
        <v>234</v>
      </c>
      <c r="C33" s="27">
        <f>AVERAGE(A33:A34)</f>
        <v>158</v>
      </c>
    </row>
    <row r="34" spans="1:3" x14ac:dyDescent="0.25">
      <c r="A34" s="6">
        <v>176</v>
      </c>
      <c r="B34" s="21" t="s">
        <v>234</v>
      </c>
    </row>
    <row r="35" spans="1:3" x14ac:dyDescent="0.25">
      <c r="A35" s="6">
        <v>128</v>
      </c>
      <c r="B35" s="21" t="s">
        <v>29</v>
      </c>
      <c r="C35" s="27">
        <f>AVERAGE(A35:A38)</f>
        <v>63.75</v>
      </c>
    </row>
    <row r="36" spans="1:3" x14ac:dyDescent="0.25">
      <c r="A36" s="6">
        <v>61</v>
      </c>
      <c r="B36" t="s">
        <v>29</v>
      </c>
    </row>
    <row r="37" spans="1:3" x14ac:dyDescent="0.25">
      <c r="A37" s="6">
        <v>49</v>
      </c>
      <c r="B37" s="21" t="s">
        <v>29</v>
      </c>
    </row>
    <row r="38" spans="1:3" x14ac:dyDescent="0.25">
      <c r="A38" s="6">
        <v>17</v>
      </c>
      <c r="B38" s="21" t="s">
        <v>29</v>
      </c>
    </row>
    <row r="39" spans="1:3" x14ac:dyDescent="0.25">
      <c r="A39" s="6">
        <v>166</v>
      </c>
      <c r="B39" s="21" t="s">
        <v>576</v>
      </c>
      <c r="C39" s="27">
        <f t="shared" ref="C39" si="5">A39</f>
        <v>166</v>
      </c>
    </row>
    <row r="40" spans="1:3" x14ac:dyDescent="0.25">
      <c r="A40" s="6">
        <v>83</v>
      </c>
      <c r="B40" s="21" t="s">
        <v>493</v>
      </c>
      <c r="C40" s="27">
        <f>AVERAGE(A40:A43)</f>
        <v>46.75</v>
      </c>
    </row>
    <row r="41" spans="1:3" x14ac:dyDescent="0.25">
      <c r="A41" s="6">
        <v>18</v>
      </c>
      <c r="B41" s="21" t="s">
        <v>493</v>
      </c>
    </row>
    <row r="42" spans="1:3" x14ac:dyDescent="0.25">
      <c r="A42" s="25">
        <v>42</v>
      </c>
      <c r="B42" s="21" t="s">
        <v>493</v>
      </c>
    </row>
    <row r="43" spans="1:3" x14ac:dyDescent="0.25">
      <c r="A43" s="6">
        <v>44</v>
      </c>
      <c r="B43" s="21" t="s">
        <v>493</v>
      </c>
    </row>
    <row r="44" spans="1:3" x14ac:dyDescent="0.25">
      <c r="A44" s="6">
        <v>147</v>
      </c>
      <c r="B44" s="21" t="s">
        <v>564</v>
      </c>
      <c r="C44" s="27">
        <f t="shared" ref="C44:C45" si="6">A44</f>
        <v>147</v>
      </c>
    </row>
    <row r="45" spans="1:3" x14ac:dyDescent="0.25">
      <c r="A45" s="6">
        <v>61</v>
      </c>
      <c r="B45" s="21" t="s">
        <v>514</v>
      </c>
      <c r="C45" s="27">
        <f t="shared" si="6"/>
        <v>61</v>
      </c>
    </row>
    <row r="46" spans="1:3" x14ac:dyDescent="0.25">
      <c r="A46" s="6">
        <v>229</v>
      </c>
      <c r="B46" s="21" t="s">
        <v>100</v>
      </c>
      <c r="C46" s="27">
        <f>AVERAGE(A46:A47)</f>
        <v>136</v>
      </c>
    </row>
    <row r="47" spans="1:3" x14ac:dyDescent="0.25">
      <c r="A47" s="6">
        <v>43</v>
      </c>
      <c r="B47" s="21" t="s">
        <v>100</v>
      </c>
    </row>
    <row r="48" spans="1:3" x14ac:dyDescent="0.25">
      <c r="A48" s="6">
        <v>117</v>
      </c>
      <c r="B48" s="21" t="s">
        <v>549</v>
      </c>
      <c r="C48" s="27">
        <f>AVERAGE(A48:A49)</f>
        <v>81.5</v>
      </c>
    </row>
    <row r="49" spans="1:3" x14ac:dyDescent="0.25">
      <c r="A49" s="6">
        <v>46</v>
      </c>
      <c r="B49" s="21" t="s">
        <v>549</v>
      </c>
    </row>
    <row r="50" spans="1:3" x14ac:dyDescent="0.25">
      <c r="A50" s="6">
        <v>49</v>
      </c>
      <c r="B50" s="21" t="s">
        <v>162</v>
      </c>
      <c r="C50" s="27">
        <f>AVERAGE(A50:A53)</f>
        <v>37</v>
      </c>
    </row>
    <row r="51" spans="1:3" x14ac:dyDescent="0.25">
      <c r="A51" s="6">
        <v>51</v>
      </c>
      <c r="B51" s="21" t="s">
        <v>162</v>
      </c>
    </row>
    <row r="52" spans="1:3" x14ac:dyDescent="0.25">
      <c r="A52" s="6">
        <v>43</v>
      </c>
      <c r="B52" s="21" t="s">
        <v>162</v>
      </c>
    </row>
    <row r="53" spans="1:3" x14ac:dyDescent="0.25">
      <c r="A53" s="6">
        <v>5</v>
      </c>
      <c r="B53" s="21" t="s">
        <v>162</v>
      </c>
    </row>
    <row r="54" spans="1:3" x14ac:dyDescent="0.25">
      <c r="A54" s="6">
        <v>32</v>
      </c>
      <c r="B54" s="21" t="s">
        <v>459</v>
      </c>
      <c r="C54" s="27">
        <f t="shared" ref="C54:C57" si="7">A54</f>
        <v>32</v>
      </c>
    </row>
    <row r="55" spans="1:3" x14ac:dyDescent="0.25">
      <c r="A55" s="25">
        <v>68</v>
      </c>
      <c r="B55" s="21" t="s">
        <v>650</v>
      </c>
      <c r="C55" s="27">
        <f t="shared" si="7"/>
        <v>68</v>
      </c>
    </row>
    <row r="56" spans="1:3" x14ac:dyDescent="0.25">
      <c r="A56" s="6">
        <v>104</v>
      </c>
      <c r="B56" s="21" t="s">
        <v>539</v>
      </c>
      <c r="C56" s="27">
        <f t="shared" si="7"/>
        <v>104</v>
      </c>
    </row>
    <row r="57" spans="1:3" x14ac:dyDescent="0.25">
      <c r="A57" s="25">
        <v>14</v>
      </c>
      <c r="B57" s="21" t="s">
        <v>667</v>
      </c>
      <c r="C57" s="27">
        <f t="shared" si="7"/>
        <v>14</v>
      </c>
    </row>
    <row r="58" spans="1:3" x14ac:dyDescent="0.25">
      <c r="A58" s="6">
        <v>97</v>
      </c>
      <c r="B58" s="21" t="s">
        <v>425</v>
      </c>
      <c r="C58" s="27">
        <f>AVERAGE(A58:A60)</f>
        <v>69.333333333333329</v>
      </c>
    </row>
    <row r="59" spans="1:3" x14ac:dyDescent="0.25">
      <c r="A59" s="6">
        <v>78</v>
      </c>
      <c r="B59" t="s">
        <v>425</v>
      </c>
    </row>
    <row r="60" spans="1:3" x14ac:dyDescent="0.25">
      <c r="A60" s="25">
        <v>33</v>
      </c>
      <c r="B60" s="21" t="s">
        <v>425</v>
      </c>
    </row>
    <row r="61" spans="1:3" x14ac:dyDescent="0.25">
      <c r="A61" s="6">
        <v>3</v>
      </c>
      <c r="B61" s="21" t="s">
        <v>81</v>
      </c>
      <c r="C61" s="27">
        <f>AVERAGE(A61:A64)</f>
        <v>74.75</v>
      </c>
    </row>
    <row r="62" spans="1:3" x14ac:dyDescent="0.25">
      <c r="A62" s="6">
        <v>209</v>
      </c>
      <c r="B62" s="21" t="s">
        <v>81</v>
      </c>
    </row>
    <row r="63" spans="1:3" x14ac:dyDescent="0.25">
      <c r="A63" s="25">
        <v>36</v>
      </c>
      <c r="B63" s="21" t="s">
        <v>81</v>
      </c>
    </row>
    <row r="64" spans="1:3" x14ac:dyDescent="0.25">
      <c r="A64" s="25">
        <v>51</v>
      </c>
      <c r="B64" s="21" t="s">
        <v>81</v>
      </c>
    </row>
    <row r="65" spans="1:3" x14ac:dyDescent="0.25">
      <c r="A65" s="25">
        <v>24</v>
      </c>
      <c r="B65" s="21" t="s">
        <v>81</v>
      </c>
    </row>
    <row r="66" spans="1:3" x14ac:dyDescent="0.25">
      <c r="A66" s="6">
        <v>11</v>
      </c>
      <c r="B66" s="21" t="s">
        <v>84</v>
      </c>
      <c r="C66" s="27">
        <f>AVERAGE(A66:A69)</f>
        <v>50.5</v>
      </c>
    </row>
    <row r="67" spans="1:3" x14ac:dyDescent="0.25">
      <c r="A67" s="6">
        <v>127</v>
      </c>
      <c r="B67" s="21" t="s">
        <v>84</v>
      </c>
    </row>
    <row r="68" spans="1:3" x14ac:dyDescent="0.25">
      <c r="A68" s="6">
        <v>37</v>
      </c>
      <c r="B68" s="21" t="s">
        <v>84</v>
      </c>
    </row>
    <row r="69" spans="1:3" x14ac:dyDescent="0.25">
      <c r="A69" s="25">
        <v>27</v>
      </c>
      <c r="B69" s="21" t="s">
        <v>84</v>
      </c>
    </row>
    <row r="70" spans="1:3" x14ac:dyDescent="0.25">
      <c r="A70" s="6">
        <v>200</v>
      </c>
      <c r="B70" s="21" t="s">
        <v>288</v>
      </c>
      <c r="C70" s="27">
        <f t="shared" ref="C70:C72" si="8">A70</f>
        <v>200</v>
      </c>
    </row>
    <row r="71" spans="1:3" x14ac:dyDescent="0.25">
      <c r="A71" s="6">
        <v>160</v>
      </c>
      <c r="B71" s="21" t="s">
        <v>252</v>
      </c>
      <c r="C71" s="27">
        <f t="shared" si="8"/>
        <v>160</v>
      </c>
    </row>
    <row r="72" spans="1:3" x14ac:dyDescent="0.25">
      <c r="A72" s="6">
        <v>91</v>
      </c>
      <c r="B72" s="21" t="s">
        <v>699</v>
      </c>
      <c r="C72" s="27">
        <f t="shared" si="8"/>
        <v>91</v>
      </c>
    </row>
    <row r="73" spans="1:3" x14ac:dyDescent="0.25">
      <c r="A73" s="6">
        <v>44</v>
      </c>
      <c r="B73" s="21" t="s">
        <v>505</v>
      </c>
      <c r="C73" s="27">
        <f>AVERAGE(A73:A78)</f>
        <v>24</v>
      </c>
    </row>
    <row r="74" spans="1:3" x14ac:dyDescent="0.25">
      <c r="A74" s="6">
        <v>6</v>
      </c>
      <c r="B74" s="21" t="s">
        <v>505</v>
      </c>
    </row>
    <row r="75" spans="1:3" x14ac:dyDescent="0.25">
      <c r="A75" s="25">
        <v>32</v>
      </c>
      <c r="B75" s="21" t="s">
        <v>505</v>
      </c>
    </row>
    <row r="76" spans="1:3" x14ac:dyDescent="0.25">
      <c r="A76" s="25">
        <v>30</v>
      </c>
      <c r="B76" s="21" t="s">
        <v>505</v>
      </c>
    </row>
    <row r="77" spans="1:3" x14ac:dyDescent="0.25">
      <c r="A77" s="25">
        <v>30</v>
      </c>
      <c r="B77" s="21" t="s">
        <v>505</v>
      </c>
    </row>
    <row r="78" spans="1:3" x14ac:dyDescent="0.25">
      <c r="A78" s="6">
        <v>2</v>
      </c>
      <c r="B78" s="21" t="s">
        <v>505</v>
      </c>
    </row>
    <row r="79" spans="1:3" x14ac:dyDescent="0.25">
      <c r="A79" s="25">
        <v>59</v>
      </c>
      <c r="B79" s="21" t="s">
        <v>645</v>
      </c>
      <c r="C79" s="27">
        <f t="shared" ref="C79" si="9">A79</f>
        <v>59</v>
      </c>
    </row>
    <row r="80" spans="1:3" x14ac:dyDescent="0.25">
      <c r="A80" s="6">
        <v>28</v>
      </c>
      <c r="B80" s="21" t="s">
        <v>380</v>
      </c>
      <c r="C80" s="27">
        <f>AVERAGE(A80:A88)</f>
        <v>20.777777777777779</v>
      </c>
    </row>
    <row r="81" spans="1:3" x14ac:dyDescent="0.25">
      <c r="A81" s="6">
        <v>52</v>
      </c>
      <c r="B81" s="21" t="s">
        <v>380</v>
      </c>
    </row>
    <row r="82" spans="1:3" x14ac:dyDescent="0.25">
      <c r="A82" s="6">
        <v>7</v>
      </c>
      <c r="B82" t="s">
        <v>380</v>
      </c>
    </row>
    <row r="83" spans="1:3" x14ac:dyDescent="0.25">
      <c r="A83" s="25">
        <v>1</v>
      </c>
      <c r="B83" s="21" t="s">
        <v>380</v>
      </c>
    </row>
    <row r="84" spans="1:3" x14ac:dyDescent="0.25">
      <c r="A84" s="6">
        <v>11</v>
      </c>
      <c r="B84" s="21" t="s">
        <v>380</v>
      </c>
    </row>
    <row r="85" spans="1:3" x14ac:dyDescent="0.25">
      <c r="A85" s="6">
        <v>25</v>
      </c>
      <c r="B85" s="21" t="s">
        <v>380</v>
      </c>
    </row>
    <row r="86" spans="1:3" x14ac:dyDescent="0.25">
      <c r="A86" s="6">
        <v>11</v>
      </c>
      <c r="B86" s="21" t="s">
        <v>380</v>
      </c>
    </row>
    <row r="87" spans="1:3" x14ac:dyDescent="0.25">
      <c r="A87" s="6">
        <v>41</v>
      </c>
      <c r="B87" s="21" t="s">
        <v>380</v>
      </c>
    </row>
    <row r="88" spans="1:3" x14ac:dyDescent="0.25">
      <c r="A88" s="6">
        <v>11</v>
      </c>
      <c r="B88" s="21" t="s">
        <v>380</v>
      </c>
    </row>
    <row r="89" spans="1:3" x14ac:dyDescent="0.25">
      <c r="A89" s="6">
        <v>66</v>
      </c>
      <c r="B89" s="21" t="s">
        <v>649</v>
      </c>
      <c r="C89" s="27">
        <f t="shared" ref="C89:C90" si="10">A89</f>
        <v>66</v>
      </c>
    </row>
    <row r="90" spans="1:3" x14ac:dyDescent="0.25">
      <c r="A90" s="6">
        <v>52</v>
      </c>
      <c r="B90" s="21" t="s">
        <v>164</v>
      </c>
      <c r="C90" s="27">
        <f t="shared" si="10"/>
        <v>52</v>
      </c>
    </row>
    <row r="91" spans="1:3" x14ac:dyDescent="0.25">
      <c r="A91" s="25">
        <v>20</v>
      </c>
      <c r="B91" s="21" t="s">
        <v>357</v>
      </c>
      <c r="C91" s="27">
        <f>AVERAGE(A91:A93)</f>
        <v>38</v>
      </c>
    </row>
    <row r="92" spans="1:3" x14ac:dyDescent="0.25">
      <c r="A92" s="25">
        <v>60</v>
      </c>
      <c r="B92" s="21" t="s">
        <v>357</v>
      </c>
    </row>
    <row r="93" spans="1:3" x14ac:dyDescent="0.25">
      <c r="A93" s="6">
        <v>34</v>
      </c>
      <c r="B93" s="21" t="s">
        <v>357</v>
      </c>
    </row>
    <row r="94" spans="1:3" x14ac:dyDescent="0.25">
      <c r="A94" s="6">
        <v>88</v>
      </c>
      <c r="B94" t="s">
        <v>433</v>
      </c>
      <c r="C94" s="27">
        <f t="shared" ref="C94" si="11">A94</f>
        <v>88</v>
      </c>
    </row>
    <row r="95" spans="1:3" x14ac:dyDescent="0.25">
      <c r="A95" s="6">
        <v>129</v>
      </c>
      <c r="B95" s="21" t="s">
        <v>47</v>
      </c>
      <c r="C95" s="27">
        <f>AVERAGE(A95:A100)</f>
        <v>43.166666666666664</v>
      </c>
    </row>
    <row r="96" spans="1:3" x14ac:dyDescent="0.25">
      <c r="A96" s="6">
        <v>46</v>
      </c>
      <c r="B96" s="21" t="s">
        <v>47</v>
      </c>
    </row>
    <row r="97" spans="1:3" x14ac:dyDescent="0.25">
      <c r="A97" s="25">
        <v>20</v>
      </c>
      <c r="B97" s="21" t="s">
        <v>47</v>
      </c>
    </row>
    <row r="98" spans="1:3" x14ac:dyDescent="0.25">
      <c r="A98" s="25">
        <v>36</v>
      </c>
      <c r="B98" s="21" t="s">
        <v>47</v>
      </c>
    </row>
    <row r="99" spans="1:3" x14ac:dyDescent="0.25">
      <c r="A99" s="6">
        <v>16</v>
      </c>
      <c r="B99" s="21" t="s">
        <v>47</v>
      </c>
    </row>
    <row r="100" spans="1:3" x14ac:dyDescent="0.25">
      <c r="A100" s="25">
        <v>12</v>
      </c>
      <c r="B100" s="21" t="s">
        <v>47</v>
      </c>
    </row>
    <row r="101" spans="1:3" x14ac:dyDescent="0.25">
      <c r="A101" s="6">
        <v>248</v>
      </c>
      <c r="B101" s="21" t="s">
        <v>627</v>
      </c>
      <c r="C101" s="27">
        <f t="shared" ref="C101:C105" si="12">A101</f>
        <v>248</v>
      </c>
    </row>
    <row r="102" spans="1:3" x14ac:dyDescent="0.25">
      <c r="A102" s="6">
        <v>38</v>
      </c>
      <c r="B102" s="21" t="s">
        <v>374</v>
      </c>
      <c r="C102" s="27">
        <f t="shared" si="12"/>
        <v>38</v>
      </c>
    </row>
    <row r="103" spans="1:3" x14ac:dyDescent="0.25">
      <c r="A103" s="6">
        <v>111</v>
      </c>
      <c r="B103" s="21" t="s">
        <v>210</v>
      </c>
      <c r="C103" s="27">
        <f t="shared" si="12"/>
        <v>111</v>
      </c>
    </row>
    <row r="104" spans="1:3" x14ac:dyDescent="0.25">
      <c r="A104" s="25">
        <v>22</v>
      </c>
      <c r="B104" s="21" t="s">
        <v>634</v>
      </c>
      <c r="C104" s="27">
        <f t="shared" si="12"/>
        <v>22</v>
      </c>
    </row>
    <row r="105" spans="1:3" x14ac:dyDescent="0.25">
      <c r="A105" s="25">
        <v>42</v>
      </c>
      <c r="B105" s="21" t="s">
        <v>465</v>
      </c>
      <c r="C105" s="27">
        <f t="shared" si="12"/>
        <v>42</v>
      </c>
    </row>
    <row r="106" spans="1:3" x14ac:dyDescent="0.25">
      <c r="A106" s="25">
        <v>18</v>
      </c>
      <c r="B106" s="21" t="s">
        <v>717</v>
      </c>
      <c r="C106" s="27">
        <f>AVERAGE(A106:A107)</f>
        <v>121</v>
      </c>
    </row>
    <row r="107" spans="1:3" x14ac:dyDescent="0.25">
      <c r="A107" s="6">
        <v>224</v>
      </c>
      <c r="B107" s="21" t="s">
        <v>615</v>
      </c>
    </row>
    <row r="108" spans="1:3" x14ac:dyDescent="0.25">
      <c r="A108" s="6">
        <v>7</v>
      </c>
      <c r="B108" s="21" t="s">
        <v>112</v>
      </c>
      <c r="C108" s="27">
        <f t="shared" ref="C108" si="13">A108</f>
        <v>7</v>
      </c>
    </row>
    <row r="109" spans="1:3" x14ac:dyDescent="0.25">
      <c r="A109" s="6">
        <v>23</v>
      </c>
      <c r="B109" s="21" t="s">
        <v>32</v>
      </c>
      <c r="C109" s="27">
        <f>AVERAGE(A109:A114)</f>
        <v>47.166666666666664</v>
      </c>
    </row>
    <row r="110" spans="1:3" x14ac:dyDescent="0.25">
      <c r="A110" s="6">
        <v>75</v>
      </c>
      <c r="B110" s="21" t="s">
        <v>32</v>
      </c>
    </row>
    <row r="111" spans="1:3" x14ac:dyDescent="0.25">
      <c r="A111" s="6">
        <v>36</v>
      </c>
      <c r="B111" s="21" t="s">
        <v>32</v>
      </c>
    </row>
    <row r="112" spans="1:3" x14ac:dyDescent="0.25">
      <c r="A112" s="6">
        <v>55</v>
      </c>
      <c r="B112" s="21" t="s">
        <v>32</v>
      </c>
    </row>
    <row r="113" spans="1:3" x14ac:dyDescent="0.25">
      <c r="A113" s="6">
        <v>20</v>
      </c>
      <c r="B113" s="21" t="s">
        <v>32</v>
      </c>
    </row>
    <row r="114" spans="1:3" x14ac:dyDescent="0.25">
      <c r="A114" s="25">
        <v>74</v>
      </c>
      <c r="B114" s="21" t="s">
        <v>32</v>
      </c>
    </row>
    <row r="115" spans="1:3" x14ac:dyDescent="0.25">
      <c r="A115" s="6">
        <v>221</v>
      </c>
      <c r="B115" s="21" t="s">
        <v>369</v>
      </c>
      <c r="C115" s="27">
        <f>AVERAGE(A115:A116)</f>
        <v>123.5</v>
      </c>
    </row>
    <row r="116" spans="1:3" x14ac:dyDescent="0.25">
      <c r="A116" s="6">
        <v>26</v>
      </c>
      <c r="B116" s="21" t="s">
        <v>369</v>
      </c>
    </row>
    <row r="117" spans="1:3" x14ac:dyDescent="0.25">
      <c r="A117" s="6">
        <v>65</v>
      </c>
      <c r="B117" s="21" t="s">
        <v>174</v>
      </c>
      <c r="C117" s="27">
        <f t="shared" ref="C117" si="14">A117</f>
        <v>65</v>
      </c>
    </row>
    <row r="118" spans="1:3" x14ac:dyDescent="0.25">
      <c r="A118" s="6">
        <v>99</v>
      </c>
      <c r="B118" s="21" t="s">
        <v>201</v>
      </c>
      <c r="C118" s="27">
        <f>AVERAGE(A118:A120)</f>
        <v>68.666666666666671</v>
      </c>
    </row>
    <row r="119" spans="1:3" x14ac:dyDescent="0.25">
      <c r="A119" s="25">
        <v>54</v>
      </c>
      <c r="B119" s="21" t="s">
        <v>201</v>
      </c>
    </row>
    <row r="120" spans="1:3" x14ac:dyDescent="0.25">
      <c r="A120" s="6">
        <v>53</v>
      </c>
      <c r="B120" s="21" t="s">
        <v>201</v>
      </c>
    </row>
    <row r="121" spans="1:3" x14ac:dyDescent="0.25">
      <c r="A121" s="6">
        <v>213</v>
      </c>
      <c r="B121" s="21" t="s">
        <v>298</v>
      </c>
      <c r="C121" s="27">
        <f t="shared" ref="C121:C123" si="15">A121</f>
        <v>213</v>
      </c>
    </row>
    <row r="122" spans="1:3" x14ac:dyDescent="0.25">
      <c r="A122" s="6">
        <v>70</v>
      </c>
      <c r="B122" s="21" t="s">
        <v>520</v>
      </c>
      <c r="C122" s="27">
        <f t="shared" si="15"/>
        <v>70</v>
      </c>
    </row>
    <row r="123" spans="1:3" x14ac:dyDescent="0.25">
      <c r="A123" s="6">
        <v>17</v>
      </c>
      <c r="B123" s="21" t="s">
        <v>120</v>
      </c>
      <c r="C123" s="27">
        <f t="shared" si="15"/>
        <v>17</v>
      </c>
    </row>
    <row r="124" spans="1:3" x14ac:dyDescent="0.25">
      <c r="A124" s="6">
        <v>79</v>
      </c>
      <c r="B124" t="s">
        <v>426</v>
      </c>
      <c r="C124" s="27">
        <f>AVERAGE(A124:A127)</f>
        <v>43.5</v>
      </c>
    </row>
    <row r="125" spans="1:3" x14ac:dyDescent="0.25">
      <c r="A125" s="25">
        <v>38</v>
      </c>
      <c r="B125" t="s">
        <v>426</v>
      </c>
    </row>
    <row r="126" spans="1:3" x14ac:dyDescent="0.25">
      <c r="A126" s="6">
        <v>19</v>
      </c>
      <c r="B126" s="21" t="s">
        <v>426</v>
      </c>
    </row>
    <row r="127" spans="1:3" x14ac:dyDescent="0.25">
      <c r="A127" s="6">
        <v>38</v>
      </c>
      <c r="B127" s="21" t="s">
        <v>728</v>
      </c>
    </row>
    <row r="128" spans="1:3" x14ac:dyDescent="0.25">
      <c r="A128" s="6">
        <v>155</v>
      </c>
      <c r="B128" s="21" t="s">
        <v>665</v>
      </c>
      <c r="C128" s="27">
        <f>AVERAGE(A128:A134)</f>
        <v>41</v>
      </c>
    </row>
    <row r="129" spans="1:3" x14ac:dyDescent="0.25">
      <c r="A129" s="6">
        <v>52</v>
      </c>
      <c r="B129" s="21" t="s">
        <v>665</v>
      </c>
    </row>
    <row r="130" spans="1:3" x14ac:dyDescent="0.25">
      <c r="A130" s="25">
        <v>18</v>
      </c>
      <c r="B130" s="21" t="s">
        <v>665</v>
      </c>
    </row>
    <row r="131" spans="1:3" x14ac:dyDescent="0.25">
      <c r="A131" s="25">
        <v>9</v>
      </c>
      <c r="B131" s="21" t="s">
        <v>665</v>
      </c>
    </row>
    <row r="132" spans="1:3" x14ac:dyDescent="0.25">
      <c r="A132" s="6">
        <v>14</v>
      </c>
      <c r="B132" s="21" t="s">
        <v>665</v>
      </c>
    </row>
    <row r="133" spans="1:3" x14ac:dyDescent="0.25">
      <c r="A133" s="25">
        <v>11</v>
      </c>
      <c r="B133" s="21" t="s">
        <v>665</v>
      </c>
    </row>
    <row r="134" spans="1:3" x14ac:dyDescent="0.25">
      <c r="A134" s="6">
        <v>28</v>
      </c>
      <c r="B134" s="21" t="s">
        <v>722</v>
      </c>
    </row>
    <row r="135" spans="1:3" x14ac:dyDescent="0.25">
      <c r="A135" s="6">
        <v>115</v>
      </c>
      <c r="B135" s="21" t="s">
        <v>548</v>
      </c>
      <c r="C135" s="27">
        <f t="shared" ref="C135" si="16">A135</f>
        <v>115</v>
      </c>
    </row>
    <row r="136" spans="1:3" x14ac:dyDescent="0.25">
      <c r="A136" s="6">
        <v>228</v>
      </c>
      <c r="B136" s="21" t="s">
        <v>56</v>
      </c>
      <c r="C136" s="27">
        <f>AVERAGE(A136:A143)</f>
        <v>48.625</v>
      </c>
    </row>
    <row r="137" spans="1:3" x14ac:dyDescent="0.25">
      <c r="A137" s="6">
        <v>30</v>
      </c>
      <c r="B137" t="s">
        <v>56</v>
      </c>
    </row>
    <row r="138" spans="1:3" x14ac:dyDescent="0.25">
      <c r="A138" s="6">
        <v>25</v>
      </c>
      <c r="B138" t="s">
        <v>56</v>
      </c>
    </row>
    <row r="139" spans="1:3" x14ac:dyDescent="0.25">
      <c r="A139" s="25">
        <v>21</v>
      </c>
      <c r="B139" s="21" t="s">
        <v>56</v>
      </c>
    </row>
    <row r="140" spans="1:3" x14ac:dyDescent="0.25">
      <c r="A140" s="6">
        <v>46</v>
      </c>
      <c r="B140" s="21" t="s">
        <v>56</v>
      </c>
    </row>
    <row r="141" spans="1:3" x14ac:dyDescent="0.25">
      <c r="A141" s="25">
        <v>6</v>
      </c>
      <c r="B141" s="21" t="s">
        <v>56</v>
      </c>
    </row>
    <row r="142" spans="1:3" x14ac:dyDescent="0.25">
      <c r="A142" s="25">
        <v>3</v>
      </c>
      <c r="B142" s="21" t="s">
        <v>56</v>
      </c>
    </row>
    <row r="143" spans="1:3" x14ac:dyDescent="0.25">
      <c r="A143" s="25">
        <v>30</v>
      </c>
      <c r="B143" s="21" t="s">
        <v>56</v>
      </c>
    </row>
    <row r="144" spans="1:3" x14ac:dyDescent="0.25">
      <c r="A144" s="6">
        <v>37</v>
      </c>
      <c r="B144" s="21" t="s">
        <v>502</v>
      </c>
      <c r="C144" s="27">
        <f t="shared" ref="C144:C146" si="17">A144</f>
        <v>37</v>
      </c>
    </row>
    <row r="145" spans="1:3" x14ac:dyDescent="0.25">
      <c r="A145" s="25">
        <v>56</v>
      </c>
      <c r="B145" s="21" t="s">
        <v>644</v>
      </c>
      <c r="C145" s="27">
        <f t="shared" si="17"/>
        <v>56</v>
      </c>
    </row>
    <row r="146" spans="1:3" x14ac:dyDescent="0.25">
      <c r="A146" s="6">
        <v>181</v>
      </c>
      <c r="B146" s="21" t="s">
        <v>270</v>
      </c>
      <c r="C146" s="27">
        <f t="shared" si="17"/>
        <v>181</v>
      </c>
    </row>
    <row r="147" spans="1:3" x14ac:dyDescent="0.25">
      <c r="A147" s="6">
        <v>20</v>
      </c>
      <c r="B147" s="21" t="s">
        <v>88</v>
      </c>
      <c r="C147" s="27">
        <f>AVERAGE(A147:A150)</f>
        <v>71.75</v>
      </c>
    </row>
    <row r="148" spans="1:3" x14ac:dyDescent="0.25">
      <c r="A148" s="6">
        <v>206</v>
      </c>
      <c r="B148" s="21" t="s">
        <v>88</v>
      </c>
    </row>
    <row r="149" spans="1:3" x14ac:dyDescent="0.25">
      <c r="A149" s="6">
        <v>30</v>
      </c>
      <c r="B149" s="21" t="s">
        <v>88</v>
      </c>
    </row>
    <row r="150" spans="1:3" x14ac:dyDescent="0.25">
      <c r="A150" s="6">
        <v>31</v>
      </c>
      <c r="B150" s="21" t="s">
        <v>88</v>
      </c>
    </row>
    <row r="151" spans="1:3" x14ac:dyDescent="0.25">
      <c r="A151" s="6">
        <v>248</v>
      </c>
      <c r="B151" s="21" t="s">
        <v>328</v>
      </c>
      <c r="C151" s="27">
        <f t="shared" ref="C151:C152" si="18">A151</f>
        <v>248</v>
      </c>
    </row>
    <row r="152" spans="1:3" x14ac:dyDescent="0.25">
      <c r="A152" s="25">
        <v>39</v>
      </c>
      <c r="B152" s="21" t="s">
        <v>96</v>
      </c>
      <c r="C152" s="27">
        <f t="shared" si="18"/>
        <v>39</v>
      </c>
    </row>
    <row r="153" spans="1:3" x14ac:dyDescent="0.25">
      <c r="A153" s="6">
        <v>201</v>
      </c>
      <c r="B153" s="21" t="s">
        <v>601</v>
      </c>
      <c r="C153" s="27">
        <f>AVERAGE(A153:A154)</f>
        <v>112</v>
      </c>
    </row>
    <row r="154" spans="1:3" x14ac:dyDescent="0.25">
      <c r="A154" s="25">
        <v>23</v>
      </c>
      <c r="B154" s="21" t="s">
        <v>601</v>
      </c>
    </row>
    <row r="155" spans="1:3" x14ac:dyDescent="0.25">
      <c r="A155" s="6">
        <v>32</v>
      </c>
      <c r="B155" s="21" t="s">
        <v>347</v>
      </c>
      <c r="C155" s="27">
        <f t="shared" ref="C155" si="19">A155</f>
        <v>32</v>
      </c>
    </row>
    <row r="156" spans="1:3" x14ac:dyDescent="0.25">
      <c r="A156" s="6">
        <v>230</v>
      </c>
      <c r="B156" s="21" t="s">
        <v>311</v>
      </c>
      <c r="C156" s="27">
        <f>AVERAGE(A156:A157)</f>
        <v>151</v>
      </c>
    </row>
    <row r="157" spans="1:3" x14ac:dyDescent="0.25">
      <c r="A157" s="6">
        <v>72</v>
      </c>
      <c r="B157" s="21" t="s">
        <v>311</v>
      </c>
    </row>
    <row r="158" spans="1:3" x14ac:dyDescent="0.25">
      <c r="A158" s="6">
        <v>13</v>
      </c>
      <c r="B158" s="21" t="s">
        <v>73</v>
      </c>
      <c r="C158" s="27">
        <f t="shared" ref="C158:C159" si="20">A158</f>
        <v>13</v>
      </c>
    </row>
    <row r="159" spans="1:3" x14ac:dyDescent="0.25">
      <c r="A159" s="6">
        <v>44</v>
      </c>
      <c r="B159" s="21" t="s">
        <v>159</v>
      </c>
      <c r="C159" s="27">
        <f t="shared" si="20"/>
        <v>44</v>
      </c>
    </row>
    <row r="160" spans="1:3" x14ac:dyDescent="0.25">
      <c r="A160" s="6">
        <v>68</v>
      </c>
      <c r="B160" s="21" t="s">
        <v>55</v>
      </c>
      <c r="C160" s="27">
        <f>AVERAGE(A160:A165)</f>
        <v>45.833333333333336</v>
      </c>
    </row>
    <row r="161" spans="1:3" x14ac:dyDescent="0.25">
      <c r="A161" s="25">
        <v>17</v>
      </c>
      <c r="B161" s="21" t="s">
        <v>55</v>
      </c>
    </row>
    <row r="162" spans="1:3" x14ac:dyDescent="0.25">
      <c r="A162" s="25">
        <v>59</v>
      </c>
      <c r="B162" t="s">
        <v>55</v>
      </c>
    </row>
    <row r="163" spans="1:3" x14ac:dyDescent="0.25">
      <c r="A163" s="25">
        <v>45</v>
      </c>
      <c r="B163" s="21" t="s">
        <v>55</v>
      </c>
    </row>
    <row r="164" spans="1:3" x14ac:dyDescent="0.25">
      <c r="A164" s="6">
        <v>46</v>
      </c>
      <c r="B164" s="21" t="s">
        <v>55</v>
      </c>
    </row>
    <row r="165" spans="1:3" x14ac:dyDescent="0.25">
      <c r="A165" s="6">
        <v>40</v>
      </c>
      <c r="B165" s="21" t="s">
        <v>729</v>
      </c>
    </row>
    <row r="166" spans="1:3" x14ac:dyDescent="0.25">
      <c r="A166" s="6">
        <v>83</v>
      </c>
      <c r="B166" s="21" t="s">
        <v>189</v>
      </c>
      <c r="C166" s="27">
        <f t="shared" ref="C166:C170" si="21">A166</f>
        <v>83</v>
      </c>
    </row>
    <row r="167" spans="1:3" x14ac:dyDescent="0.25">
      <c r="A167" s="6">
        <v>91</v>
      </c>
      <c r="B167" t="s">
        <v>435</v>
      </c>
      <c r="C167" s="27">
        <f t="shared" si="21"/>
        <v>91</v>
      </c>
    </row>
    <row r="168" spans="1:3" x14ac:dyDescent="0.25">
      <c r="A168" s="6">
        <v>87</v>
      </c>
      <c r="B168" s="21" t="s">
        <v>528</v>
      </c>
      <c r="C168" s="27">
        <f t="shared" si="21"/>
        <v>87</v>
      </c>
    </row>
    <row r="169" spans="1:3" x14ac:dyDescent="0.25">
      <c r="A169" s="6">
        <v>138</v>
      </c>
      <c r="B169" s="21" t="s">
        <v>558</v>
      </c>
      <c r="C169" s="27">
        <f t="shared" si="21"/>
        <v>138</v>
      </c>
    </row>
    <row r="170" spans="1:3" x14ac:dyDescent="0.25">
      <c r="A170" s="6">
        <v>213</v>
      </c>
      <c r="B170" s="21" t="s">
        <v>610</v>
      </c>
      <c r="C170" s="27">
        <f t="shared" si="21"/>
        <v>213</v>
      </c>
    </row>
    <row r="171" spans="1:3" x14ac:dyDescent="0.25">
      <c r="A171" s="6">
        <v>66</v>
      </c>
      <c r="B171" s="21" t="s">
        <v>517</v>
      </c>
      <c r="C171" s="27">
        <f>AVERAGE(A171:A172)</f>
        <v>45.5</v>
      </c>
    </row>
    <row r="172" spans="1:3" x14ac:dyDescent="0.25">
      <c r="A172" s="6">
        <v>25</v>
      </c>
      <c r="B172" s="21" t="s">
        <v>126</v>
      </c>
    </row>
    <row r="173" spans="1:3" x14ac:dyDescent="0.25">
      <c r="A173" s="6">
        <v>29</v>
      </c>
      <c r="B173" s="21" t="s">
        <v>488</v>
      </c>
      <c r="C173" s="27">
        <f t="shared" ref="C173" si="22">A173</f>
        <v>29</v>
      </c>
    </row>
    <row r="174" spans="1:3" x14ac:dyDescent="0.25">
      <c r="A174" s="6">
        <v>45</v>
      </c>
      <c r="B174" s="21" t="s">
        <v>736</v>
      </c>
      <c r="C174" s="27">
        <f>AVERAGE(A174:A180)</f>
        <v>38.428571428571431</v>
      </c>
    </row>
    <row r="175" spans="1:3" x14ac:dyDescent="0.25">
      <c r="A175" s="6">
        <v>12</v>
      </c>
      <c r="B175" s="21" t="s">
        <v>736</v>
      </c>
    </row>
    <row r="176" spans="1:3" x14ac:dyDescent="0.25">
      <c r="A176" s="6">
        <v>82</v>
      </c>
      <c r="B176" s="21" t="s">
        <v>736</v>
      </c>
    </row>
    <row r="177" spans="1:3" x14ac:dyDescent="0.25">
      <c r="A177" s="6">
        <v>51</v>
      </c>
      <c r="B177" s="21" t="s">
        <v>736</v>
      </c>
    </row>
    <row r="178" spans="1:3" x14ac:dyDescent="0.25">
      <c r="A178" s="6">
        <v>37</v>
      </c>
      <c r="B178" s="21" t="s">
        <v>736</v>
      </c>
    </row>
    <row r="179" spans="1:3" x14ac:dyDescent="0.25">
      <c r="A179" s="6">
        <v>29</v>
      </c>
      <c r="B179" s="21" t="s">
        <v>736</v>
      </c>
    </row>
    <row r="180" spans="1:3" x14ac:dyDescent="0.25">
      <c r="A180" s="6">
        <v>13</v>
      </c>
      <c r="B180" s="21" t="s">
        <v>736</v>
      </c>
    </row>
    <row r="181" spans="1:3" x14ac:dyDescent="0.25">
      <c r="A181" s="6">
        <v>55</v>
      </c>
      <c r="B181" s="21" t="s">
        <v>510</v>
      </c>
      <c r="C181" s="27">
        <f t="shared" ref="C181:C182" si="23">A181</f>
        <v>55</v>
      </c>
    </row>
    <row r="182" spans="1:3" x14ac:dyDescent="0.25">
      <c r="A182" s="6">
        <v>57</v>
      </c>
      <c r="B182" t="s">
        <v>408</v>
      </c>
      <c r="C182" s="27">
        <f t="shared" si="23"/>
        <v>57</v>
      </c>
    </row>
    <row r="183" spans="1:3" x14ac:dyDescent="0.25">
      <c r="A183" s="6">
        <v>25</v>
      </c>
      <c r="B183" s="21" t="s">
        <v>149</v>
      </c>
      <c r="C183" s="27">
        <f>AVERAGE(A183:A186)</f>
        <v>68.5</v>
      </c>
    </row>
    <row r="184" spans="1:3" x14ac:dyDescent="0.25">
      <c r="A184" s="6">
        <v>139</v>
      </c>
      <c r="B184" s="21" t="s">
        <v>149</v>
      </c>
    </row>
    <row r="185" spans="1:3" x14ac:dyDescent="0.25">
      <c r="A185" s="6">
        <v>90</v>
      </c>
      <c r="B185" s="21" t="s">
        <v>149</v>
      </c>
    </row>
    <row r="186" spans="1:3" x14ac:dyDescent="0.25">
      <c r="A186" s="6">
        <v>20</v>
      </c>
      <c r="B186" s="21" t="s">
        <v>149</v>
      </c>
    </row>
    <row r="187" spans="1:3" x14ac:dyDescent="0.25">
      <c r="A187" s="6">
        <v>188</v>
      </c>
      <c r="B187" s="21" t="s">
        <v>473</v>
      </c>
      <c r="C187" s="27">
        <f>AVERAGE(A187:A188)</f>
        <v>118.5</v>
      </c>
    </row>
    <row r="188" spans="1:3" x14ac:dyDescent="0.25">
      <c r="A188" s="25">
        <v>49</v>
      </c>
      <c r="B188" s="21" t="s">
        <v>473</v>
      </c>
    </row>
    <row r="189" spans="1:3" x14ac:dyDescent="0.25">
      <c r="A189" s="25">
        <v>80</v>
      </c>
      <c r="B189" s="21" t="s">
        <v>484</v>
      </c>
      <c r="C189" s="27">
        <f>AVERAGE(A189:A190)</f>
        <v>52.5</v>
      </c>
    </row>
    <row r="190" spans="1:3" x14ac:dyDescent="0.25">
      <c r="A190" s="6">
        <v>25</v>
      </c>
      <c r="B190" s="21" t="s">
        <v>484</v>
      </c>
    </row>
    <row r="191" spans="1:3" x14ac:dyDescent="0.25">
      <c r="A191" s="6">
        <v>44</v>
      </c>
      <c r="B191" s="21" t="s">
        <v>72</v>
      </c>
      <c r="C191" s="27">
        <f>AVERAGE(A191:A196)</f>
        <v>77.333333333333329</v>
      </c>
    </row>
    <row r="192" spans="1:3" x14ac:dyDescent="0.25">
      <c r="A192" s="6">
        <v>22</v>
      </c>
      <c r="B192" s="21" t="s">
        <v>72</v>
      </c>
    </row>
    <row r="193" spans="1:3" x14ac:dyDescent="0.25">
      <c r="A193" s="6">
        <v>243</v>
      </c>
      <c r="B193" s="21" t="s">
        <v>72</v>
      </c>
    </row>
    <row r="194" spans="1:3" x14ac:dyDescent="0.25">
      <c r="A194" s="6">
        <v>60</v>
      </c>
      <c r="B194" t="s">
        <v>72</v>
      </c>
    </row>
    <row r="195" spans="1:3" x14ac:dyDescent="0.25">
      <c r="A195" s="25">
        <v>83</v>
      </c>
      <c r="B195" t="s">
        <v>72</v>
      </c>
    </row>
    <row r="196" spans="1:3" x14ac:dyDescent="0.25">
      <c r="A196" s="25">
        <v>12</v>
      </c>
      <c r="B196" s="21" t="s">
        <v>72</v>
      </c>
    </row>
    <row r="197" spans="1:3" x14ac:dyDescent="0.25">
      <c r="A197" s="6">
        <v>250</v>
      </c>
      <c r="B197" s="21" t="s">
        <v>629</v>
      </c>
      <c r="C197" s="27">
        <f t="shared" ref="C197:C199" si="24">A197</f>
        <v>250</v>
      </c>
    </row>
    <row r="198" spans="1:3" x14ac:dyDescent="0.25">
      <c r="A198" s="6">
        <v>61</v>
      </c>
      <c r="B198" s="21" t="s">
        <v>171</v>
      </c>
      <c r="C198" s="27">
        <f t="shared" si="24"/>
        <v>61</v>
      </c>
    </row>
    <row r="199" spans="1:3" x14ac:dyDescent="0.25">
      <c r="A199" s="25">
        <v>50</v>
      </c>
      <c r="B199" s="21" t="s">
        <v>683</v>
      </c>
      <c r="C199" s="27">
        <f t="shared" si="24"/>
        <v>50</v>
      </c>
    </row>
    <row r="200" spans="1:3" x14ac:dyDescent="0.25">
      <c r="A200" s="6">
        <v>161</v>
      </c>
      <c r="B200" s="21" t="s">
        <v>253</v>
      </c>
      <c r="C200" s="27">
        <f>AVERAGE(A200:A201)</f>
        <v>92.5</v>
      </c>
    </row>
    <row r="201" spans="1:3" x14ac:dyDescent="0.25">
      <c r="A201" s="6">
        <v>24</v>
      </c>
      <c r="B201" s="21" t="s">
        <v>253</v>
      </c>
    </row>
    <row r="202" spans="1:3" x14ac:dyDescent="0.25">
      <c r="A202" s="6">
        <v>231</v>
      </c>
      <c r="B202" s="21" t="s">
        <v>372</v>
      </c>
      <c r="C202" s="27">
        <f>AVERAGE(A202:A204)</f>
        <v>113.66666666666667</v>
      </c>
    </row>
    <row r="203" spans="1:3" x14ac:dyDescent="0.25">
      <c r="A203" s="6">
        <v>75</v>
      </c>
      <c r="B203" s="21" t="s">
        <v>372</v>
      </c>
    </row>
    <row r="204" spans="1:3" x14ac:dyDescent="0.25">
      <c r="A204" s="6">
        <v>35</v>
      </c>
      <c r="B204" s="21" t="s">
        <v>372</v>
      </c>
    </row>
    <row r="205" spans="1:3" x14ac:dyDescent="0.25">
      <c r="A205" s="6">
        <v>227</v>
      </c>
      <c r="B205" s="21" t="s">
        <v>310</v>
      </c>
      <c r="C205" s="27">
        <f t="shared" ref="C205" si="25">A205</f>
        <v>227</v>
      </c>
    </row>
    <row r="206" spans="1:3" x14ac:dyDescent="0.25">
      <c r="A206" s="6">
        <v>84</v>
      </c>
      <c r="B206" s="21" t="s">
        <v>339</v>
      </c>
      <c r="C206" s="27">
        <f>AVERAGE(A206:A207)</f>
        <v>46.5</v>
      </c>
    </row>
    <row r="207" spans="1:3" x14ac:dyDescent="0.25">
      <c r="A207" s="25">
        <v>9</v>
      </c>
      <c r="B207" s="21" t="s">
        <v>339</v>
      </c>
    </row>
    <row r="208" spans="1:3" x14ac:dyDescent="0.25">
      <c r="A208" s="6">
        <v>145</v>
      </c>
      <c r="B208" s="21" t="s">
        <v>563</v>
      </c>
      <c r="C208" s="27">
        <f t="shared" ref="C208:C214" si="26">A208</f>
        <v>145</v>
      </c>
    </row>
    <row r="209" spans="1:3" x14ac:dyDescent="0.25">
      <c r="A209" s="6">
        <v>226</v>
      </c>
      <c r="B209" s="21" t="s">
        <v>617</v>
      </c>
      <c r="C209" s="27">
        <f t="shared" si="26"/>
        <v>226</v>
      </c>
    </row>
    <row r="210" spans="1:3" x14ac:dyDescent="0.25">
      <c r="A210" s="6">
        <v>133</v>
      </c>
      <c r="B210" s="21" t="s">
        <v>556</v>
      </c>
      <c r="C210" s="27">
        <f t="shared" si="26"/>
        <v>133</v>
      </c>
    </row>
    <row r="211" spans="1:3" x14ac:dyDescent="0.25">
      <c r="A211" s="6">
        <v>77</v>
      </c>
      <c r="B211" s="21" t="s">
        <v>183</v>
      </c>
      <c r="C211" s="27">
        <f t="shared" si="26"/>
        <v>77</v>
      </c>
    </row>
    <row r="212" spans="1:3" x14ac:dyDescent="0.25">
      <c r="A212" s="6">
        <v>26</v>
      </c>
      <c r="B212" s="21" t="s">
        <v>344</v>
      </c>
      <c r="C212" s="27">
        <f t="shared" si="26"/>
        <v>26</v>
      </c>
    </row>
    <row r="213" spans="1:3" x14ac:dyDescent="0.25">
      <c r="A213" s="6">
        <v>188</v>
      </c>
      <c r="B213" s="21" t="s">
        <v>277</v>
      </c>
      <c r="C213" s="27">
        <f t="shared" si="26"/>
        <v>188</v>
      </c>
    </row>
    <row r="214" spans="1:3" x14ac:dyDescent="0.25">
      <c r="A214" s="6">
        <v>37</v>
      </c>
      <c r="B214" s="21" t="s">
        <v>727</v>
      </c>
      <c r="C214" s="27">
        <f t="shared" si="26"/>
        <v>37</v>
      </c>
    </row>
    <row r="215" spans="1:3" x14ac:dyDescent="0.25">
      <c r="A215" s="6">
        <v>31</v>
      </c>
      <c r="B215" s="21" t="s">
        <v>119</v>
      </c>
      <c r="C215" s="27">
        <f>AVERAGE(A215:A219)</f>
        <v>41.2</v>
      </c>
    </row>
    <row r="216" spans="1:3" x14ac:dyDescent="0.25">
      <c r="A216" s="6">
        <v>74</v>
      </c>
      <c r="B216" s="21" t="s">
        <v>119</v>
      </c>
    </row>
    <row r="217" spans="1:3" x14ac:dyDescent="0.25">
      <c r="A217" s="6">
        <v>46</v>
      </c>
      <c r="B217" s="21" t="s">
        <v>119</v>
      </c>
    </row>
    <row r="218" spans="1:3" x14ac:dyDescent="0.25">
      <c r="A218" s="25">
        <v>39</v>
      </c>
      <c r="B218" s="21" t="s">
        <v>119</v>
      </c>
    </row>
    <row r="219" spans="1:3" x14ac:dyDescent="0.25">
      <c r="A219" s="6">
        <v>16</v>
      </c>
      <c r="B219" s="21" t="s">
        <v>119</v>
      </c>
    </row>
    <row r="220" spans="1:3" x14ac:dyDescent="0.25">
      <c r="A220" s="6">
        <v>159</v>
      </c>
      <c r="B220" s="21" t="s">
        <v>572</v>
      </c>
      <c r="C220" s="27">
        <f>AVERAGE(A220:A223)</f>
        <v>69.5</v>
      </c>
    </row>
    <row r="221" spans="1:3" x14ac:dyDescent="0.25">
      <c r="A221" s="6">
        <v>34</v>
      </c>
      <c r="B221" s="21" t="s">
        <v>572</v>
      </c>
    </row>
    <row r="222" spans="1:3" x14ac:dyDescent="0.25">
      <c r="A222" s="25">
        <v>35</v>
      </c>
      <c r="B222" s="21" t="s">
        <v>497</v>
      </c>
    </row>
    <row r="223" spans="1:3" x14ac:dyDescent="0.25">
      <c r="A223" s="6">
        <v>50</v>
      </c>
      <c r="B223" s="21" t="s">
        <v>497</v>
      </c>
    </row>
    <row r="224" spans="1:3" x14ac:dyDescent="0.25">
      <c r="A224" s="6">
        <v>19</v>
      </c>
      <c r="B224" s="21" t="s">
        <v>501</v>
      </c>
      <c r="C224" s="27">
        <f t="shared" ref="C224:C226" si="27">A224</f>
        <v>19</v>
      </c>
    </row>
    <row r="225" spans="1:3" x14ac:dyDescent="0.25">
      <c r="A225" s="6">
        <v>187</v>
      </c>
      <c r="B225" s="21" t="s">
        <v>591</v>
      </c>
      <c r="C225" s="27">
        <f t="shared" si="27"/>
        <v>187</v>
      </c>
    </row>
    <row r="226" spans="1:3" x14ac:dyDescent="0.25">
      <c r="A226" s="6">
        <v>76</v>
      </c>
      <c r="B226" s="21" t="s">
        <v>691</v>
      </c>
      <c r="C226" s="27">
        <f t="shared" si="27"/>
        <v>76</v>
      </c>
    </row>
    <row r="227" spans="1:3" x14ac:dyDescent="0.25">
      <c r="A227" s="6">
        <v>18</v>
      </c>
      <c r="B227" s="21" t="s">
        <v>68</v>
      </c>
      <c r="C227" s="27">
        <f>AVERAGE(A227:A232)</f>
        <v>31</v>
      </c>
    </row>
    <row r="228" spans="1:3" x14ac:dyDescent="0.25">
      <c r="A228" s="6">
        <v>150</v>
      </c>
      <c r="B228" s="21" t="s">
        <v>68</v>
      </c>
    </row>
    <row r="229" spans="1:3" x14ac:dyDescent="0.25">
      <c r="A229" s="6">
        <v>1</v>
      </c>
      <c r="B229" s="21" t="s">
        <v>68</v>
      </c>
    </row>
    <row r="230" spans="1:3" x14ac:dyDescent="0.25">
      <c r="A230" s="6">
        <v>4</v>
      </c>
      <c r="B230" s="21" t="s">
        <v>68</v>
      </c>
    </row>
    <row r="231" spans="1:3" x14ac:dyDescent="0.25">
      <c r="A231" s="6">
        <v>8</v>
      </c>
      <c r="B231" s="21" t="s">
        <v>68</v>
      </c>
    </row>
    <row r="232" spans="1:3" x14ac:dyDescent="0.25">
      <c r="A232" s="6">
        <v>5</v>
      </c>
      <c r="B232" s="21" t="s">
        <v>68</v>
      </c>
    </row>
    <row r="233" spans="1:3" x14ac:dyDescent="0.25">
      <c r="A233" s="6">
        <v>47</v>
      </c>
      <c r="B233" s="21" t="s">
        <v>469</v>
      </c>
      <c r="C233" s="27">
        <f t="shared" ref="C233:C234" si="28">A233</f>
        <v>47</v>
      </c>
    </row>
    <row r="234" spans="1:3" x14ac:dyDescent="0.25">
      <c r="A234" s="6">
        <v>149</v>
      </c>
      <c r="B234" s="21" t="s">
        <v>242</v>
      </c>
      <c r="C234" s="27">
        <f t="shared" si="28"/>
        <v>149</v>
      </c>
    </row>
    <row r="235" spans="1:3" x14ac:dyDescent="0.25">
      <c r="A235" s="6">
        <v>134</v>
      </c>
      <c r="B235" s="21" t="s">
        <v>228</v>
      </c>
      <c r="C235" s="27">
        <f>AVERAGE(A235:A236)</f>
        <v>102.5</v>
      </c>
    </row>
    <row r="236" spans="1:3" x14ac:dyDescent="0.25">
      <c r="A236" s="25">
        <v>71</v>
      </c>
      <c r="B236" s="21" t="s">
        <v>228</v>
      </c>
    </row>
    <row r="237" spans="1:3" x14ac:dyDescent="0.25">
      <c r="A237" s="6">
        <v>240</v>
      </c>
      <c r="B237" s="21" t="s">
        <v>320</v>
      </c>
      <c r="C237" s="27">
        <f t="shared" ref="C237" si="29">A237</f>
        <v>240</v>
      </c>
    </row>
    <row r="238" spans="1:3" x14ac:dyDescent="0.25">
      <c r="A238" s="6">
        <v>170</v>
      </c>
      <c r="B238" s="21" t="s">
        <v>579</v>
      </c>
      <c r="C238" s="27">
        <f>AVERAGE(A238:A239)</f>
        <v>92.5</v>
      </c>
    </row>
    <row r="239" spans="1:3" x14ac:dyDescent="0.25">
      <c r="A239" s="25">
        <v>15</v>
      </c>
      <c r="B239" s="21" t="s">
        <v>364</v>
      </c>
    </row>
    <row r="240" spans="1:3" x14ac:dyDescent="0.25">
      <c r="A240" s="6">
        <v>43</v>
      </c>
      <c r="B240" s="21" t="s">
        <v>466</v>
      </c>
      <c r="C240" s="27">
        <f t="shared" ref="C240:C243" si="30">A240</f>
        <v>43</v>
      </c>
    </row>
    <row r="241" spans="1:3" x14ac:dyDescent="0.25">
      <c r="A241" s="6">
        <v>34</v>
      </c>
      <c r="B241" s="21" t="s">
        <v>460</v>
      </c>
      <c r="C241" s="27">
        <f t="shared" si="30"/>
        <v>34</v>
      </c>
    </row>
    <row r="242" spans="1:3" x14ac:dyDescent="0.25">
      <c r="A242" s="6">
        <v>183</v>
      </c>
      <c r="B242" s="21" t="s">
        <v>587</v>
      </c>
      <c r="C242" s="27">
        <f t="shared" si="30"/>
        <v>183</v>
      </c>
    </row>
    <row r="243" spans="1:3" x14ac:dyDescent="0.25">
      <c r="A243" s="6">
        <v>244</v>
      </c>
      <c r="B243" s="21" t="s">
        <v>625</v>
      </c>
      <c r="C243" s="27">
        <f t="shared" si="30"/>
        <v>244</v>
      </c>
    </row>
    <row r="244" spans="1:3" x14ac:dyDescent="0.25">
      <c r="A244" s="6">
        <v>11</v>
      </c>
      <c r="B244" s="21" t="s">
        <v>40</v>
      </c>
      <c r="C244" s="27">
        <f>AVERAGE(A244:A248)</f>
        <v>17.600000000000001</v>
      </c>
    </row>
    <row r="245" spans="1:3" x14ac:dyDescent="0.25">
      <c r="A245" s="6">
        <v>31</v>
      </c>
      <c r="B245" t="s">
        <v>40</v>
      </c>
    </row>
    <row r="246" spans="1:3" x14ac:dyDescent="0.25">
      <c r="A246" s="6">
        <v>29</v>
      </c>
      <c r="B246" s="21" t="s">
        <v>40</v>
      </c>
    </row>
    <row r="247" spans="1:3" x14ac:dyDescent="0.25">
      <c r="A247" s="6">
        <v>10</v>
      </c>
      <c r="B247" s="21" t="s">
        <v>40</v>
      </c>
    </row>
    <row r="248" spans="1:3" x14ac:dyDescent="0.25">
      <c r="A248" s="6">
        <v>7</v>
      </c>
      <c r="B248" t="s">
        <v>40</v>
      </c>
    </row>
    <row r="249" spans="1:3" x14ac:dyDescent="0.25">
      <c r="A249" s="6">
        <v>54</v>
      </c>
      <c r="B249" s="21" t="s">
        <v>166</v>
      </c>
      <c r="C249" s="27">
        <f>AVERAGE(A249:A251)</f>
        <v>80</v>
      </c>
    </row>
    <row r="250" spans="1:3" x14ac:dyDescent="0.25">
      <c r="A250" s="6">
        <v>116</v>
      </c>
      <c r="B250" s="21" t="s">
        <v>166</v>
      </c>
    </row>
    <row r="251" spans="1:3" x14ac:dyDescent="0.25">
      <c r="A251" s="6">
        <v>70</v>
      </c>
      <c r="B251" s="21" t="s">
        <v>166</v>
      </c>
    </row>
    <row r="252" spans="1:3" x14ac:dyDescent="0.25">
      <c r="A252" s="6">
        <v>14</v>
      </c>
      <c r="B252" s="21" t="s">
        <v>35</v>
      </c>
      <c r="C252" s="27">
        <f>AVERAGE(A252:A255)</f>
        <v>28.5</v>
      </c>
    </row>
    <row r="253" spans="1:3" x14ac:dyDescent="0.25">
      <c r="A253" s="6">
        <v>55</v>
      </c>
      <c r="B253" t="s">
        <v>35</v>
      </c>
    </row>
    <row r="254" spans="1:3" x14ac:dyDescent="0.25">
      <c r="A254" s="6">
        <v>22</v>
      </c>
      <c r="B254" s="21" t="s">
        <v>35</v>
      </c>
    </row>
    <row r="255" spans="1:3" x14ac:dyDescent="0.25">
      <c r="A255" s="6">
        <v>23</v>
      </c>
      <c r="B255" s="21" t="s">
        <v>35</v>
      </c>
    </row>
    <row r="256" spans="1:3" x14ac:dyDescent="0.25">
      <c r="A256" s="6">
        <v>203</v>
      </c>
      <c r="B256" s="21" t="s">
        <v>290</v>
      </c>
      <c r="C256" s="27">
        <f t="shared" ref="C256:C260" si="31">A256</f>
        <v>203</v>
      </c>
    </row>
    <row r="257" spans="1:3" x14ac:dyDescent="0.25">
      <c r="A257" s="25">
        <v>24</v>
      </c>
      <c r="B257" s="21" t="s">
        <v>368</v>
      </c>
      <c r="C257" s="27">
        <f t="shared" si="31"/>
        <v>24</v>
      </c>
    </row>
    <row r="258" spans="1:3" x14ac:dyDescent="0.25">
      <c r="A258" s="25">
        <v>45</v>
      </c>
      <c r="B258" s="21" t="s">
        <v>102</v>
      </c>
      <c r="C258" s="27">
        <f t="shared" si="31"/>
        <v>45</v>
      </c>
    </row>
    <row r="259" spans="1:3" x14ac:dyDescent="0.25">
      <c r="A259" s="6">
        <v>190</v>
      </c>
      <c r="B259" s="21" t="s">
        <v>593</v>
      </c>
      <c r="C259" s="27">
        <f t="shared" si="31"/>
        <v>190</v>
      </c>
    </row>
    <row r="260" spans="1:3" x14ac:dyDescent="0.25">
      <c r="A260" s="6">
        <v>44</v>
      </c>
      <c r="B260" s="21" t="s">
        <v>101</v>
      </c>
      <c r="C260" s="27">
        <f t="shared" si="31"/>
        <v>44</v>
      </c>
    </row>
    <row r="261" spans="1:3" x14ac:dyDescent="0.25">
      <c r="A261" s="25">
        <v>8</v>
      </c>
      <c r="B261" s="21" t="s">
        <v>111</v>
      </c>
      <c r="C261" s="27">
        <f>AVERAGE(A261:A262)</f>
        <v>6</v>
      </c>
    </row>
    <row r="262" spans="1:3" x14ac:dyDescent="0.25">
      <c r="A262" s="6">
        <v>4</v>
      </c>
      <c r="B262" s="21" t="s">
        <v>111</v>
      </c>
    </row>
    <row r="263" spans="1:3" x14ac:dyDescent="0.25">
      <c r="A263" s="6">
        <v>216</v>
      </c>
      <c r="B263" s="21" t="s">
        <v>300</v>
      </c>
      <c r="C263" s="27">
        <f t="shared" ref="C263" si="32">A263</f>
        <v>216</v>
      </c>
    </row>
    <row r="264" spans="1:3" x14ac:dyDescent="0.25">
      <c r="A264" s="25">
        <v>79</v>
      </c>
      <c r="B264" s="21" t="s">
        <v>98</v>
      </c>
      <c r="C264" s="27">
        <f>AVERAGE(A264:A266)</f>
        <v>59.333333333333336</v>
      </c>
    </row>
    <row r="265" spans="1:3" x14ac:dyDescent="0.25">
      <c r="A265" s="6">
        <v>41</v>
      </c>
      <c r="B265" s="21" t="s">
        <v>98</v>
      </c>
    </row>
    <row r="266" spans="1:3" x14ac:dyDescent="0.25">
      <c r="A266" s="6">
        <v>58</v>
      </c>
      <c r="B266" s="21" t="s">
        <v>98</v>
      </c>
    </row>
    <row r="267" spans="1:3" x14ac:dyDescent="0.25">
      <c r="A267" s="6">
        <v>199</v>
      </c>
      <c r="B267" s="21" t="s">
        <v>599</v>
      </c>
      <c r="C267" s="27">
        <f t="shared" ref="C267:C270" si="33">A267</f>
        <v>199</v>
      </c>
    </row>
    <row r="268" spans="1:3" x14ac:dyDescent="0.25">
      <c r="A268" s="6">
        <v>186</v>
      </c>
      <c r="B268" s="21" t="s">
        <v>275</v>
      </c>
      <c r="C268" s="27">
        <f t="shared" si="33"/>
        <v>186</v>
      </c>
    </row>
    <row r="269" spans="1:3" x14ac:dyDescent="0.25">
      <c r="A269" s="6">
        <v>239</v>
      </c>
      <c r="B269" s="21" t="s">
        <v>319</v>
      </c>
      <c r="C269" s="27">
        <f t="shared" si="33"/>
        <v>239</v>
      </c>
    </row>
    <row r="270" spans="1:3" x14ac:dyDescent="0.25">
      <c r="A270" s="6">
        <v>67</v>
      </c>
      <c r="B270" s="21" t="s">
        <v>518</v>
      </c>
      <c r="C270" s="27">
        <f t="shared" si="33"/>
        <v>67</v>
      </c>
    </row>
    <row r="271" spans="1:3" x14ac:dyDescent="0.25">
      <c r="A271" s="6">
        <v>51</v>
      </c>
      <c r="B271" s="21" t="s">
        <v>117</v>
      </c>
      <c r="C271" s="27">
        <f>AVERAGE(A271:A272)</f>
        <v>32</v>
      </c>
    </row>
    <row r="272" spans="1:3" x14ac:dyDescent="0.25">
      <c r="A272" s="6">
        <v>13</v>
      </c>
      <c r="B272" s="21" t="s">
        <v>117</v>
      </c>
    </row>
    <row r="273" spans="1:3" x14ac:dyDescent="0.25">
      <c r="A273" s="6">
        <v>80</v>
      </c>
      <c r="B273" s="21" t="s">
        <v>186</v>
      </c>
      <c r="C273" s="27">
        <f t="shared" ref="C273:C275" si="34">A273</f>
        <v>80</v>
      </c>
    </row>
    <row r="274" spans="1:3" x14ac:dyDescent="0.25">
      <c r="A274" s="6">
        <v>180</v>
      </c>
      <c r="B274" s="21" t="s">
        <v>586</v>
      </c>
      <c r="C274" s="27">
        <f t="shared" si="34"/>
        <v>180</v>
      </c>
    </row>
    <row r="275" spans="1:3" x14ac:dyDescent="0.25">
      <c r="A275" s="6">
        <v>41</v>
      </c>
      <c r="B275" s="21" t="s">
        <v>375</v>
      </c>
      <c r="C275" s="27">
        <f t="shared" si="34"/>
        <v>41</v>
      </c>
    </row>
    <row r="276" spans="1:3" x14ac:dyDescent="0.25">
      <c r="A276" s="6">
        <v>201</v>
      </c>
      <c r="B276" s="21" t="s">
        <v>71</v>
      </c>
      <c r="C276" s="27">
        <f>AVERAGE(A276:A277)</f>
        <v>106</v>
      </c>
    </row>
    <row r="277" spans="1:3" x14ac:dyDescent="0.25">
      <c r="A277" s="6">
        <v>11</v>
      </c>
      <c r="B277" s="21" t="s">
        <v>71</v>
      </c>
    </row>
    <row r="278" spans="1:3" x14ac:dyDescent="0.25">
      <c r="A278" s="6">
        <v>167</v>
      </c>
      <c r="B278" s="21" t="s">
        <v>258</v>
      </c>
      <c r="C278" s="27">
        <f t="shared" ref="C278:C281" si="35">A278</f>
        <v>167</v>
      </c>
    </row>
    <row r="279" spans="1:3" x14ac:dyDescent="0.25">
      <c r="A279" s="6">
        <v>132</v>
      </c>
      <c r="B279" s="21" t="s">
        <v>555</v>
      </c>
      <c r="C279" s="27">
        <f t="shared" si="35"/>
        <v>132</v>
      </c>
    </row>
    <row r="280" spans="1:3" x14ac:dyDescent="0.25">
      <c r="A280" s="6">
        <v>34</v>
      </c>
      <c r="B280" s="21" t="s">
        <v>91</v>
      </c>
      <c r="C280" s="27">
        <f t="shared" si="35"/>
        <v>34</v>
      </c>
    </row>
    <row r="281" spans="1:3" x14ac:dyDescent="0.25">
      <c r="A281" s="6">
        <v>111</v>
      </c>
      <c r="B281" s="21" t="s">
        <v>544</v>
      </c>
      <c r="C281" s="27">
        <f t="shared" si="35"/>
        <v>111</v>
      </c>
    </row>
    <row r="282" spans="1:3" x14ac:dyDescent="0.25">
      <c r="A282" s="6">
        <v>28</v>
      </c>
      <c r="B282" s="21" t="s">
        <v>16</v>
      </c>
      <c r="C282" s="27">
        <f>AVERAGE(A282:A288)</f>
        <v>26.571428571428573</v>
      </c>
    </row>
    <row r="283" spans="1:3" x14ac:dyDescent="0.25">
      <c r="A283" s="6">
        <v>84</v>
      </c>
      <c r="B283" s="21" t="s">
        <v>16</v>
      </c>
    </row>
    <row r="284" spans="1:3" x14ac:dyDescent="0.25">
      <c r="A284" s="25">
        <v>2</v>
      </c>
      <c r="B284" s="21" t="s">
        <v>16</v>
      </c>
    </row>
    <row r="285" spans="1:3" x14ac:dyDescent="0.25">
      <c r="A285" s="6">
        <v>17</v>
      </c>
      <c r="B285" s="21" t="s">
        <v>16</v>
      </c>
    </row>
    <row r="286" spans="1:3" x14ac:dyDescent="0.25">
      <c r="A286" s="6">
        <v>10</v>
      </c>
      <c r="B286" s="21" t="s">
        <v>16</v>
      </c>
    </row>
    <row r="287" spans="1:3" x14ac:dyDescent="0.25">
      <c r="A287" s="25">
        <v>3</v>
      </c>
      <c r="B287" s="21" t="s">
        <v>16</v>
      </c>
    </row>
    <row r="288" spans="1:3" x14ac:dyDescent="0.25">
      <c r="A288" s="25">
        <v>42</v>
      </c>
      <c r="B288" s="21" t="s">
        <v>16</v>
      </c>
    </row>
    <row r="289" spans="1:3" x14ac:dyDescent="0.25">
      <c r="A289" s="6">
        <v>81</v>
      </c>
      <c r="B289" t="s">
        <v>428</v>
      </c>
      <c r="C289" s="27">
        <f t="shared" ref="C289" si="36">A289</f>
        <v>81</v>
      </c>
    </row>
    <row r="290" spans="1:3" x14ac:dyDescent="0.25">
      <c r="A290" s="6">
        <v>12</v>
      </c>
      <c r="B290" s="21" t="s">
        <v>23</v>
      </c>
      <c r="C290" s="27">
        <f>AVERAGE(A290:A297)</f>
        <v>29.5</v>
      </c>
    </row>
    <row r="291" spans="1:3" x14ac:dyDescent="0.25">
      <c r="A291" s="6">
        <v>16</v>
      </c>
      <c r="B291" s="21" t="s">
        <v>23</v>
      </c>
    </row>
    <row r="292" spans="1:3" x14ac:dyDescent="0.25">
      <c r="A292" s="6">
        <v>54</v>
      </c>
      <c r="B292" s="21" t="s">
        <v>23</v>
      </c>
    </row>
    <row r="293" spans="1:3" x14ac:dyDescent="0.25">
      <c r="A293" s="6">
        <v>57</v>
      </c>
      <c r="B293" s="21" t="s">
        <v>23</v>
      </c>
    </row>
    <row r="294" spans="1:3" x14ac:dyDescent="0.25">
      <c r="A294" s="6">
        <v>44</v>
      </c>
      <c r="B294" s="21" t="s">
        <v>23</v>
      </c>
    </row>
    <row r="295" spans="1:3" x14ac:dyDescent="0.25">
      <c r="A295" s="6">
        <v>10</v>
      </c>
      <c r="B295" s="21" t="s">
        <v>23</v>
      </c>
    </row>
    <row r="296" spans="1:3" x14ac:dyDescent="0.25">
      <c r="A296" s="25">
        <v>21</v>
      </c>
      <c r="B296" s="21" t="s">
        <v>23</v>
      </c>
    </row>
    <row r="297" spans="1:3" x14ac:dyDescent="0.25">
      <c r="A297" s="6">
        <v>22</v>
      </c>
      <c r="B297" s="21" t="s">
        <v>23</v>
      </c>
    </row>
    <row r="298" spans="1:3" x14ac:dyDescent="0.25">
      <c r="A298" s="25">
        <v>33</v>
      </c>
      <c r="B298" s="21" t="s">
        <v>673</v>
      </c>
      <c r="C298" s="27">
        <f>AVERAGE(A298:A299)</f>
        <v>30</v>
      </c>
    </row>
    <row r="299" spans="1:3" x14ac:dyDescent="0.25">
      <c r="A299" s="6">
        <v>27</v>
      </c>
      <c r="B299" s="21" t="s">
        <v>673</v>
      </c>
    </row>
    <row r="300" spans="1:3" x14ac:dyDescent="0.25">
      <c r="A300" s="6">
        <v>144</v>
      </c>
      <c r="B300" s="21" t="s">
        <v>562</v>
      </c>
      <c r="C300" s="27">
        <f t="shared" ref="C300:C305" si="37">A300</f>
        <v>144</v>
      </c>
    </row>
    <row r="301" spans="1:3" x14ac:dyDescent="0.25">
      <c r="A301" s="6">
        <v>43</v>
      </c>
      <c r="B301" s="21" t="s">
        <v>158</v>
      </c>
      <c r="C301" s="27">
        <f t="shared" si="37"/>
        <v>43</v>
      </c>
    </row>
    <row r="302" spans="1:3" x14ac:dyDescent="0.25">
      <c r="A302" s="6">
        <v>143</v>
      </c>
      <c r="B302" s="21" t="s">
        <v>561</v>
      </c>
      <c r="C302" s="27">
        <f t="shared" si="37"/>
        <v>143</v>
      </c>
    </row>
    <row r="303" spans="1:3" x14ac:dyDescent="0.25">
      <c r="A303" s="25">
        <v>80</v>
      </c>
      <c r="B303" s="21" t="s">
        <v>694</v>
      </c>
      <c r="C303" s="27">
        <f t="shared" si="37"/>
        <v>80</v>
      </c>
    </row>
    <row r="304" spans="1:3" x14ac:dyDescent="0.25">
      <c r="A304" s="6">
        <v>236</v>
      </c>
      <c r="B304" s="21" t="s">
        <v>317</v>
      </c>
      <c r="C304" s="27">
        <f t="shared" si="37"/>
        <v>236</v>
      </c>
    </row>
    <row r="305" spans="1:3" x14ac:dyDescent="0.25">
      <c r="A305" s="6">
        <v>137</v>
      </c>
      <c r="B305" s="21" t="s">
        <v>231</v>
      </c>
      <c r="C305" s="27">
        <f t="shared" si="37"/>
        <v>137</v>
      </c>
    </row>
    <row r="306" spans="1:3" x14ac:dyDescent="0.25">
      <c r="A306" s="6">
        <v>110</v>
      </c>
      <c r="B306" s="21" t="s">
        <v>49</v>
      </c>
      <c r="C306" s="27">
        <f>AVERAGE(A306:A308)</f>
        <v>50.666666666666664</v>
      </c>
    </row>
    <row r="307" spans="1:3" x14ac:dyDescent="0.25">
      <c r="A307" s="6">
        <v>38</v>
      </c>
      <c r="B307" s="21" t="s">
        <v>49</v>
      </c>
    </row>
    <row r="308" spans="1:3" x14ac:dyDescent="0.25">
      <c r="A308" s="6">
        <v>4</v>
      </c>
      <c r="B308" s="21" t="s">
        <v>49</v>
      </c>
    </row>
    <row r="309" spans="1:3" x14ac:dyDescent="0.25">
      <c r="A309" s="6">
        <v>142</v>
      </c>
      <c r="B309" s="21" t="s">
        <v>236</v>
      </c>
      <c r="C309" s="27">
        <f t="shared" ref="C309" si="38">A309</f>
        <v>142</v>
      </c>
    </row>
    <row r="310" spans="1:3" x14ac:dyDescent="0.25">
      <c r="A310" s="6">
        <v>106</v>
      </c>
      <c r="B310" s="21" t="s">
        <v>207</v>
      </c>
      <c r="C310" s="27">
        <f>AVERAGE(A310:A311)</f>
        <v>66</v>
      </c>
    </row>
    <row r="311" spans="1:3" x14ac:dyDescent="0.25">
      <c r="A311" s="6">
        <v>26</v>
      </c>
      <c r="B311" s="21" t="s">
        <v>207</v>
      </c>
    </row>
    <row r="312" spans="1:3" x14ac:dyDescent="0.25">
      <c r="A312" s="6">
        <v>179</v>
      </c>
      <c r="B312" s="21" t="s">
        <v>51</v>
      </c>
      <c r="C312" s="27">
        <f>AVERAGE(A312:A319)</f>
        <v>52.875</v>
      </c>
    </row>
    <row r="313" spans="1:3" x14ac:dyDescent="0.25">
      <c r="A313" s="6">
        <v>13</v>
      </c>
      <c r="B313" t="s">
        <v>51</v>
      </c>
    </row>
    <row r="314" spans="1:3" x14ac:dyDescent="0.25">
      <c r="A314" s="6">
        <v>88</v>
      </c>
      <c r="B314" s="21" t="s">
        <v>51</v>
      </c>
    </row>
    <row r="315" spans="1:3" x14ac:dyDescent="0.25">
      <c r="A315" s="6">
        <v>18</v>
      </c>
      <c r="B315" t="s">
        <v>51</v>
      </c>
    </row>
    <row r="316" spans="1:3" x14ac:dyDescent="0.25">
      <c r="A316" s="6">
        <v>41</v>
      </c>
      <c r="B316" s="21" t="s">
        <v>51</v>
      </c>
    </row>
    <row r="317" spans="1:3" x14ac:dyDescent="0.25">
      <c r="A317" s="6">
        <v>7</v>
      </c>
      <c r="B317" t="s">
        <v>51</v>
      </c>
    </row>
    <row r="318" spans="1:3" x14ac:dyDescent="0.25">
      <c r="A318" s="25">
        <v>27</v>
      </c>
      <c r="B318" s="21" t="s">
        <v>51</v>
      </c>
    </row>
    <row r="319" spans="1:3" x14ac:dyDescent="0.25">
      <c r="A319" s="6">
        <v>50</v>
      </c>
      <c r="B319" s="21" t="s">
        <v>732</v>
      </c>
    </row>
    <row r="320" spans="1:3" x14ac:dyDescent="0.25">
      <c r="A320" s="6">
        <v>157</v>
      </c>
      <c r="B320" s="21" t="s">
        <v>571</v>
      </c>
      <c r="C320" s="27">
        <f>AVERAGE(A320:A321)</f>
        <v>94</v>
      </c>
    </row>
    <row r="321" spans="1:3" x14ac:dyDescent="0.25">
      <c r="A321" s="6">
        <v>31</v>
      </c>
      <c r="B321" s="21" t="s">
        <v>571</v>
      </c>
    </row>
    <row r="322" spans="1:3" x14ac:dyDescent="0.25">
      <c r="A322" s="6">
        <v>69</v>
      </c>
      <c r="B322" s="21" t="s">
        <v>44</v>
      </c>
      <c r="C322" s="27">
        <f>AVERAGE(A322:A327)</f>
        <v>34.666666666666664</v>
      </c>
    </row>
    <row r="323" spans="1:3" x14ac:dyDescent="0.25">
      <c r="A323" s="6">
        <v>43</v>
      </c>
      <c r="B323" s="21" t="s">
        <v>44</v>
      </c>
    </row>
    <row r="324" spans="1:3" x14ac:dyDescent="0.25">
      <c r="A324" s="6">
        <v>28</v>
      </c>
      <c r="B324" s="21" t="s">
        <v>44</v>
      </c>
    </row>
    <row r="325" spans="1:3" x14ac:dyDescent="0.25">
      <c r="A325" s="25">
        <v>33</v>
      </c>
      <c r="B325" s="21" t="s">
        <v>44</v>
      </c>
    </row>
    <row r="326" spans="1:3" x14ac:dyDescent="0.25">
      <c r="A326" s="6">
        <v>20</v>
      </c>
      <c r="B326" s="21" t="s">
        <v>44</v>
      </c>
    </row>
    <row r="327" spans="1:3" x14ac:dyDescent="0.25">
      <c r="A327" s="25">
        <v>15</v>
      </c>
      <c r="B327" s="21" t="s">
        <v>714</v>
      </c>
    </row>
    <row r="328" spans="1:3" x14ac:dyDescent="0.25">
      <c r="A328" s="6">
        <v>63</v>
      </c>
      <c r="B328" s="21" t="s">
        <v>646</v>
      </c>
      <c r="C328" s="27">
        <f t="shared" ref="C328" si="39">A328</f>
        <v>63</v>
      </c>
    </row>
    <row r="329" spans="1:3" x14ac:dyDescent="0.25">
      <c r="A329" s="25">
        <v>11</v>
      </c>
      <c r="B329" s="21" t="s">
        <v>351</v>
      </c>
      <c r="C329" s="27">
        <f>AVERAGE(A329:A330)</f>
        <v>28.5</v>
      </c>
    </row>
    <row r="330" spans="1:3" x14ac:dyDescent="0.25">
      <c r="A330" s="6">
        <v>46</v>
      </c>
      <c r="B330" s="21" t="s">
        <v>351</v>
      </c>
    </row>
    <row r="331" spans="1:3" x14ac:dyDescent="0.25">
      <c r="A331" s="6">
        <v>50</v>
      </c>
      <c r="B331" s="21" t="s">
        <v>509</v>
      </c>
      <c r="C331" s="27">
        <f t="shared" ref="C331:C332" si="40">A331</f>
        <v>50</v>
      </c>
    </row>
    <row r="332" spans="1:3" x14ac:dyDescent="0.25">
      <c r="A332" s="6">
        <v>35</v>
      </c>
      <c r="B332" s="21" t="s">
        <v>153</v>
      </c>
      <c r="C332" s="27">
        <f t="shared" si="40"/>
        <v>35</v>
      </c>
    </row>
    <row r="333" spans="1:3" x14ac:dyDescent="0.25">
      <c r="A333" s="6">
        <v>13</v>
      </c>
      <c r="B333" s="21" t="s">
        <v>144</v>
      </c>
      <c r="C333" s="27">
        <f>AVERAGE(A333:A337)</f>
        <v>54.4</v>
      </c>
    </row>
    <row r="334" spans="1:3" x14ac:dyDescent="0.25">
      <c r="A334" s="6">
        <v>158</v>
      </c>
      <c r="B334" s="21" t="s">
        <v>144</v>
      </c>
    </row>
    <row r="335" spans="1:3" x14ac:dyDescent="0.25">
      <c r="A335" s="6">
        <v>36</v>
      </c>
      <c r="B335" s="21" t="s">
        <v>144</v>
      </c>
    </row>
    <row r="336" spans="1:3" x14ac:dyDescent="0.25">
      <c r="A336" s="6">
        <v>16</v>
      </c>
      <c r="B336" s="21" t="s">
        <v>144</v>
      </c>
    </row>
    <row r="337" spans="1:3" x14ac:dyDescent="0.25">
      <c r="A337" s="6">
        <v>49</v>
      </c>
      <c r="B337" s="21" t="s">
        <v>144</v>
      </c>
    </row>
    <row r="338" spans="1:3" x14ac:dyDescent="0.25">
      <c r="A338" s="6">
        <v>153</v>
      </c>
      <c r="B338" s="21" t="s">
        <v>568</v>
      </c>
      <c r="C338" s="27">
        <f>AVERAGE(A338:A339)</f>
        <v>91</v>
      </c>
    </row>
    <row r="339" spans="1:3" x14ac:dyDescent="0.25">
      <c r="A339" s="6">
        <v>29</v>
      </c>
      <c r="B339" s="21" t="s">
        <v>568</v>
      </c>
    </row>
    <row r="340" spans="1:3" x14ac:dyDescent="0.25">
      <c r="A340" s="25">
        <v>38</v>
      </c>
      <c r="B340" s="21" t="s">
        <v>676</v>
      </c>
      <c r="C340" s="27">
        <f t="shared" ref="C340" si="41">A340</f>
        <v>38</v>
      </c>
    </row>
    <row r="341" spans="1:3" x14ac:dyDescent="0.25">
      <c r="A341" s="6">
        <v>1</v>
      </c>
      <c r="B341" s="21" t="s">
        <v>39</v>
      </c>
      <c r="C341" s="27">
        <f>AVERAGE(A341:A345)</f>
        <v>36</v>
      </c>
    </row>
    <row r="342" spans="1:3" x14ac:dyDescent="0.25">
      <c r="A342" s="6">
        <v>91</v>
      </c>
      <c r="B342" s="21" t="s">
        <v>39</v>
      </c>
    </row>
    <row r="343" spans="1:3" x14ac:dyDescent="0.25">
      <c r="A343" s="6">
        <v>14</v>
      </c>
      <c r="B343" s="21" t="s">
        <v>39</v>
      </c>
    </row>
    <row r="344" spans="1:3" x14ac:dyDescent="0.25">
      <c r="A344" s="6">
        <v>28</v>
      </c>
      <c r="B344" s="21" t="s">
        <v>39</v>
      </c>
    </row>
    <row r="345" spans="1:3" x14ac:dyDescent="0.25">
      <c r="A345" s="6">
        <v>46</v>
      </c>
      <c r="B345" s="21" t="s">
        <v>39</v>
      </c>
    </row>
    <row r="346" spans="1:3" x14ac:dyDescent="0.25">
      <c r="A346" s="6">
        <v>17</v>
      </c>
      <c r="B346" s="21" t="s">
        <v>450</v>
      </c>
      <c r="C346" s="27">
        <f t="shared" ref="C346:C350" si="42">A346</f>
        <v>17</v>
      </c>
    </row>
    <row r="347" spans="1:3" x14ac:dyDescent="0.25">
      <c r="A347" s="6">
        <v>208</v>
      </c>
      <c r="B347" s="21" t="s">
        <v>294</v>
      </c>
      <c r="C347" s="27">
        <f t="shared" si="42"/>
        <v>208</v>
      </c>
    </row>
    <row r="348" spans="1:3" x14ac:dyDescent="0.25">
      <c r="A348" s="6">
        <v>242</v>
      </c>
      <c r="B348" s="21" t="s">
        <v>322</v>
      </c>
      <c r="C348" s="27">
        <f t="shared" si="42"/>
        <v>242</v>
      </c>
    </row>
    <row r="349" spans="1:3" x14ac:dyDescent="0.25">
      <c r="A349" s="6">
        <v>192</v>
      </c>
      <c r="B349" s="21" t="s">
        <v>281</v>
      </c>
      <c r="C349" s="27">
        <f t="shared" si="42"/>
        <v>192</v>
      </c>
    </row>
    <row r="350" spans="1:3" x14ac:dyDescent="0.25">
      <c r="A350" s="6">
        <v>87</v>
      </c>
      <c r="B350" s="21" t="s">
        <v>192</v>
      </c>
      <c r="C350" s="27">
        <f t="shared" si="42"/>
        <v>87</v>
      </c>
    </row>
    <row r="351" spans="1:3" x14ac:dyDescent="0.25">
      <c r="A351" s="6">
        <v>85</v>
      </c>
      <c r="B351" s="21" t="s">
        <v>266</v>
      </c>
      <c r="C351" s="27">
        <f>AVERAGE(A351:A352)</f>
        <v>130.5</v>
      </c>
    </row>
    <row r="352" spans="1:3" x14ac:dyDescent="0.25">
      <c r="A352" s="6">
        <v>176</v>
      </c>
      <c r="B352" s="21" t="s">
        <v>266</v>
      </c>
    </row>
    <row r="353" spans="1:9" x14ac:dyDescent="0.25">
      <c r="A353" s="6">
        <v>25</v>
      </c>
      <c r="B353" s="21" t="s">
        <v>82</v>
      </c>
      <c r="C353" s="27">
        <f t="shared" ref="C353:C354" si="43">A353</f>
        <v>25</v>
      </c>
    </row>
    <row r="354" spans="1:9" x14ac:dyDescent="0.25">
      <c r="A354" s="6">
        <v>50</v>
      </c>
      <c r="B354" s="21" t="s">
        <v>107</v>
      </c>
      <c r="C354" s="27">
        <f t="shared" si="43"/>
        <v>50</v>
      </c>
    </row>
    <row r="355" spans="1:9" x14ac:dyDescent="0.25">
      <c r="A355" s="6">
        <v>195</v>
      </c>
      <c r="B355" s="21" t="s">
        <v>597</v>
      </c>
      <c r="C355" s="27">
        <f>AVERAGE(A355:A356)</f>
        <v>165</v>
      </c>
    </row>
    <row r="356" spans="1:9" x14ac:dyDescent="0.25">
      <c r="A356" s="6">
        <v>135</v>
      </c>
      <c r="B356" s="21" t="s">
        <v>597</v>
      </c>
    </row>
    <row r="357" spans="1:9" x14ac:dyDescent="0.25">
      <c r="A357" s="6">
        <v>52</v>
      </c>
      <c r="B357" t="s">
        <v>404</v>
      </c>
      <c r="C357" s="27">
        <f t="shared" ref="C357:C365" si="44">A357</f>
        <v>52</v>
      </c>
    </row>
    <row r="358" spans="1:9" x14ac:dyDescent="0.25">
      <c r="A358" s="6">
        <v>175</v>
      </c>
      <c r="B358" s="21" t="s">
        <v>583</v>
      </c>
      <c r="C358" s="27">
        <f t="shared" si="44"/>
        <v>175</v>
      </c>
    </row>
    <row r="359" spans="1:9" x14ac:dyDescent="0.25">
      <c r="A359" s="25">
        <v>45</v>
      </c>
      <c r="B359" s="21" t="s">
        <v>468</v>
      </c>
      <c r="C359" s="27">
        <f t="shared" si="44"/>
        <v>45</v>
      </c>
    </row>
    <row r="360" spans="1:9" x14ac:dyDescent="0.25">
      <c r="A360" s="25">
        <v>50</v>
      </c>
      <c r="B360" s="21" t="s">
        <v>641</v>
      </c>
      <c r="C360" s="27">
        <f t="shared" si="44"/>
        <v>50</v>
      </c>
    </row>
    <row r="361" spans="1:9" x14ac:dyDescent="0.25">
      <c r="A361" s="6">
        <v>48</v>
      </c>
      <c r="B361" s="21" t="s">
        <v>682</v>
      </c>
      <c r="C361" s="27">
        <f t="shared" si="44"/>
        <v>48</v>
      </c>
    </row>
    <row r="362" spans="1:9" x14ac:dyDescent="0.25">
      <c r="A362" s="6">
        <v>105</v>
      </c>
      <c r="B362" s="21" t="s">
        <v>540</v>
      </c>
      <c r="C362" s="27">
        <f t="shared" si="44"/>
        <v>105</v>
      </c>
    </row>
    <row r="363" spans="1:9" x14ac:dyDescent="0.25">
      <c r="A363" s="6">
        <v>47</v>
      </c>
      <c r="B363" s="21" t="s">
        <v>104</v>
      </c>
      <c r="C363" s="27">
        <f t="shared" si="44"/>
        <v>47</v>
      </c>
    </row>
    <row r="364" spans="1:9" x14ac:dyDescent="0.25">
      <c r="A364" s="6">
        <v>175</v>
      </c>
      <c r="B364" s="21" t="s">
        <v>265</v>
      </c>
      <c r="C364" s="27">
        <f t="shared" si="44"/>
        <v>175</v>
      </c>
    </row>
    <row r="365" spans="1:9" x14ac:dyDescent="0.25">
      <c r="A365" s="6">
        <v>104</v>
      </c>
      <c r="B365" s="21" t="s">
        <v>205</v>
      </c>
      <c r="C365" s="27">
        <f t="shared" si="44"/>
        <v>104</v>
      </c>
    </row>
    <row r="366" spans="1:9" x14ac:dyDescent="0.25">
      <c r="A366" s="6">
        <v>234</v>
      </c>
      <c r="B366" s="21" t="s">
        <v>315</v>
      </c>
      <c r="C366" s="27">
        <f>AVERAGE(A366:A368)</f>
        <v>134.33333333333334</v>
      </c>
      <c r="I366" s="21"/>
    </row>
    <row r="367" spans="1:9" x14ac:dyDescent="0.25">
      <c r="A367" s="6">
        <v>100</v>
      </c>
      <c r="B367" s="21" t="s">
        <v>315</v>
      </c>
    </row>
    <row r="368" spans="1:9" x14ac:dyDescent="0.25">
      <c r="A368" s="6">
        <v>69</v>
      </c>
      <c r="B368" t="s">
        <v>315</v>
      </c>
    </row>
    <row r="369" spans="1:3" x14ac:dyDescent="0.25">
      <c r="A369" s="6">
        <v>153</v>
      </c>
      <c r="B369" s="21" t="s">
        <v>246</v>
      </c>
      <c r="C369" s="27">
        <f t="shared" ref="C369" si="45">A369</f>
        <v>153</v>
      </c>
    </row>
    <row r="370" spans="1:3" x14ac:dyDescent="0.25">
      <c r="A370" s="6">
        <v>164</v>
      </c>
      <c r="B370" s="21" t="s">
        <v>145</v>
      </c>
      <c r="C370" s="27">
        <f>AVERAGE(A370:A371)</f>
        <v>90</v>
      </c>
    </row>
    <row r="371" spans="1:3" x14ac:dyDescent="0.25">
      <c r="A371" s="6">
        <v>16</v>
      </c>
      <c r="B371" s="21" t="s">
        <v>145</v>
      </c>
    </row>
    <row r="372" spans="1:3" x14ac:dyDescent="0.25">
      <c r="A372" s="6">
        <v>157</v>
      </c>
      <c r="B372" s="21" t="s">
        <v>249</v>
      </c>
      <c r="C372" s="27">
        <f>AVERAGE(A372:A374)</f>
        <v>93</v>
      </c>
    </row>
    <row r="373" spans="1:3" x14ac:dyDescent="0.25">
      <c r="A373" s="6">
        <v>64</v>
      </c>
      <c r="B373" s="21" t="s">
        <v>516</v>
      </c>
    </row>
    <row r="374" spans="1:3" x14ac:dyDescent="0.25">
      <c r="A374" s="6">
        <v>58</v>
      </c>
      <c r="B374" s="21" t="s">
        <v>516</v>
      </c>
    </row>
    <row r="375" spans="1:3" x14ac:dyDescent="0.25">
      <c r="A375" s="6">
        <v>177</v>
      </c>
      <c r="B375" s="21" t="s">
        <v>267</v>
      </c>
      <c r="C375" s="27">
        <f t="shared" ref="C375:C377" si="46">A375</f>
        <v>177</v>
      </c>
    </row>
    <row r="376" spans="1:3" x14ac:dyDescent="0.25">
      <c r="A376" s="25">
        <v>48</v>
      </c>
      <c r="B376" s="21" t="s">
        <v>470</v>
      </c>
      <c r="C376" s="27">
        <f t="shared" si="46"/>
        <v>48</v>
      </c>
    </row>
    <row r="377" spans="1:3" x14ac:dyDescent="0.25">
      <c r="A377" s="6">
        <v>216</v>
      </c>
      <c r="B377" s="21" t="s">
        <v>612</v>
      </c>
      <c r="C377" s="27">
        <f t="shared" si="46"/>
        <v>216</v>
      </c>
    </row>
    <row r="378" spans="1:3" x14ac:dyDescent="0.25">
      <c r="A378" s="6">
        <v>4</v>
      </c>
      <c r="B378" s="21" t="s">
        <v>69</v>
      </c>
      <c r="C378" s="27">
        <f>AVERAGE(A378:A379)</f>
        <v>6.5</v>
      </c>
    </row>
    <row r="379" spans="1:3" x14ac:dyDescent="0.25">
      <c r="A379" s="25">
        <v>9</v>
      </c>
      <c r="B379" s="21" t="s">
        <v>69</v>
      </c>
    </row>
    <row r="380" spans="1:3" x14ac:dyDescent="0.25">
      <c r="A380" s="6">
        <v>204</v>
      </c>
      <c r="B380" s="21" t="s">
        <v>291</v>
      </c>
      <c r="C380" s="27">
        <f t="shared" ref="C380:C381" si="47">A380</f>
        <v>204</v>
      </c>
    </row>
    <row r="381" spans="1:3" x14ac:dyDescent="0.25">
      <c r="A381" s="6">
        <v>94</v>
      </c>
      <c r="B381" s="21" t="s">
        <v>198</v>
      </c>
      <c r="C381" s="27">
        <f t="shared" si="47"/>
        <v>94</v>
      </c>
    </row>
    <row r="382" spans="1:3" x14ac:dyDescent="0.25">
      <c r="A382" s="6">
        <v>9</v>
      </c>
      <c r="B382" s="21" t="s">
        <v>362</v>
      </c>
      <c r="C382" s="27">
        <f>AVERAGE(A382:A384)</f>
        <v>37</v>
      </c>
    </row>
    <row r="383" spans="1:3" x14ac:dyDescent="0.25">
      <c r="A383" s="6">
        <v>100</v>
      </c>
      <c r="B383" s="21" t="s">
        <v>362</v>
      </c>
    </row>
    <row r="384" spans="1:3" x14ac:dyDescent="0.25">
      <c r="A384" s="6">
        <v>2</v>
      </c>
      <c r="B384" s="21" t="s">
        <v>362</v>
      </c>
    </row>
    <row r="385" spans="1:3" x14ac:dyDescent="0.25">
      <c r="A385" s="25">
        <v>38</v>
      </c>
      <c r="B385" t="s">
        <v>341</v>
      </c>
      <c r="C385" s="27">
        <f>AVERAGE(A385:A387)</f>
        <v>21.333333333333332</v>
      </c>
    </row>
    <row r="386" spans="1:3" x14ac:dyDescent="0.25">
      <c r="A386" s="6">
        <v>6</v>
      </c>
      <c r="B386" s="21" t="s">
        <v>341</v>
      </c>
    </row>
    <row r="387" spans="1:3" x14ac:dyDescent="0.25">
      <c r="A387" s="6">
        <v>20</v>
      </c>
      <c r="B387" s="21" t="s">
        <v>341</v>
      </c>
    </row>
    <row r="388" spans="1:3" x14ac:dyDescent="0.25">
      <c r="A388" s="6">
        <v>16</v>
      </c>
      <c r="B388" s="21" t="s">
        <v>76</v>
      </c>
      <c r="C388" s="27">
        <f t="shared" ref="C388:C389" si="48">A388</f>
        <v>16</v>
      </c>
    </row>
    <row r="389" spans="1:3" x14ac:dyDescent="0.25">
      <c r="A389" s="6">
        <v>97</v>
      </c>
      <c r="B389" t="s">
        <v>439</v>
      </c>
      <c r="C389" s="27">
        <f t="shared" si="48"/>
        <v>97</v>
      </c>
    </row>
    <row r="390" spans="1:3" x14ac:dyDescent="0.25">
      <c r="A390" s="6">
        <v>178</v>
      </c>
      <c r="B390" s="21" t="s">
        <v>417</v>
      </c>
      <c r="C390" s="27">
        <f>AVERAGE(A390:A393)</f>
        <v>80</v>
      </c>
    </row>
    <row r="391" spans="1:3" x14ac:dyDescent="0.25">
      <c r="A391" s="25">
        <v>68</v>
      </c>
      <c r="B391" t="s">
        <v>417</v>
      </c>
    </row>
    <row r="392" spans="1:3" x14ac:dyDescent="0.25">
      <c r="A392" s="6">
        <v>48</v>
      </c>
      <c r="B392" t="s">
        <v>417</v>
      </c>
    </row>
    <row r="393" spans="1:3" x14ac:dyDescent="0.25">
      <c r="A393" s="6">
        <v>26</v>
      </c>
      <c r="B393" s="21" t="s">
        <v>485</v>
      </c>
    </row>
    <row r="394" spans="1:3" x14ac:dyDescent="0.25">
      <c r="A394" s="25">
        <v>73</v>
      </c>
      <c r="B394" s="21" t="s">
        <v>653</v>
      </c>
      <c r="C394" s="27">
        <f t="shared" ref="C394" si="49">A394</f>
        <v>73</v>
      </c>
    </row>
    <row r="395" spans="1:3" x14ac:dyDescent="0.25">
      <c r="A395" s="6">
        <v>57</v>
      </c>
      <c r="B395" s="21" t="s">
        <v>115</v>
      </c>
      <c r="C395" s="27">
        <f>AVERAGE(A395:A396)</f>
        <v>34</v>
      </c>
    </row>
    <row r="396" spans="1:3" x14ac:dyDescent="0.25">
      <c r="A396" s="6">
        <v>11</v>
      </c>
      <c r="B396" s="21" t="s">
        <v>115</v>
      </c>
    </row>
    <row r="397" spans="1:3" x14ac:dyDescent="0.25">
      <c r="A397" s="6">
        <v>19</v>
      </c>
      <c r="B397" s="21" t="s">
        <v>669</v>
      </c>
      <c r="C397" s="27">
        <f t="shared" ref="C397" si="50">A397</f>
        <v>19</v>
      </c>
    </row>
    <row r="398" spans="1:3" x14ac:dyDescent="0.25">
      <c r="A398" s="6">
        <v>220</v>
      </c>
      <c r="B398" s="21" t="s">
        <v>303</v>
      </c>
      <c r="C398" s="27">
        <f>AVERAGE(A398:A400)</f>
        <v>138</v>
      </c>
    </row>
    <row r="399" spans="1:3" x14ac:dyDescent="0.25">
      <c r="A399" s="6">
        <v>165</v>
      </c>
      <c r="B399" s="21" t="s">
        <v>303</v>
      </c>
    </row>
    <row r="400" spans="1:3" x14ac:dyDescent="0.25">
      <c r="A400" s="25">
        <v>29</v>
      </c>
      <c r="B400" s="21" t="s">
        <v>303</v>
      </c>
    </row>
    <row r="401" spans="1:3" x14ac:dyDescent="0.25">
      <c r="A401" s="6">
        <v>103</v>
      </c>
      <c r="B401" s="21" t="s">
        <v>538</v>
      </c>
      <c r="C401" s="27">
        <f t="shared" ref="C401" si="51">A401</f>
        <v>103</v>
      </c>
    </row>
    <row r="402" spans="1:3" x14ac:dyDescent="0.25">
      <c r="A402" s="6">
        <v>235</v>
      </c>
      <c r="B402" s="21" t="s">
        <v>316</v>
      </c>
      <c r="C402" s="27">
        <f>AVERAGE(A402:A403)</f>
        <v>226</v>
      </c>
    </row>
    <row r="403" spans="1:3" x14ac:dyDescent="0.25">
      <c r="A403" s="6">
        <v>217</v>
      </c>
      <c r="B403" s="21" t="s">
        <v>316</v>
      </c>
    </row>
    <row r="404" spans="1:3" x14ac:dyDescent="0.25">
      <c r="A404" s="6">
        <v>181</v>
      </c>
      <c r="B404" s="21" t="s">
        <v>93</v>
      </c>
      <c r="C404" s="27">
        <f>AVERAGE(A404:A408)</f>
        <v>56.8</v>
      </c>
    </row>
    <row r="405" spans="1:3" x14ac:dyDescent="0.25">
      <c r="A405" s="6">
        <v>34</v>
      </c>
      <c r="B405" s="21" t="s">
        <v>93</v>
      </c>
    </row>
    <row r="406" spans="1:3" x14ac:dyDescent="0.25">
      <c r="A406" s="25">
        <v>27</v>
      </c>
      <c r="B406" s="21" t="s">
        <v>93</v>
      </c>
    </row>
    <row r="407" spans="1:3" x14ac:dyDescent="0.25">
      <c r="A407" s="25">
        <v>36</v>
      </c>
      <c r="B407" s="21" t="s">
        <v>93</v>
      </c>
    </row>
    <row r="408" spans="1:3" x14ac:dyDescent="0.25">
      <c r="A408" s="25">
        <v>6</v>
      </c>
      <c r="B408" s="21" t="s">
        <v>93</v>
      </c>
    </row>
    <row r="409" spans="1:3" x14ac:dyDescent="0.25">
      <c r="A409" s="6">
        <v>220</v>
      </c>
      <c r="B409" s="21" t="s">
        <v>363</v>
      </c>
      <c r="C409" s="27">
        <f>AVERAGE(A409:A410)</f>
        <v>114.5</v>
      </c>
    </row>
    <row r="410" spans="1:3" x14ac:dyDescent="0.25">
      <c r="A410" s="25">
        <v>9</v>
      </c>
      <c r="B410" s="21" t="s">
        <v>363</v>
      </c>
    </row>
    <row r="411" spans="1:3" x14ac:dyDescent="0.25">
      <c r="A411" s="6">
        <v>40</v>
      </c>
      <c r="B411" s="21" t="s">
        <v>66</v>
      </c>
      <c r="C411" s="27">
        <f>AVERAGE(A411:A412)</f>
        <v>23</v>
      </c>
    </row>
    <row r="412" spans="1:3" x14ac:dyDescent="0.25">
      <c r="A412" s="25">
        <v>6</v>
      </c>
      <c r="B412" s="21" t="s">
        <v>66</v>
      </c>
    </row>
    <row r="413" spans="1:3" x14ac:dyDescent="0.25">
      <c r="A413" s="6">
        <v>167</v>
      </c>
      <c r="B413" s="21" t="s">
        <v>354</v>
      </c>
      <c r="C413" s="27">
        <f>AVERAGE(A413:A417)</f>
        <v>66.8</v>
      </c>
    </row>
    <row r="414" spans="1:3" x14ac:dyDescent="0.25">
      <c r="A414" s="6">
        <v>60</v>
      </c>
      <c r="B414" s="21" t="s">
        <v>354</v>
      </c>
    </row>
    <row r="415" spans="1:3" x14ac:dyDescent="0.25">
      <c r="A415" s="6">
        <v>36</v>
      </c>
      <c r="B415" s="21" t="s">
        <v>354</v>
      </c>
    </row>
    <row r="416" spans="1:3" x14ac:dyDescent="0.25">
      <c r="A416" s="25">
        <v>18</v>
      </c>
      <c r="B416" s="21" t="s">
        <v>354</v>
      </c>
    </row>
    <row r="417" spans="1:3" x14ac:dyDescent="0.25">
      <c r="A417" s="6">
        <v>53</v>
      </c>
      <c r="B417" s="21" t="s">
        <v>354</v>
      </c>
    </row>
    <row r="418" spans="1:3" x14ac:dyDescent="0.25">
      <c r="A418" s="6">
        <v>25</v>
      </c>
      <c r="B418" s="21" t="s">
        <v>719</v>
      </c>
      <c r="C418" s="27">
        <f>AVERAGE(A418:A420)</f>
        <v>47.666666666666664</v>
      </c>
    </row>
    <row r="419" spans="1:3" x14ac:dyDescent="0.25">
      <c r="A419" s="6">
        <v>59</v>
      </c>
      <c r="B419" s="21" t="s">
        <v>719</v>
      </c>
    </row>
    <row r="420" spans="1:3" x14ac:dyDescent="0.25">
      <c r="A420" s="25">
        <v>59</v>
      </c>
      <c r="B420" s="21" t="s">
        <v>719</v>
      </c>
    </row>
    <row r="421" spans="1:3" x14ac:dyDescent="0.25">
      <c r="A421" s="25">
        <v>47</v>
      </c>
      <c r="B421" s="21" t="s">
        <v>489</v>
      </c>
      <c r="C421" s="27">
        <f>AVERAGE(A421:A423)</f>
        <v>43.333333333333336</v>
      </c>
    </row>
    <row r="422" spans="1:3" x14ac:dyDescent="0.25">
      <c r="A422" s="25">
        <v>47</v>
      </c>
      <c r="B422" s="21" t="s">
        <v>489</v>
      </c>
    </row>
    <row r="423" spans="1:3" x14ac:dyDescent="0.25">
      <c r="A423" s="25">
        <v>36</v>
      </c>
      <c r="B423" s="21" t="s">
        <v>489</v>
      </c>
    </row>
    <row r="424" spans="1:3" x14ac:dyDescent="0.25">
      <c r="A424" s="6">
        <v>112</v>
      </c>
      <c r="B424" s="21" t="s">
        <v>211</v>
      </c>
      <c r="C424" s="27">
        <f>AVERAGE(A424:A425)</f>
        <v>84</v>
      </c>
    </row>
    <row r="425" spans="1:3" x14ac:dyDescent="0.25">
      <c r="A425" s="25">
        <v>56</v>
      </c>
      <c r="B425" s="21" t="s">
        <v>211</v>
      </c>
    </row>
    <row r="426" spans="1:3" x14ac:dyDescent="0.25">
      <c r="A426" s="6">
        <v>76</v>
      </c>
      <c r="B426" s="21" t="s">
        <v>140</v>
      </c>
      <c r="C426" s="27">
        <f>AVERAGE(A426:A430)</f>
        <v>63.6</v>
      </c>
    </row>
    <row r="427" spans="1:3" x14ac:dyDescent="0.25">
      <c r="A427" s="6">
        <v>67</v>
      </c>
      <c r="B427" s="21" t="s">
        <v>140</v>
      </c>
    </row>
    <row r="428" spans="1:3" x14ac:dyDescent="0.25">
      <c r="A428" s="6">
        <v>47</v>
      </c>
      <c r="B428" s="21" t="s">
        <v>140</v>
      </c>
    </row>
    <row r="429" spans="1:3" x14ac:dyDescent="0.25">
      <c r="A429" s="6">
        <v>79</v>
      </c>
      <c r="B429" s="21" t="s">
        <v>140</v>
      </c>
    </row>
    <row r="430" spans="1:3" x14ac:dyDescent="0.25">
      <c r="A430" s="6">
        <v>49</v>
      </c>
      <c r="B430" s="21" t="s">
        <v>140</v>
      </c>
    </row>
    <row r="431" spans="1:3" x14ac:dyDescent="0.25">
      <c r="A431" s="6">
        <v>108</v>
      </c>
      <c r="B431" s="21" t="s">
        <v>208</v>
      </c>
      <c r="C431" s="27">
        <f t="shared" ref="C431:C438" si="52">A431</f>
        <v>108</v>
      </c>
    </row>
    <row r="432" spans="1:3" x14ac:dyDescent="0.25">
      <c r="A432" s="6">
        <v>46</v>
      </c>
      <c r="B432" s="21" t="s">
        <v>160</v>
      </c>
      <c r="C432" s="27">
        <f t="shared" si="52"/>
        <v>46</v>
      </c>
    </row>
    <row r="433" spans="1:3" x14ac:dyDescent="0.25">
      <c r="A433" s="6">
        <v>69</v>
      </c>
      <c r="B433" s="21" t="s">
        <v>519</v>
      </c>
      <c r="C433" s="27">
        <f t="shared" si="52"/>
        <v>69</v>
      </c>
    </row>
    <row r="434" spans="1:3" x14ac:dyDescent="0.25">
      <c r="A434" s="6">
        <v>92</v>
      </c>
      <c r="B434" s="21" t="s">
        <v>532</v>
      </c>
      <c r="C434" s="27">
        <f t="shared" si="52"/>
        <v>92</v>
      </c>
    </row>
    <row r="435" spans="1:3" x14ac:dyDescent="0.25">
      <c r="A435" s="6">
        <v>200</v>
      </c>
      <c r="B435" s="21" t="s">
        <v>600</v>
      </c>
      <c r="C435" s="27">
        <f t="shared" si="52"/>
        <v>200</v>
      </c>
    </row>
    <row r="436" spans="1:3" x14ac:dyDescent="0.25">
      <c r="A436" s="6">
        <v>147</v>
      </c>
      <c r="B436" s="21" t="s">
        <v>240</v>
      </c>
      <c r="C436" s="27">
        <f t="shared" si="52"/>
        <v>147</v>
      </c>
    </row>
    <row r="437" spans="1:3" x14ac:dyDescent="0.25">
      <c r="A437" s="6">
        <v>19</v>
      </c>
      <c r="B437" s="21" t="s">
        <v>79</v>
      </c>
      <c r="C437" s="27">
        <f t="shared" si="52"/>
        <v>19</v>
      </c>
    </row>
    <row r="438" spans="1:3" x14ac:dyDescent="0.25">
      <c r="A438" s="6">
        <v>49</v>
      </c>
      <c r="B438" s="21" t="s">
        <v>508</v>
      </c>
      <c r="C438" s="27">
        <f t="shared" si="52"/>
        <v>49</v>
      </c>
    </row>
    <row r="439" spans="1:3" x14ac:dyDescent="0.25">
      <c r="A439" s="6">
        <v>67</v>
      </c>
      <c r="B439" s="21" t="s">
        <v>373</v>
      </c>
      <c r="C439" s="27">
        <f>AVERAGE(A439:A440)</f>
        <v>51.5</v>
      </c>
    </row>
    <row r="440" spans="1:3" x14ac:dyDescent="0.25">
      <c r="A440" s="25">
        <v>36</v>
      </c>
      <c r="B440" s="21" t="s">
        <v>373</v>
      </c>
    </row>
    <row r="441" spans="1:3" x14ac:dyDescent="0.25">
      <c r="A441" s="25">
        <v>70</v>
      </c>
      <c r="B441" s="21" t="s">
        <v>652</v>
      </c>
      <c r="C441" s="27">
        <f t="shared" ref="C441:C443" si="53">A441</f>
        <v>70</v>
      </c>
    </row>
    <row r="442" spans="1:3" x14ac:dyDescent="0.25">
      <c r="A442" s="6">
        <v>194</v>
      </c>
      <c r="B442" s="21" t="s">
        <v>283</v>
      </c>
      <c r="C442" s="27">
        <f t="shared" si="53"/>
        <v>194</v>
      </c>
    </row>
    <row r="443" spans="1:3" x14ac:dyDescent="0.25">
      <c r="A443" s="6">
        <v>186</v>
      </c>
      <c r="B443" s="21" t="s">
        <v>590</v>
      </c>
      <c r="C443" s="27">
        <f t="shared" si="53"/>
        <v>186</v>
      </c>
    </row>
    <row r="444" spans="1:3" x14ac:dyDescent="0.25">
      <c r="A444" s="6">
        <v>219</v>
      </c>
      <c r="B444" s="21" t="s">
        <v>614</v>
      </c>
      <c r="C444" s="27">
        <f>AVERAGE(A444:A445)</f>
        <v>143.5</v>
      </c>
    </row>
    <row r="445" spans="1:3" x14ac:dyDescent="0.25">
      <c r="A445" s="25">
        <v>68</v>
      </c>
      <c r="B445" s="21" t="s">
        <v>614</v>
      </c>
    </row>
    <row r="446" spans="1:3" x14ac:dyDescent="0.25">
      <c r="A446" s="6">
        <v>237</v>
      </c>
      <c r="B446" s="21" t="s">
        <v>318</v>
      </c>
      <c r="C446" s="27">
        <f>AVERAGE(A446:A447)</f>
        <v>239.5</v>
      </c>
    </row>
    <row r="447" spans="1:3" x14ac:dyDescent="0.25">
      <c r="A447" s="6">
        <v>242</v>
      </c>
      <c r="B447" s="21" t="s">
        <v>318</v>
      </c>
    </row>
    <row r="448" spans="1:3" x14ac:dyDescent="0.25">
      <c r="A448" s="6">
        <v>11</v>
      </c>
      <c r="B448" s="21" t="s">
        <v>448</v>
      </c>
      <c r="C448" s="27">
        <f t="shared" ref="C448:C450" si="54">A448</f>
        <v>11</v>
      </c>
    </row>
    <row r="449" spans="1:3" x14ac:dyDescent="0.25">
      <c r="A449" s="6">
        <v>227</v>
      </c>
      <c r="B449" s="21" t="s">
        <v>618</v>
      </c>
      <c r="C449" s="27">
        <f t="shared" si="54"/>
        <v>227</v>
      </c>
    </row>
    <row r="450" spans="1:3" x14ac:dyDescent="0.25">
      <c r="A450" s="6">
        <v>25</v>
      </c>
      <c r="B450" s="21" t="s">
        <v>672</v>
      </c>
      <c r="C450" s="27">
        <f t="shared" si="54"/>
        <v>25</v>
      </c>
    </row>
    <row r="451" spans="1:3" x14ac:dyDescent="0.25">
      <c r="A451" s="6">
        <v>246</v>
      </c>
      <c r="B451" s="21" t="s">
        <v>326</v>
      </c>
      <c r="C451" s="27">
        <f>AVERAGE(A451:A452)</f>
        <v>128</v>
      </c>
    </row>
    <row r="452" spans="1:3" x14ac:dyDescent="0.25">
      <c r="A452" s="6">
        <v>10</v>
      </c>
      <c r="B452" s="21" t="s">
        <v>326</v>
      </c>
    </row>
    <row r="453" spans="1:3" x14ac:dyDescent="0.25">
      <c r="A453" s="6">
        <v>40</v>
      </c>
      <c r="B453" s="21" t="s">
        <v>464</v>
      </c>
      <c r="C453" s="27">
        <f t="shared" ref="C453:C458" si="55">A453</f>
        <v>40</v>
      </c>
    </row>
    <row r="454" spans="1:3" x14ac:dyDescent="0.25">
      <c r="A454" s="25">
        <v>83</v>
      </c>
      <c r="B454" s="21" t="s">
        <v>658</v>
      </c>
      <c r="C454" s="27">
        <f t="shared" si="55"/>
        <v>83</v>
      </c>
    </row>
    <row r="455" spans="1:3" x14ac:dyDescent="0.25">
      <c r="A455" s="6">
        <v>138</v>
      </c>
      <c r="B455" s="21" t="s">
        <v>232</v>
      </c>
      <c r="C455" s="27">
        <f t="shared" si="55"/>
        <v>138</v>
      </c>
    </row>
    <row r="456" spans="1:3" x14ac:dyDescent="0.25">
      <c r="A456" s="6">
        <v>20</v>
      </c>
      <c r="B456" s="21" t="s">
        <v>482</v>
      </c>
      <c r="C456" s="27">
        <f t="shared" si="55"/>
        <v>20</v>
      </c>
    </row>
    <row r="457" spans="1:3" x14ac:dyDescent="0.25">
      <c r="A457" s="6">
        <v>233</v>
      </c>
      <c r="B457" s="21" t="s">
        <v>314</v>
      </c>
      <c r="C457" s="27">
        <f t="shared" si="55"/>
        <v>233</v>
      </c>
    </row>
    <row r="458" spans="1:3" x14ac:dyDescent="0.25">
      <c r="A458" s="6">
        <v>93</v>
      </c>
      <c r="B458" s="21" t="s">
        <v>197</v>
      </c>
      <c r="C458" s="27">
        <f t="shared" si="55"/>
        <v>93</v>
      </c>
    </row>
    <row r="459" spans="1:3" x14ac:dyDescent="0.25">
      <c r="A459" s="6">
        <v>210</v>
      </c>
      <c r="B459" s="21" t="s">
        <v>296</v>
      </c>
      <c r="C459" s="27">
        <f>AVERAGE(A459:A461)</f>
        <v>154.66666666666666</v>
      </c>
    </row>
    <row r="460" spans="1:3" x14ac:dyDescent="0.25">
      <c r="A460" s="6">
        <v>230</v>
      </c>
      <c r="B460" s="21" t="s">
        <v>296</v>
      </c>
    </row>
    <row r="461" spans="1:3" x14ac:dyDescent="0.25">
      <c r="A461" s="25">
        <v>24</v>
      </c>
      <c r="B461" s="21" t="s">
        <v>296</v>
      </c>
    </row>
    <row r="462" spans="1:3" x14ac:dyDescent="0.25">
      <c r="A462" s="6">
        <v>2</v>
      </c>
      <c r="B462" s="21" t="s">
        <v>143</v>
      </c>
      <c r="C462" s="27">
        <f>AVERAGE(A462:A463)</f>
        <v>35.5</v>
      </c>
    </row>
    <row r="463" spans="1:3" x14ac:dyDescent="0.25">
      <c r="A463" s="6">
        <v>69</v>
      </c>
      <c r="B463" s="21" t="s">
        <v>143</v>
      </c>
    </row>
    <row r="464" spans="1:3" x14ac:dyDescent="0.25">
      <c r="A464" s="6">
        <v>145</v>
      </c>
      <c r="B464" s="21" t="s">
        <v>238</v>
      </c>
      <c r="C464" s="27">
        <f>AVERAGE(A464:A465)</f>
        <v>99</v>
      </c>
    </row>
    <row r="465" spans="1:3" x14ac:dyDescent="0.25">
      <c r="A465" s="6">
        <v>53</v>
      </c>
      <c r="B465" s="21" t="s">
        <v>238</v>
      </c>
    </row>
    <row r="466" spans="1:3" x14ac:dyDescent="0.25">
      <c r="A466" s="25">
        <v>62</v>
      </c>
      <c r="B466" t="s">
        <v>411</v>
      </c>
      <c r="C466" s="27">
        <f>AVERAGE(A466:A467)</f>
        <v>45.5</v>
      </c>
    </row>
    <row r="467" spans="1:3" x14ac:dyDescent="0.25">
      <c r="A467" s="6">
        <v>29</v>
      </c>
      <c r="B467" s="21" t="s">
        <v>411</v>
      </c>
    </row>
    <row r="468" spans="1:3" x14ac:dyDescent="0.25">
      <c r="A468" s="6">
        <v>121</v>
      </c>
      <c r="B468" s="21" t="s">
        <v>553</v>
      </c>
      <c r="C468" s="27">
        <f t="shared" ref="C468:C473" si="56">A468</f>
        <v>121</v>
      </c>
    </row>
    <row r="469" spans="1:3" x14ac:dyDescent="0.25">
      <c r="A469" s="25">
        <v>86</v>
      </c>
      <c r="B469" s="21" t="s">
        <v>659</v>
      </c>
      <c r="C469" s="27">
        <f t="shared" si="56"/>
        <v>86</v>
      </c>
    </row>
    <row r="470" spans="1:3" x14ac:dyDescent="0.25">
      <c r="A470" s="6">
        <v>72</v>
      </c>
      <c r="B470" s="21" t="s">
        <v>522</v>
      </c>
      <c r="C470" s="27">
        <f t="shared" si="56"/>
        <v>72</v>
      </c>
    </row>
    <row r="471" spans="1:3" x14ac:dyDescent="0.25">
      <c r="A471" s="6">
        <v>224</v>
      </c>
      <c r="B471" s="21" t="s">
        <v>307</v>
      </c>
      <c r="C471" s="27">
        <f t="shared" si="56"/>
        <v>224</v>
      </c>
    </row>
    <row r="472" spans="1:3" x14ac:dyDescent="0.25">
      <c r="A472" s="6">
        <v>217</v>
      </c>
      <c r="B472" s="21" t="s">
        <v>301</v>
      </c>
      <c r="C472" s="27">
        <f t="shared" si="56"/>
        <v>217</v>
      </c>
    </row>
    <row r="473" spans="1:3" x14ac:dyDescent="0.25">
      <c r="A473" s="6">
        <v>114</v>
      </c>
      <c r="B473" s="21" t="s">
        <v>212</v>
      </c>
      <c r="C473" s="27">
        <f t="shared" si="56"/>
        <v>114</v>
      </c>
    </row>
    <row r="474" spans="1:3" x14ac:dyDescent="0.25">
      <c r="A474" s="25">
        <v>31</v>
      </c>
      <c r="B474" s="21" t="s">
        <v>491</v>
      </c>
      <c r="C474" s="27">
        <f>AVERAGE(A474:A475)</f>
        <v>35</v>
      </c>
    </row>
    <row r="475" spans="1:3" x14ac:dyDescent="0.25">
      <c r="A475" s="25">
        <v>39</v>
      </c>
      <c r="B475" s="21" t="s">
        <v>491</v>
      </c>
    </row>
    <row r="476" spans="1:3" x14ac:dyDescent="0.25">
      <c r="A476" s="25">
        <v>55</v>
      </c>
      <c r="B476" s="21" t="s">
        <v>643</v>
      </c>
      <c r="C476" s="27">
        <f t="shared" ref="C476:C478" si="57">A476</f>
        <v>55</v>
      </c>
    </row>
    <row r="477" spans="1:3" x14ac:dyDescent="0.25">
      <c r="A477" s="6">
        <v>90</v>
      </c>
      <c r="B477" s="21" t="s">
        <v>531</v>
      </c>
      <c r="C477" s="27">
        <f t="shared" si="57"/>
        <v>90</v>
      </c>
    </row>
    <row r="478" spans="1:3" x14ac:dyDescent="0.25">
      <c r="A478" s="6">
        <v>40</v>
      </c>
      <c r="B478" t="s">
        <v>393</v>
      </c>
      <c r="C478" s="27">
        <f t="shared" si="57"/>
        <v>40</v>
      </c>
    </row>
    <row r="479" spans="1:3" x14ac:dyDescent="0.25">
      <c r="A479" s="6">
        <v>56</v>
      </c>
      <c r="B479" s="21" t="s">
        <v>337</v>
      </c>
      <c r="C479" s="27">
        <f>AVERAGE(A479:A485)</f>
        <v>27.142857142857142</v>
      </c>
    </row>
    <row r="480" spans="1:3" x14ac:dyDescent="0.25">
      <c r="A480" s="6">
        <v>3</v>
      </c>
      <c r="B480" t="s">
        <v>337</v>
      </c>
    </row>
    <row r="481" spans="1:3" x14ac:dyDescent="0.25">
      <c r="A481" s="6">
        <v>3</v>
      </c>
      <c r="B481" s="21" t="s">
        <v>337</v>
      </c>
    </row>
    <row r="482" spans="1:3" x14ac:dyDescent="0.25">
      <c r="A482" s="25">
        <v>6</v>
      </c>
      <c r="B482" s="21" t="s">
        <v>337</v>
      </c>
    </row>
    <row r="483" spans="1:3" x14ac:dyDescent="0.25">
      <c r="A483" s="6">
        <v>52</v>
      </c>
      <c r="B483" s="21" t="s">
        <v>337</v>
      </c>
    </row>
    <row r="484" spans="1:3" x14ac:dyDescent="0.25">
      <c r="A484" s="25">
        <v>39</v>
      </c>
      <c r="B484" s="21" t="s">
        <v>337</v>
      </c>
    </row>
    <row r="485" spans="1:3" x14ac:dyDescent="0.25">
      <c r="A485" s="6">
        <v>31</v>
      </c>
      <c r="B485" s="21" t="s">
        <v>337</v>
      </c>
    </row>
    <row r="486" spans="1:3" x14ac:dyDescent="0.25">
      <c r="A486" s="25">
        <v>21</v>
      </c>
      <c r="B486" s="21" t="s">
        <v>483</v>
      </c>
      <c r="C486" s="27">
        <f t="shared" ref="C486" si="58">A486</f>
        <v>21</v>
      </c>
    </row>
    <row r="487" spans="1:3" x14ac:dyDescent="0.25">
      <c r="A487" s="6">
        <v>59</v>
      </c>
      <c r="B487" s="21" t="s">
        <v>14</v>
      </c>
      <c r="C487" s="27">
        <f>AVERAGE(A487:A491)</f>
        <v>26.2</v>
      </c>
    </row>
    <row r="488" spans="1:3" x14ac:dyDescent="0.25">
      <c r="A488" s="6">
        <v>4</v>
      </c>
      <c r="B488" t="s">
        <v>14</v>
      </c>
    </row>
    <row r="489" spans="1:3" x14ac:dyDescent="0.25">
      <c r="A489" s="25">
        <v>10</v>
      </c>
      <c r="B489" s="21" t="s">
        <v>14</v>
      </c>
    </row>
    <row r="490" spans="1:3" x14ac:dyDescent="0.25">
      <c r="A490" s="25">
        <v>57</v>
      </c>
      <c r="B490" s="21" t="s">
        <v>14</v>
      </c>
    </row>
    <row r="491" spans="1:3" x14ac:dyDescent="0.25">
      <c r="A491" s="6">
        <v>1</v>
      </c>
      <c r="B491" s="21" t="s">
        <v>14</v>
      </c>
    </row>
    <row r="492" spans="1:3" x14ac:dyDescent="0.25">
      <c r="A492" s="25">
        <v>77</v>
      </c>
      <c r="B492" s="21" t="s">
        <v>656</v>
      </c>
      <c r="C492" s="27">
        <f t="shared" ref="C492" si="59">A492</f>
        <v>77</v>
      </c>
    </row>
    <row r="493" spans="1:3" x14ac:dyDescent="0.25">
      <c r="A493" s="25">
        <v>41</v>
      </c>
      <c r="B493" s="21" t="s">
        <v>355</v>
      </c>
      <c r="C493" s="27">
        <f>AVERAGE(A493:A495)</f>
        <v>46.666666666666664</v>
      </c>
    </row>
    <row r="494" spans="1:3" x14ac:dyDescent="0.25">
      <c r="A494" s="6">
        <v>58</v>
      </c>
      <c r="B494" s="21" t="s">
        <v>355</v>
      </c>
    </row>
    <row r="495" spans="1:3" x14ac:dyDescent="0.25">
      <c r="A495" s="6">
        <v>41</v>
      </c>
      <c r="B495" s="21" t="s">
        <v>355</v>
      </c>
    </row>
    <row r="496" spans="1:3" x14ac:dyDescent="0.25">
      <c r="A496" s="6">
        <v>122</v>
      </c>
      <c r="B496" s="21" t="s">
        <v>217</v>
      </c>
      <c r="C496" s="27">
        <f t="shared" ref="C496:C498" si="60">A496</f>
        <v>122</v>
      </c>
    </row>
    <row r="497" spans="1:3" x14ac:dyDescent="0.25">
      <c r="A497" s="6">
        <v>211</v>
      </c>
      <c r="B497" s="21" t="s">
        <v>297</v>
      </c>
      <c r="C497" s="27">
        <f t="shared" si="60"/>
        <v>211</v>
      </c>
    </row>
    <row r="498" spans="1:3" x14ac:dyDescent="0.25">
      <c r="A498" s="6">
        <v>178</v>
      </c>
      <c r="B498" s="21" t="s">
        <v>268</v>
      </c>
      <c r="C498" s="27">
        <f t="shared" si="60"/>
        <v>178</v>
      </c>
    </row>
    <row r="499" spans="1:3" x14ac:dyDescent="0.25">
      <c r="A499" s="25">
        <v>29</v>
      </c>
      <c r="B499" t="s">
        <v>389</v>
      </c>
      <c r="C499" s="27">
        <f>AVERAGE(A499:A501)</f>
        <v>31.333333333333332</v>
      </c>
    </row>
    <row r="500" spans="1:3" x14ac:dyDescent="0.25">
      <c r="A500" s="6">
        <v>30</v>
      </c>
      <c r="B500" s="21" t="s">
        <v>389</v>
      </c>
    </row>
    <row r="501" spans="1:3" x14ac:dyDescent="0.25">
      <c r="A501" s="6">
        <v>35</v>
      </c>
      <c r="B501" s="21" t="s">
        <v>389</v>
      </c>
    </row>
    <row r="502" spans="1:3" x14ac:dyDescent="0.25">
      <c r="A502" s="6">
        <v>168</v>
      </c>
      <c r="B502" s="21" t="s">
        <v>578</v>
      </c>
      <c r="C502" s="27">
        <f t="shared" ref="C502:C503" si="61">A502</f>
        <v>168</v>
      </c>
    </row>
    <row r="503" spans="1:3" x14ac:dyDescent="0.25">
      <c r="A503" s="6">
        <v>50</v>
      </c>
      <c r="B503" s="21" t="s">
        <v>163</v>
      </c>
      <c r="C503" s="27">
        <f t="shared" si="61"/>
        <v>50</v>
      </c>
    </row>
    <row r="504" spans="1:3" x14ac:dyDescent="0.25">
      <c r="A504" s="6">
        <v>144</v>
      </c>
      <c r="B504" s="21" t="s">
        <v>92</v>
      </c>
      <c r="C504" s="27">
        <f>AVERAGE(A504:A506)</f>
        <v>73</v>
      </c>
    </row>
    <row r="505" spans="1:3" x14ac:dyDescent="0.25">
      <c r="A505" s="6">
        <v>40</v>
      </c>
      <c r="B505" s="21" t="s">
        <v>92</v>
      </c>
    </row>
    <row r="506" spans="1:3" x14ac:dyDescent="0.25">
      <c r="A506" s="6">
        <v>35</v>
      </c>
      <c r="B506" s="21" t="s">
        <v>92</v>
      </c>
    </row>
    <row r="507" spans="1:3" x14ac:dyDescent="0.25">
      <c r="A507" s="6">
        <v>40</v>
      </c>
      <c r="B507" s="21" t="s">
        <v>678</v>
      </c>
      <c r="C507" s="27">
        <f t="shared" ref="C507" si="62">A507</f>
        <v>40</v>
      </c>
    </row>
    <row r="508" spans="1:3" x14ac:dyDescent="0.25">
      <c r="A508" s="25">
        <v>46</v>
      </c>
      <c r="B508" s="21" t="s">
        <v>342</v>
      </c>
      <c r="C508" s="27">
        <f>AVERAGE(A508:A509)</f>
        <v>34.5</v>
      </c>
    </row>
    <row r="509" spans="1:3" x14ac:dyDescent="0.25">
      <c r="A509" s="6">
        <v>23</v>
      </c>
      <c r="B509" s="21" t="s">
        <v>342</v>
      </c>
    </row>
    <row r="510" spans="1:3" x14ac:dyDescent="0.25">
      <c r="A510" s="6">
        <v>66</v>
      </c>
      <c r="B510" t="s">
        <v>415</v>
      </c>
      <c r="C510" s="27">
        <f t="shared" ref="C510:C511" si="63">A510</f>
        <v>66</v>
      </c>
    </row>
    <row r="511" spans="1:3" x14ac:dyDescent="0.25">
      <c r="A511" s="6">
        <v>32</v>
      </c>
      <c r="B511" s="21" t="s">
        <v>89</v>
      </c>
      <c r="C511" s="27">
        <f t="shared" si="63"/>
        <v>32</v>
      </c>
    </row>
    <row r="512" spans="1:3" x14ac:dyDescent="0.25">
      <c r="A512" s="6">
        <v>81</v>
      </c>
      <c r="B512" s="21" t="s">
        <v>53</v>
      </c>
      <c r="C512" s="27">
        <f>AVERAGE(A512:A513)</f>
        <v>62</v>
      </c>
    </row>
    <row r="513" spans="1:3" x14ac:dyDescent="0.25">
      <c r="A513" s="6">
        <v>43</v>
      </c>
      <c r="B513" s="21" t="s">
        <v>53</v>
      </c>
    </row>
    <row r="514" spans="1:3" x14ac:dyDescent="0.25">
      <c r="A514" s="6">
        <v>225</v>
      </c>
      <c r="B514" s="21" t="s">
        <v>616</v>
      </c>
      <c r="C514" s="27">
        <f t="shared" ref="C514:C520" si="64">A514</f>
        <v>225</v>
      </c>
    </row>
    <row r="515" spans="1:3" x14ac:dyDescent="0.25">
      <c r="A515" s="6">
        <v>142</v>
      </c>
      <c r="B515" s="21" t="s">
        <v>560</v>
      </c>
      <c r="C515" s="27">
        <f t="shared" si="64"/>
        <v>142</v>
      </c>
    </row>
    <row r="516" spans="1:3" x14ac:dyDescent="0.25">
      <c r="A516" s="25">
        <v>80</v>
      </c>
      <c r="B516" t="s">
        <v>427</v>
      </c>
      <c r="C516" s="27">
        <f t="shared" si="64"/>
        <v>80</v>
      </c>
    </row>
    <row r="517" spans="1:3" x14ac:dyDescent="0.25">
      <c r="A517" s="6">
        <v>202</v>
      </c>
      <c r="B517" s="21" t="s">
        <v>602</v>
      </c>
      <c r="C517" s="27">
        <f t="shared" si="64"/>
        <v>202</v>
      </c>
    </row>
    <row r="518" spans="1:3" x14ac:dyDescent="0.25">
      <c r="A518" s="6">
        <v>84</v>
      </c>
      <c r="B518" t="s">
        <v>429</v>
      </c>
      <c r="C518" s="27">
        <f t="shared" si="64"/>
        <v>84</v>
      </c>
    </row>
    <row r="519" spans="1:3" x14ac:dyDescent="0.25">
      <c r="A519" s="6">
        <v>125</v>
      </c>
      <c r="B519" s="21" t="s">
        <v>220</v>
      </c>
      <c r="C519" s="27">
        <f t="shared" si="64"/>
        <v>125</v>
      </c>
    </row>
    <row r="520" spans="1:3" x14ac:dyDescent="0.25">
      <c r="A520" s="6">
        <v>8</v>
      </c>
      <c r="B520" s="21" t="s">
        <v>447</v>
      </c>
      <c r="C520" s="27">
        <f t="shared" si="64"/>
        <v>8</v>
      </c>
    </row>
    <row r="521" spans="1:3" x14ac:dyDescent="0.25">
      <c r="A521" s="6">
        <v>80</v>
      </c>
      <c r="B521" s="21" t="s">
        <v>430</v>
      </c>
      <c r="C521" s="27">
        <f>AVERAGE(A521:A522)</f>
        <v>82.5</v>
      </c>
    </row>
    <row r="522" spans="1:3" x14ac:dyDescent="0.25">
      <c r="A522" s="6">
        <v>85</v>
      </c>
      <c r="B522" t="s">
        <v>430</v>
      </c>
    </row>
    <row r="523" spans="1:3" x14ac:dyDescent="0.25">
      <c r="A523" s="6">
        <v>95</v>
      </c>
      <c r="B523" s="21" t="s">
        <v>59</v>
      </c>
      <c r="C523" s="27">
        <f>AVERAGE(A523:A525)</f>
        <v>62.666666666666664</v>
      </c>
    </row>
    <row r="524" spans="1:3" x14ac:dyDescent="0.25">
      <c r="A524" s="25">
        <v>44</v>
      </c>
      <c r="B524" s="21" t="s">
        <v>59</v>
      </c>
    </row>
    <row r="525" spans="1:3" x14ac:dyDescent="0.25">
      <c r="A525" s="6">
        <v>49</v>
      </c>
      <c r="B525" s="21" t="s">
        <v>59</v>
      </c>
    </row>
    <row r="526" spans="1:3" x14ac:dyDescent="0.25">
      <c r="A526" s="6">
        <v>137</v>
      </c>
      <c r="B526" s="21" t="s">
        <v>449</v>
      </c>
      <c r="C526" s="27">
        <f>AVERAGE(A526:A528)</f>
        <v>74.333333333333329</v>
      </c>
    </row>
    <row r="527" spans="1:3" x14ac:dyDescent="0.25">
      <c r="A527" s="25">
        <v>74</v>
      </c>
      <c r="B527" s="21" t="s">
        <v>449</v>
      </c>
    </row>
    <row r="528" spans="1:3" x14ac:dyDescent="0.25">
      <c r="A528" s="25">
        <v>12</v>
      </c>
      <c r="B528" s="21" t="s">
        <v>449</v>
      </c>
    </row>
    <row r="529" spans="1:3" x14ac:dyDescent="0.25">
      <c r="A529" s="6">
        <v>32</v>
      </c>
      <c r="B529" s="21" t="s">
        <v>670</v>
      </c>
      <c r="C529" s="27">
        <f>AVERAGE(A529:A530)</f>
        <v>27</v>
      </c>
    </row>
    <row r="530" spans="1:3" x14ac:dyDescent="0.25">
      <c r="A530" s="6">
        <v>22</v>
      </c>
      <c r="B530" s="21" t="s">
        <v>670</v>
      </c>
    </row>
    <row r="531" spans="1:3" x14ac:dyDescent="0.25">
      <c r="A531" s="6">
        <v>33</v>
      </c>
      <c r="B531" t="s">
        <v>18</v>
      </c>
      <c r="C531" s="27">
        <f>AVERAGE(A531:A534)</f>
        <v>30.25</v>
      </c>
    </row>
    <row r="532" spans="1:3" x14ac:dyDescent="0.25">
      <c r="A532" s="6">
        <v>39</v>
      </c>
      <c r="B532" t="s">
        <v>18</v>
      </c>
    </row>
    <row r="533" spans="1:3" x14ac:dyDescent="0.25">
      <c r="A533" s="6">
        <v>5</v>
      </c>
      <c r="B533" s="21" t="s">
        <v>18</v>
      </c>
    </row>
    <row r="534" spans="1:3" x14ac:dyDescent="0.25">
      <c r="A534" s="6">
        <v>44</v>
      </c>
      <c r="B534" s="21" t="s">
        <v>18</v>
      </c>
    </row>
    <row r="535" spans="1:3" x14ac:dyDescent="0.25">
      <c r="A535" s="6">
        <v>77</v>
      </c>
      <c r="B535" s="21" t="s">
        <v>22</v>
      </c>
      <c r="C535" s="27">
        <f>AVERAGE(A535:A538)</f>
        <v>36.5</v>
      </c>
    </row>
    <row r="536" spans="1:3" x14ac:dyDescent="0.25">
      <c r="A536" s="25">
        <v>4</v>
      </c>
      <c r="B536" s="21" t="s">
        <v>22</v>
      </c>
    </row>
    <row r="537" spans="1:3" x14ac:dyDescent="0.25">
      <c r="A537" s="6">
        <v>56</v>
      </c>
      <c r="B537" s="21" t="s">
        <v>22</v>
      </c>
    </row>
    <row r="538" spans="1:3" x14ac:dyDescent="0.25">
      <c r="A538" s="25">
        <v>9</v>
      </c>
      <c r="B538" s="21" t="s">
        <v>22</v>
      </c>
    </row>
    <row r="539" spans="1:3" x14ac:dyDescent="0.25">
      <c r="A539" s="6">
        <v>25</v>
      </c>
      <c r="B539" s="21" t="s">
        <v>343</v>
      </c>
      <c r="C539" s="27">
        <f t="shared" ref="C539" si="65">A539</f>
        <v>25</v>
      </c>
    </row>
    <row r="540" spans="1:3" x14ac:dyDescent="0.25">
      <c r="A540" s="6">
        <v>141</v>
      </c>
      <c r="B540" s="21" t="s">
        <v>235</v>
      </c>
      <c r="C540" s="27">
        <f>AVERAGE(A540:A542)</f>
        <v>84.333333333333329</v>
      </c>
    </row>
    <row r="541" spans="1:3" x14ac:dyDescent="0.25">
      <c r="A541" s="6">
        <v>35</v>
      </c>
      <c r="B541" t="s">
        <v>235</v>
      </c>
    </row>
    <row r="542" spans="1:3" x14ac:dyDescent="0.25">
      <c r="A542" s="25">
        <v>77</v>
      </c>
      <c r="B542" t="s">
        <v>235</v>
      </c>
    </row>
    <row r="543" spans="1:3" x14ac:dyDescent="0.25">
      <c r="A543" s="6">
        <v>61</v>
      </c>
      <c r="B543" s="21" t="s">
        <v>688</v>
      </c>
      <c r="C543" s="27">
        <f t="shared" ref="C543:C546" si="66">A543</f>
        <v>61</v>
      </c>
    </row>
    <row r="544" spans="1:3" x14ac:dyDescent="0.25">
      <c r="A544" s="6">
        <v>231</v>
      </c>
      <c r="B544" s="21" t="s">
        <v>312</v>
      </c>
      <c r="C544" s="27">
        <f>AVERAGE(A544:A545)</f>
        <v>120.5</v>
      </c>
    </row>
    <row r="545" spans="1:3" x14ac:dyDescent="0.25">
      <c r="A545" s="6">
        <v>10</v>
      </c>
      <c r="B545" s="21" t="s">
        <v>312</v>
      </c>
    </row>
    <row r="546" spans="1:3" x14ac:dyDescent="0.25">
      <c r="A546" s="6">
        <v>75</v>
      </c>
      <c r="B546" s="21" t="s">
        <v>654</v>
      </c>
      <c r="C546" s="27">
        <f t="shared" si="66"/>
        <v>75</v>
      </c>
    </row>
    <row r="547" spans="1:3" x14ac:dyDescent="0.25">
      <c r="A547" s="6">
        <v>6</v>
      </c>
      <c r="B547" t="s">
        <v>50</v>
      </c>
      <c r="C547" s="27">
        <f>AVERAGE(A547:A549)</f>
        <v>19</v>
      </c>
    </row>
    <row r="548" spans="1:3" x14ac:dyDescent="0.25">
      <c r="A548" s="25">
        <v>11</v>
      </c>
      <c r="B548" t="s">
        <v>50</v>
      </c>
    </row>
    <row r="549" spans="1:3" x14ac:dyDescent="0.25">
      <c r="A549" s="6">
        <v>40</v>
      </c>
      <c r="B549" s="21" t="s">
        <v>50</v>
      </c>
    </row>
    <row r="550" spans="1:3" x14ac:dyDescent="0.25">
      <c r="A550" s="6">
        <v>9</v>
      </c>
      <c r="B550" s="21" t="s">
        <v>506</v>
      </c>
      <c r="C550" s="27">
        <f>AVERAGE(A550:A553)</f>
        <v>15.25</v>
      </c>
    </row>
    <row r="551" spans="1:3" x14ac:dyDescent="0.25">
      <c r="A551" s="6">
        <v>4</v>
      </c>
      <c r="B551" s="21" t="s">
        <v>506</v>
      </c>
    </row>
    <row r="552" spans="1:3" x14ac:dyDescent="0.25">
      <c r="A552" s="25">
        <v>3</v>
      </c>
      <c r="B552" s="21" t="s">
        <v>506</v>
      </c>
    </row>
    <row r="553" spans="1:3" x14ac:dyDescent="0.25">
      <c r="A553" s="6">
        <v>45</v>
      </c>
      <c r="B553" s="21" t="s">
        <v>506</v>
      </c>
    </row>
    <row r="554" spans="1:3" x14ac:dyDescent="0.25">
      <c r="A554" s="6">
        <v>149</v>
      </c>
      <c r="B554" s="21" t="s">
        <v>423</v>
      </c>
      <c r="C554" s="27">
        <f>AVERAGE(A554:A557)</f>
        <v>79.5</v>
      </c>
    </row>
    <row r="555" spans="1:3" x14ac:dyDescent="0.25">
      <c r="A555" s="6">
        <v>75</v>
      </c>
      <c r="B555" t="s">
        <v>423</v>
      </c>
    </row>
    <row r="556" spans="1:3" x14ac:dyDescent="0.25">
      <c r="A556" s="6">
        <v>54</v>
      </c>
      <c r="B556" t="s">
        <v>423</v>
      </c>
    </row>
    <row r="557" spans="1:3" x14ac:dyDescent="0.25">
      <c r="A557" s="6">
        <v>40</v>
      </c>
      <c r="B557" s="21" t="s">
        <v>423</v>
      </c>
    </row>
    <row r="558" spans="1:3" x14ac:dyDescent="0.25">
      <c r="A558" s="6">
        <v>27</v>
      </c>
      <c r="B558" t="s">
        <v>385</v>
      </c>
      <c r="C558" s="27">
        <f>AVERAGE(A558:A560)</f>
        <v>32.666666666666664</v>
      </c>
    </row>
    <row r="559" spans="1:3" x14ac:dyDescent="0.25">
      <c r="A559" s="25">
        <v>47</v>
      </c>
      <c r="B559" t="s">
        <v>385</v>
      </c>
    </row>
    <row r="560" spans="1:3" x14ac:dyDescent="0.25">
      <c r="A560" s="6">
        <v>24</v>
      </c>
      <c r="B560" t="s">
        <v>385</v>
      </c>
    </row>
    <row r="561" spans="1:3" x14ac:dyDescent="0.25">
      <c r="A561" s="6">
        <v>165</v>
      </c>
      <c r="B561" s="21" t="s">
        <v>256</v>
      </c>
      <c r="C561" s="27">
        <f t="shared" ref="C561" si="67">A561</f>
        <v>165</v>
      </c>
    </row>
    <row r="562" spans="1:3" x14ac:dyDescent="0.25">
      <c r="A562" s="6">
        <v>158</v>
      </c>
      <c r="B562" s="21" t="s">
        <v>250</v>
      </c>
      <c r="C562" s="27">
        <f>AVERAGE(A562:A565)</f>
        <v>89.5</v>
      </c>
    </row>
    <row r="563" spans="1:3" x14ac:dyDescent="0.25">
      <c r="A563" s="6">
        <v>182</v>
      </c>
      <c r="B563" s="21" t="s">
        <v>250</v>
      </c>
    </row>
    <row r="564" spans="1:3" x14ac:dyDescent="0.25">
      <c r="A564" s="6">
        <v>4</v>
      </c>
      <c r="B564" s="21" t="s">
        <v>250</v>
      </c>
    </row>
    <row r="565" spans="1:3" x14ac:dyDescent="0.25">
      <c r="A565" s="6">
        <v>14</v>
      </c>
      <c r="B565" s="21" t="s">
        <v>250</v>
      </c>
    </row>
    <row r="566" spans="1:3" x14ac:dyDescent="0.25">
      <c r="A566" s="6">
        <v>82</v>
      </c>
      <c r="B566" s="21" t="s">
        <v>511</v>
      </c>
      <c r="C566" s="27">
        <f>AVERAGE(A566:A567)</f>
        <v>70</v>
      </c>
    </row>
    <row r="567" spans="1:3" x14ac:dyDescent="0.25">
      <c r="A567" s="6">
        <v>58</v>
      </c>
      <c r="B567" s="21" t="s">
        <v>511</v>
      </c>
    </row>
    <row r="568" spans="1:3" x14ac:dyDescent="0.25">
      <c r="A568" s="6">
        <v>126</v>
      </c>
      <c r="B568" s="21" t="s">
        <v>221</v>
      </c>
      <c r="C568" s="27">
        <f>AVERAGE(A568:A569)</f>
        <v>143.5</v>
      </c>
    </row>
    <row r="569" spans="1:3" x14ac:dyDescent="0.25">
      <c r="A569" s="6">
        <v>161</v>
      </c>
      <c r="B569" s="21" t="s">
        <v>221</v>
      </c>
    </row>
    <row r="570" spans="1:3" x14ac:dyDescent="0.25">
      <c r="A570" s="6">
        <v>118</v>
      </c>
      <c r="B570" s="21" t="s">
        <v>122</v>
      </c>
      <c r="C570" s="27">
        <f>AVERAGE(A570:A575)</f>
        <v>38</v>
      </c>
    </row>
    <row r="571" spans="1:3" x14ac:dyDescent="0.25">
      <c r="A571" s="6">
        <v>32</v>
      </c>
      <c r="B571" s="21" t="s">
        <v>122</v>
      </c>
    </row>
    <row r="572" spans="1:3" x14ac:dyDescent="0.25">
      <c r="A572" s="6">
        <v>10</v>
      </c>
      <c r="B572" s="21" t="s">
        <v>122</v>
      </c>
    </row>
    <row r="573" spans="1:3" x14ac:dyDescent="0.25">
      <c r="A573" s="6">
        <v>41</v>
      </c>
      <c r="B573" s="21" t="s">
        <v>122</v>
      </c>
    </row>
    <row r="574" spans="1:3" x14ac:dyDescent="0.25">
      <c r="A574" s="6">
        <v>8</v>
      </c>
      <c r="B574" s="21" t="s">
        <v>122</v>
      </c>
    </row>
    <row r="575" spans="1:3" x14ac:dyDescent="0.25">
      <c r="A575" s="6">
        <v>19</v>
      </c>
      <c r="B575" s="21" t="s">
        <v>122</v>
      </c>
    </row>
    <row r="576" spans="1:3" x14ac:dyDescent="0.25">
      <c r="A576" s="25">
        <v>44</v>
      </c>
      <c r="B576" t="s">
        <v>397</v>
      </c>
      <c r="C576" s="27">
        <f t="shared" ref="C576" si="68">A576</f>
        <v>44</v>
      </c>
    </row>
    <row r="577" spans="1:3" x14ac:dyDescent="0.25">
      <c r="A577" s="6">
        <v>107</v>
      </c>
      <c r="B577" s="21" t="s">
        <v>24</v>
      </c>
      <c r="C577" s="27">
        <f>AVERAGE(A577:A581)</f>
        <v>40.4</v>
      </c>
    </row>
    <row r="578" spans="1:3" x14ac:dyDescent="0.25">
      <c r="A578" s="6">
        <v>18</v>
      </c>
      <c r="B578" s="21" t="s">
        <v>24</v>
      </c>
    </row>
    <row r="579" spans="1:3" x14ac:dyDescent="0.25">
      <c r="A579" s="6">
        <v>23</v>
      </c>
      <c r="B579" s="21" t="s">
        <v>24</v>
      </c>
    </row>
    <row r="580" spans="1:3" x14ac:dyDescent="0.25">
      <c r="A580" s="25">
        <v>12</v>
      </c>
      <c r="B580" s="21" t="s">
        <v>24</v>
      </c>
    </row>
    <row r="581" spans="1:3" x14ac:dyDescent="0.25">
      <c r="A581" s="25">
        <v>42</v>
      </c>
      <c r="B581" s="21" t="s">
        <v>24</v>
      </c>
    </row>
    <row r="582" spans="1:3" x14ac:dyDescent="0.25">
      <c r="A582" s="6">
        <v>11</v>
      </c>
      <c r="B582" s="21" t="s">
        <v>712</v>
      </c>
      <c r="C582" s="27">
        <f t="shared" ref="C582" si="69">A582</f>
        <v>11</v>
      </c>
    </row>
    <row r="583" spans="1:3" x14ac:dyDescent="0.25">
      <c r="A583" s="6">
        <v>89</v>
      </c>
      <c r="B583" s="21" t="s">
        <v>530</v>
      </c>
      <c r="C583" s="27">
        <f>AVERAGE(A583:A585)</f>
        <v>50.333333333333336</v>
      </c>
    </row>
    <row r="584" spans="1:3" x14ac:dyDescent="0.25">
      <c r="A584" s="25">
        <v>17</v>
      </c>
      <c r="B584" s="21" t="s">
        <v>530</v>
      </c>
    </row>
    <row r="585" spans="1:3" x14ac:dyDescent="0.25">
      <c r="A585" s="25">
        <v>45</v>
      </c>
      <c r="B585" s="21" t="s">
        <v>530</v>
      </c>
    </row>
    <row r="586" spans="1:3" x14ac:dyDescent="0.25">
      <c r="A586" s="25">
        <v>19</v>
      </c>
      <c r="B586" s="21" t="s">
        <v>478</v>
      </c>
      <c r="C586" s="27">
        <f>AVERAGE(A586:A587)</f>
        <v>11</v>
      </c>
    </row>
    <row r="587" spans="1:3" x14ac:dyDescent="0.25">
      <c r="A587" s="25">
        <v>3</v>
      </c>
      <c r="B587" s="21" t="s">
        <v>478</v>
      </c>
    </row>
    <row r="588" spans="1:3" x14ac:dyDescent="0.25">
      <c r="A588" s="6">
        <v>105</v>
      </c>
      <c r="B588" s="21" t="s">
        <v>206</v>
      </c>
      <c r="C588" s="27">
        <f t="shared" ref="C588:C594" si="70">A588</f>
        <v>105</v>
      </c>
    </row>
    <row r="589" spans="1:3" x14ac:dyDescent="0.25">
      <c r="A589" s="6">
        <v>90</v>
      </c>
      <c r="B589" s="21" t="s">
        <v>194</v>
      </c>
      <c r="C589" s="27">
        <f t="shared" si="70"/>
        <v>90</v>
      </c>
    </row>
    <row r="590" spans="1:3" x14ac:dyDescent="0.25">
      <c r="A590" s="6">
        <v>63</v>
      </c>
      <c r="B590" s="21" t="s">
        <v>687</v>
      </c>
      <c r="C590" s="27">
        <f t="shared" si="70"/>
        <v>63</v>
      </c>
    </row>
    <row r="591" spans="1:3" x14ac:dyDescent="0.25">
      <c r="A591" s="6">
        <v>93</v>
      </c>
      <c r="B591" s="21" t="s">
        <v>700</v>
      </c>
      <c r="C591" s="27">
        <f t="shared" si="70"/>
        <v>93</v>
      </c>
    </row>
    <row r="592" spans="1:3" x14ac:dyDescent="0.25">
      <c r="A592" s="25">
        <v>23</v>
      </c>
      <c r="B592" s="21" t="s">
        <v>671</v>
      </c>
      <c r="C592" s="27">
        <f t="shared" si="70"/>
        <v>23</v>
      </c>
    </row>
    <row r="593" spans="1:3" x14ac:dyDescent="0.25">
      <c r="A593" s="6">
        <v>232</v>
      </c>
      <c r="B593" s="21" t="s">
        <v>313</v>
      </c>
      <c r="C593" s="27">
        <f t="shared" si="70"/>
        <v>232</v>
      </c>
    </row>
    <row r="594" spans="1:3" x14ac:dyDescent="0.25">
      <c r="A594" s="6">
        <v>39</v>
      </c>
      <c r="B594" s="21" t="s">
        <v>677</v>
      </c>
      <c r="C594" s="27">
        <f t="shared" si="70"/>
        <v>39</v>
      </c>
    </row>
    <row r="595" spans="1:3" x14ac:dyDescent="0.25">
      <c r="A595" s="6">
        <v>125</v>
      </c>
      <c r="B595" s="21" t="s">
        <v>348</v>
      </c>
      <c r="C595" s="27">
        <f>AVERAGE(A595:A596)</f>
        <v>79</v>
      </c>
    </row>
    <row r="596" spans="1:3" x14ac:dyDescent="0.25">
      <c r="A596" s="25">
        <v>33</v>
      </c>
      <c r="B596" s="21" t="s">
        <v>348</v>
      </c>
    </row>
    <row r="597" spans="1:3" x14ac:dyDescent="0.25">
      <c r="A597" s="6">
        <v>121</v>
      </c>
      <c r="B597" s="21" t="s">
        <v>216</v>
      </c>
      <c r="C597" s="27">
        <f t="shared" ref="C597:C599" si="71">A597</f>
        <v>121</v>
      </c>
    </row>
    <row r="598" spans="1:3" x14ac:dyDescent="0.25">
      <c r="A598" s="6">
        <v>2</v>
      </c>
      <c r="B598" s="21" t="s">
        <v>335</v>
      </c>
      <c r="C598" s="27">
        <f t="shared" si="71"/>
        <v>2</v>
      </c>
    </row>
    <row r="599" spans="1:3" x14ac:dyDescent="0.25">
      <c r="A599" s="6">
        <v>28</v>
      </c>
      <c r="B599" s="21" t="s">
        <v>456</v>
      </c>
      <c r="C599" s="27">
        <f t="shared" si="71"/>
        <v>28</v>
      </c>
    </row>
    <row r="600" spans="1:3" x14ac:dyDescent="0.25">
      <c r="A600" s="6">
        <v>210</v>
      </c>
      <c r="B600" s="21" t="s">
        <v>608</v>
      </c>
      <c r="C600" s="27">
        <f>AVERAGE(A600:A601)</f>
        <v>128.5</v>
      </c>
    </row>
    <row r="601" spans="1:3" x14ac:dyDescent="0.25">
      <c r="A601" s="6">
        <v>47</v>
      </c>
      <c r="B601" s="21" t="s">
        <v>730</v>
      </c>
    </row>
    <row r="602" spans="1:3" x14ac:dyDescent="0.25">
      <c r="A602" s="6">
        <v>84</v>
      </c>
      <c r="B602" s="21" t="s">
        <v>431</v>
      </c>
      <c r="C602" s="27">
        <f>AVERAGE(A602:A603)</f>
        <v>85</v>
      </c>
    </row>
    <row r="603" spans="1:3" x14ac:dyDescent="0.25">
      <c r="A603" s="25">
        <v>86</v>
      </c>
      <c r="B603" t="s">
        <v>431</v>
      </c>
    </row>
    <row r="604" spans="1:3" x14ac:dyDescent="0.25">
      <c r="A604" s="6">
        <v>101</v>
      </c>
      <c r="B604" s="21" t="s">
        <v>536</v>
      </c>
      <c r="C604" s="27">
        <f>AVERAGE(A604:A605)</f>
        <v>76.5</v>
      </c>
    </row>
    <row r="605" spans="1:3" x14ac:dyDescent="0.25">
      <c r="A605" s="6">
        <v>52</v>
      </c>
      <c r="B605" s="21" t="s">
        <v>536</v>
      </c>
    </row>
    <row r="606" spans="1:3" x14ac:dyDescent="0.25">
      <c r="A606" s="6">
        <v>100</v>
      </c>
      <c r="B606" s="21" t="s">
        <v>202</v>
      </c>
      <c r="C606" s="27">
        <f t="shared" ref="C606" si="72">A606</f>
        <v>100</v>
      </c>
    </row>
    <row r="607" spans="1:3" x14ac:dyDescent="0.25">
      <c r="A607" s="6">
        <v>124</v>
      </c>
      <c r="B607" s="21" t="s">
        <v>123</v>
      </c>
      <c r="C607" s="27">
        <f>AVERAGE(A607:A610)</f>
        <v>53.5</v>
      </c>
    </row>
    <row r="608" spans="1:3" x14ac:dyDescent="0.25">
      <c r="A608" s="6">
        <v>21</v>
      </c>
      <c r="B608" s="21" t="s">
        <v>123</v>
      </c>
    </row>
    <row r="609" spans="1:3" x14ac:dyDescent="0.25">
      <c r="A609" s="6">
        <v>49</v>
      </c>
      <c r="B609" s="21" t="s">
        <v>123</v>
      </c>
    </row>
    <row r="610" spans="1:3" x14ac:dyDescent="0.25">
      <c r="A610" s="6">
        <v>20</v>
      </c>
      <c r="B610" s="21" t="s">
        <v>123</v>
      </c>
    </row>
    <row r="611" spans="1:3" x14ac:dyDescent="0.25">
      <c r="A611" s="6">
        <v>28</v>
      </c>
      <c r="B611" t="s">
        <v>388</v>
      </c>
      <c r="C611" s="27">
        <f>AVERAGE(A611:A614)</f>
        <v>34</v>
      </c>
    </row>
    <row r="612" spans="1:3" x14ac:dyDescent="0.25">
      <c r="A612" s="6">
        <v>15</v>
      </c>
      <c r="B612" t="s">
        <v>388</v>
      </c>
    </row>
    <row r="613" spans="1:3" x14ac:dyDescent="0.25">
      <c r="A613" s="25">
        <v>48</v>
      </c>
      <c r="B613" s="21" t="s">
        <v>494</v>
      </c>
    </row>
    <row r="614" spans="1:3" x14ac:dyDescent="0.25">
      <c r="A614" s="25">
        <v>45</v>
      </c>
      <c r="B614" s="21" t="s">
        <v>494</v>
      </c>
    </row>
    <row r="615" spans="1:3" x14ac:dyDescent="0.25">
      <c r="A615" s="6">
        <v>13</v>
      </c>
      <c r="B615" s="21" t="s">
        <v>137</v>
      </c>
      <c r="C615" s="27">
        <f>AVERAGE(A615:A616)</f>
        <v>28</v>
      </c>
    </row>
    <row r="616" spans="1:3" x14ac:dyDescent="0.25">
      <c r="A616" s="6">
        <v>43</v>
      </c>
      <c r="B616" s="21" t="s">
        <v>137</v>
      </c>
    </row>
    <row r="617" spans="1:3" x14ac:dyDescent="0.25">
      <c r="A617" s="6">
        <v>192</v>
      </c>
      <c r="B617" s="21" t="s">
        <v>124</v>
      </c>
      <c r="C617" s="27">
        <f>AVERAGE(A617:A618)</f>
        <v>107</v>
      </c>
    </row>
    <row r="618" spans="1:3" x14ac:dyDescent="0.25">
      <c r="A618" s="6">
        <v>22</v>
      </c>
      <c r="B618" s="21" t="s">
        <v>124</v>
      </c>
    </row>
    <row r="619" spans="1:3" x14ac:dyDescent="0.25">
      <c r="A619" s="6">
        <v>97</v>
      </c>
      <c r="B619" s="21" t="s">
        <v>48</v>
      </c>
      <c r="C619" s="27">
        <f>AVERAGE(A619:A625)</f>
        <v>37.714285714285715</v>
      </c>
    </row>
    <row r="620" spans="1:3" x14ac:dyDescent="0.25">
      <c r="A620" s="6">
        <v>8</v>
      </c>
      <c r="B620" s="21" t="s">
        <v>48</v>
      </c>
    </row>
    <row r="621" spans="1:3" x14ac:dyDescent="0.25">
      <c r="A621" s="6">
        <v>22</v>
      </c>
      <c r="B621" t="s">
        <v>48</v>
      </c>
    </row>
    <row r="622" spans="1:3" x14ac:dyDescent="0.25">
      <c r="A622" s="25">
        <v>44</v>
      </c>
      <c r="B622" s="21" t="s">
        <v>48</v>
      </c>
    </row>
    <row r="623" spans="1:3" x14ac:dyDescent="0.25">
      <c r="A623" s="6">
        <v>37</v>
      </c>
      <c r="B623" s="21" t="s">
        <v>48</v>
      </c>
    </row>
    <row r="624" spans="1:3" x14ac:dyDescent="0.25">
      <c r="A624" s="6">
        <v>20</v>
      </c>
      <c r="B624" s="21" t="s">
        <v>48</v>
      </c>
    </row>
    <row r="625" spans="1:3" x14ac:dyDescent="0.25">
      <c r="A625" s="25">
        <v>36</v>
      </c>
      <c r="B625" s="21" t="s">
        <v>726</v>
      </c>
    </row>
    <row r="626" spans="1:3" x14ac:dyDescent="0.25">
      <c r="A626" s="6">
        <v>162</v>
      </c>
      <c r="B626" s="21" t="s">
        <v>38</v>
      </c>
      <c r="C626" s="27">
        <f>AVERAGE(A626:A633)</f>
        <v>37.625</v>
      </c>
    </row>
    <row r="627" spans="1:3" x14ac:dyDescent="0.25">
      <c r="A627" s="6">
        <v>2</v>
      </c>
      <c r="B627" t="s">
        <v>38</v>
      </c>
    </row>
    <row r="628" spans="1:3" x14ac:dyDescent="0.25">
      <c r="A628" s="6">
        <v>49</v>
      </c>
      <c r="B628" s="21" t="s">
        <v>38</v>
      </c>
    </row>
    <row r="629" spans="1:3" x14ac:dyDescent="0.25">
      <c r="A629" s="6">
        <v>9</v>
      </c>
      <c r="B629" t="s">
        <v>38</v>
      </c>
    </row>
    <row r="630" spans="1:3" x14ac:dyDescent="0.25">
      <c r="A630" s="6">
        <v>19</v>
      </c>
      <c r="B630" s="21" t="s">
        <v>38</v>
      </c>
    </row>
    <row r="631" spans="1:3" x14ac:dyDescent="0.25">
      <c r="A631" s="25">
        <v>27</v>
      </c>
      <c r="B631" s="21" t="s">
        <v>38</v>
      </c>
    </row>
    <row r="632" spans="1:3" x14ac:dyDescent="0.25">
      <c r="A632" s="6">
        <v>14</v>
      </c>
      <c r="B632" s="21" t="s">
        <v>38</v>
      </c>
    </row>
    <row r="633" spans="1:3" x14ac:dyDescent="0.25">
      <c r="A633" s="6">
        <v>19</v>
      </c>
      <c r="B633" s="21" t="s">
        <v>38</v>
      </c>
    </row>
    <row r="634" spans="1:3" x14ac:dyDescent="0.25">
      <c r="A634" s="6">
        <v>73</v>
      </c>
      <c r="B634" s="21" t="s">
        <v>33</v>
      </c>
      <c r="C634" s="27">
        <f>AVERAGE(A634:A638)</f>
        <v>45.8</v>
      </c>
    </row>
    <row r="635" spans="1:3" x14ac:dyDescent="0.25">
      <c r="A635" s="6">
        <v>64</v>
      </c>
      <c r="B635" s="21" t="s">
        <v>33</v>
      </c>
    </row>
    <row r="636" spans="1:3" x14ac:dyDescent="0.25">
      <c r="A636" s="25">
        <v>21</v>
      </c>
      <c r="B636" s="21" t="s">
        <v>33</v>
      </c>
    </row>
    <row r="637" spans="1:3" x14ac:dyDescent="0.25">
      <c r="A637" s="6">
        <v>43</v>
      </c>
      <c r="B637" s="21" t="s">
        <v>33</v>
      </c>
    </row>
    <row r="638" spans="1:3" x14ac:dyDescent="0.25">
      <c r="A638" s="6">
        <v>28</v>
      </c>
      <c r="B638" s="21" t="s">
        <v>33</v>
      </c>
    </row>
    <row r="639" spans="1:3" x14ac:dyDescent="0.25">
      <c r="A639" s="6">
        <v>89</v>
      </c>
      <c r="B639" s="21" t="s">
        <v>193</v>
      </c>
      <c r="C639" s="27">
        <f t="shared" ref="C639:C641" si="73">A639</f>
        <v>89</v>
      </c>
    </row>
    <row r="640" spans="1:3" x14ac:dyDescent="0.25">
      <c r="A640" s="25">
        <v>53</v>
      </c>
      <c r="B640" s="21" t="s">
        <v>642</v>
      </c>
      <c r="C640" s="27">
        <f t="shared" si="73"/>
        <v>53</v>
      </c>
    </row>
    <row r="641" spans="1:3" x14ac:dyDescent="0.25">
      <c r="A641" s="6">
        <v>102</v>
      </c>
      <c r="B641" s="21" t="s">
        <v>203</v>
      </c>
      <c r="C641" s="27">
        <f t="shared" si="73"/>
        <v>102</v>
      </c>
    </row>
    <row r="642" spans="1:3" x14ac:dyDescent="0.25">
      <c r="A642" s="6">
        <v>129</v>
      </c>
      <c r="B642" s="21" t="s">
        <v>407</v>
      </c>
      <c r="C642" s="27">
        <f>AVERAGE(A642:A643)</f>
        <v>92.5</v>
      </c>
    </row>
    <row r="643" spans="1:3" x14ac:dyDescent="0.25">
      <c r="A643" s="25">
        <v>56</v>
      </c>
      <c r="B643" t="s">
        <v>407</v>
      </c>
    </row>
    <row r="644" spans="1:3" x14ac:dyDescent="0.25">
      <c r="A644" s="25">
        <v>25</v>
      </c>
      <c r="B644" s="21" t="s">
        <v>481</v>
      </c>
      <c r="C644" s="27">
        <f>AVERAGE(A644:A645)</f>
        <v>20</v>
      </c>
    </row>
    <row r="645" spans="1:3" x14ac:dyDescent="0.25">
      <c r="A645" s="25">
        <v>15</v>
      </c>
      <c r="B645" s="21" t="s">
        <v>481</v>
      </c>
    </row>
    <row r="646" spans="1:3" x14ac:dyDescent="0.25">
      <c r="A646" s="6">
        <v>118</v>
      </c>
      <c r="B646" s="21" t="s">
        <v>550</v>
      </c>
      <c r="C646" s="27">
        <f>AVERAGE(A646:A647)</f>
        <v>84</v>
      </c>
    </row>
    <row r="647" spans="1:3" x14ac:dyDescent="0.25">
      <c r="A647" s="25">
        <v>50</v>
      </c>
      <c r="B647" t="s">
        <v>403</v>
      </c>
    </row>
    <row r="648" spans="1:3" x14ac:dyDescent="0.25">
      <c r="A648" s="6">
        <v>185</v>
      </c>
      <c r="B648" s="21" t="s">
        <v>589</v>
      </c>
      <c r="C648" s="27">
        <f t="shared" ref="C648" si="74">A648</f>
        <v>185</v>
      </c>
    </row>
    <row r="649" spans="1:3" x14ac:dyDescent="0.25">
      <c r="A649" s="6">
        <v>127</v>
      </c>
      <c r="B649" s="21" t="s">
        <v>222</v>
      </c>
      <c r="C649" s="27">
        <f>AVERAGE(A649:A651)</f>
        <v>63</v>
      </c>
    </row>
    <row r="650" spans="1:3" x14ac:dyDescent="0.25">
      <c r="A650" s="25">
        <v>24</v>
      </c>
      <c r="B650" s="21" t="s">
        <v>222</v>
      </c>
    </row>
    <row r="651" spans="1:3" x14ac:dyDescent="0.25">
      <c r="A651" s="6">
        <v>38</v>
      </c>
      <c r="B651" s="21" t="s">
        <v>222</v>
      </c>
    </row>
    <row r="652" spans="1:3" x14ac:dyDescent="0.25">
      <c r="A652" s="6">
        <v>189</v>
      </c>
      <c r="B652" s="21" t="s">
        <v>592</v>
      </c>
      <c r="C652" s="27">
        <f t="shared" ref="C652:C654" si="75">A652</f>
        <v>189</v>
      </c>
    </row>
    <row r="653" spans="1:3" x14ac:dyDescent="0.25">
      <c r="A653" s="6">
        <v>190</v>
      </c>
      <c r="B653" s="21" t="s">
        <v>279</v>
      </c>
      <c r="C653" s="27">
        <f t="shared" si="75"/>
        <v>190</v>
      </c>
    </row>
    <row r="654" spans="1:3" x14ac:dyDescent="0.25">
      <c r="A654" s="6">
        <v>164</v>
      </c>
      <c r="B654" s="21" t="s">
        <v>255</v>
      </c>
      <c r="C654" s="27">
        <f t="shared" si="75"/>
        <v>164</v>
      </c>
    </row>
    <row r="655" spans="1:3" x14ac:dyDescent="0.25">
      <c r="A655" s="6">
        <v>120</v>
      </c>
      <c r="B655" s="21" t="s">
        <v>121</v>
      </c>
      <c r="C655" s="27">
        <f>AVERAGE(A655:A656)</f>
        <v>69</v>
      </c>
    </row>
    <row r="656" spans="1:3" x14ac:dyDescent="0.25">
      <c r="A656" s="25">
        <v>18</v>
      </c>
      <c r="B656" s="21" t="s">
        <v>121</v>
      </c>
    </row>
    <row r="657" spans="1:3" x14ac:dyDescent="0.25">
      <c r="A657" s="6">
        <v>41</v>
      </c>
      <c r="B657" s="21" t="s">
        <v>95</v>
      </c>
      <c r="C657" s="27">
        <f>AVERAGE(A657:A661)</f>
        <v>70.8</v>
      </c>
    </row>
    <row r="658" spans="1:3" x14ac:dyDescent="0.25">
      <c r="A658" s="6">
        <v>156</v>
      </c>
      <c r="B658" s="21" t="s">
        <v>95</v>
      </c>
    </row>
    <row r="659" spans="1:3" x14ac:dyDescent="0.25">
      <c r="A659" s="6">
        <v>82</v>
      </c>
      <c r="B659" t="s">
        <v>95</v>
      </c>
    </row>
    <row r="660" spans="1:3" x14ac:dyDescent="0.25">
      <c r="A660" s="6">
        <v>37</v>
      </c>
      <c r="B660" s="21" t="s">
        <v>95</v>
      </c>
    </row>
    <row r="661" spans="1:3" x14ac:dyDescent="0.25">
      <c r="A661" s="6">
        <v>38</v>
      </c>
      <c r="B661" s="21" t="s">
        <v>95</v>
      </c>
    </row>
    <row r="662" spans="1:3" x14ac:dyDescent="0.25">
      <c r="A662" s="6">
        <v>107</v>
      </c>
      <c r="B662" s="21" t="s">
        <v>542</v>
      </c>
      <c r="C662" s="27">
        <f>AVERAGE(A662:A663)</f>
        <v>88.5</v>
      </c>
    </row>
    <row r="663" spans="1:3" x14ac:dyDescent="0.25">
      <c r="A663" s="6">
        <v>70</v>
      </c>
      <c r="B663" s="21" t="s">
        <v>542</v>
      </c>
    </row>
    <row r="664" spans="1:3" x14ac:dyDescent="0.25">
      <c r="A664" s="25">
        <v>20</v>
      </c>
      <c r="B664" s="21" t="s">
        <v>338</v>
      </c>
      <c r="C664" s="27">
        <f>AVERAGE(A664:A667)</f>
        <v>31.5</v>
      </c>
    </row>
    <row r="665" spans="1:3" x14ac:dyDescent="0.25">
      <c r="A665" s="25">
        <v>52</v>
      </c>
      <c r="B665" s="21" t="s">
        <v>338</v>
      </c>
    </row>
    <row r="666" spans="1:3" x14ac:dyDescent="0.25">
      <c r="A666" s="6">
        <v>8</v>
      </c>
      <c r="B666" s="21" t="s">
        <v>338</v>
      </c>
    </row>
    <row r="667" spans="1:3" x14ac:dyDescent="0.25">
      <c r="A667" s="6">
        <v>46</v>
      </c>
      <c r="B667" s="21" t="s">
        <v>338</v>
      </c>
    </row>
    <row r="668" spans="1:3" x14ac:dyDescent="0.25">
      <c r="A668" s="6">
        <v>98</v>
      </c>
      <c r="B668" s="21" t="s">
        <v>537</v>
      </c>
      <c r="C668" s="27">
        <f>AVERAGE(A668:A673)</f>
        <v>55.333333333333336</v>
      </c>
    </row>
    <row r="669" spans="1:3" x14ac:dyDescent="0.25">
      <c r="A669" s="6">
        <v>34</v>
      </c>
      <c r="B669" s="21" t="s">
        <v>537</v>
      </c>
    </row>
    <row r="670" spans="1:3" x14ac:dyDescent="0.25">
      <c r="A670" s="25">
        <v>3</v>
      </c>
      <c r="B670" s="21" t="s">
        <v>537</v>
      </c>
    </row>
    <row r="671" spans="1:3" x14ac:dyDescent="0.25">
      <c r="A671" s="6">
        <v>32</v>
      </c>
      <c r="B671" s="21" t="s">
        <v>537</v>
      </c>
    </row>
    <row r="672" spans="1:3" x14ac:dyDescent="0.25">
      <c r="A672" s="6">
        <v>63</v>
      </c>
      <c r="B672" s="21" t="s">
        <v>537</v>
      </c>
    </row>
    <row r="673" spans="1:3" x14ac:dyDescent="0.25">
      <c r="A673" s="6">
        <v>102</v>
      </c>
      <c r="B673" s="21" t="s">
        <v>537</v>
      </c>
    </row>
    <row r="674" spans="1:3" x14ac:dyDescent="0.25">
      <c r="A674" s="6">
        <v>108</v>
      </c>
      <c r="B674" s="21" t="s">
        <v>543</v>
      </c>
      <c r="C674" s="27">
        <f t="shared" ref="C674" si="76">A674</f>
        <v>108</v>
      </c>
    </row>
    <row r="675" spans="1:3" x14ac:dyDescent="0.25">
      <c r="A675" s="25">
        <v>5</v>
      </c>
      <c r="B675" s="21" t="s">
        <v>451</v>
      </c>
      <c r="C675" s="27">
        <f>AVERAGE(A675:A677)</f>
        <v>17</v>
      </c>
    </row>
    <row r="676" spans="1:3" x14ac:dyDescent="0.25">
      <c r="A676" s="6">
        <v>19</v>
      </c>
      <c r="B676" s="21" t="s">
        <v>451</v>
      </c>
    </row>
    <row r="677" spans="1:3" x14ac:dyDescent="0.25">
      <c r="A677" s="25">
        <v>27</v>
      </c>
      <c r="B677" s="21" t="s">
        <v>721</v>
      </c>
    </row>
    <row r="678" spans="1:3" x14ac:dyDescent="0.25">
      <c r="A678" s="6">
        <v>229</v>
      </c>
      <c r="B678" s="21" t="s">
        <v>136</v>
      </c>
      <c r="C678" s="27">
        <f>AVERAGE(A678:A680)</f>
        <v>118</v>
      </c>
    </row>
    <row r="679" spans="1:3" x14ac:dyDescent="0.25">
      <c r="A679" s="25">
        <v>85</v>
      </c>
      <c r="B679" s="21" t="s">
        <v>136</v>
      </c>
    </row>
    <row r="680" spans="1:3" x14ac:dyDescent="0.25">
      <c r="A680" s="6">
        <v>40</v>
      </c>
      <c r="B680" s="21" t="s">
        <v>136</v>
      </c>
    </row>
    <row r="681" spans="1:3" x14ac:dyDescent="0.25">
      <c r="A681" s="6">
        <v>23</v>
      </c>
      <c r="B681" s="21" t="s">
        <v>387</v>
      </c>
      <c r="C681" s="27">
        <f>AVERAGE(A681:A683)</f>
        <v>38.333333333333336</v>
      </c>
    </row>
    <row r="682" spans="1:3" x14ac:dyDescent="0.25">
      <c r="A682" s="6">
        <v>65</v>
      </c>
      <c r="B682" s="21" t="s">
        <v>387</v>
      </c>
    </row>
    <row r="683" spans="1:3" x14ac:dyDescent="0.25">
      <c r="A683" s="6">
        <v>27</v>
      </c>
      <c r="B683" t="s">
        <v>387</v>
      </c>
    </row>
    <row r="684" spans="1:3" x14ac:dyDescent="0.25">
      <c r="A684" s="6">
        <v>202</v>
      </c>
      <c r="B684" s="21" t="s">
        <v>289</v>
      </c>
      <c r="C684" s="27">
        <f t="shared" ref="C684:C685" si="77">A684</f>
        <v>202</v>
      </c>
    </row>
    <row r="685" spans="1:3" x14ac:dyDescent="0.25">
      <c r="A685" s="6">
        <v>92</v>
      </c>
      <c r="B685" s="21" t="s">
        <v>196</v>
      </c>
      <c r="C685" s="27">
        <f t="shared" si="77"/>
        <v>92</v>
      </c>
    </row>
    <row r="686" spans="1:3" x14ac:dyDescent="0.25">
      <c r="A686" s="6">
        <v>37</v>
      </c>
      <c r="B686" s="21" t="s">
        <v>155</v>
      </c>
      <c r="C686" s="27">
        <f>AVERAGE(A686:A687)</f>
        <v>116.5</v>
      </c>
    </row>
    <row r="687" spans="1:3" x14ac:dyDescent="0.25">
      <c r="A687" s="6">
        <v>196</v>
      </c>
      <c r="B687" s="21" t="s">
        <v>155</v>
      </c>
    </row>
    <row r="688" spans="1:3" x14ac:dyDescent="0.25">
      <c r="A688" s="6">
        <v>74</v>
      </c>
      <c r="B688" s="21" t="s">
        <v>181</v>
      </c>
      <c r="C688" s="27">
        <f t="shared" ref="C688" si="78">A688</f>
        <v>74</v>
      </c>
    </row>
    <row r="689" spans="1:3" x14ac:dyDescent="0.25">
      <c r="A689" s="6">
        <v>21</v>
      </c>
      <c r="B689" t="s">
        <v>17</v>
      </c>
      <c r="C689" s="27">
        <f>AVERAGE(A689:A692)</f>
        <v>19.5</v>
      </c>
    </row>
    <row r="690" spans="1:3" x14ac:dyDescent="0.25">
      <c r="A690" s="25">
        <v>30</v>
      </c>
      <c r="B690" s="21" t="s">
        <v>17</v>
      </c>
    </row>
    <row r="691" spans="1:3" x14ac:dyDescent="0.25">
      <c r="A691" s="6">
        <v>4</v>
      </c>
      <c r="B691" s="21" t="s">
        <v>17</v>
      </c>
    </row>
    <row r="692" spans="1:3" x14ac:dyDescent="0.25">
      <c r="A692" s="6">
        <v>23</v>
      </c>
      <c r="B692" s="21" t="s">
        <v>17</v>
      </c>
    </row>
    <row r="693" spans="1:3" x14ac:dyDescent="0.25">
      <c r="A693" s="6">
        <v>184</v>
      </c>
      <c r="B693" t="s">
        <v>396</v>
      </c>
      <c r="C693" s="27">
        <f>AVERAGE(A693:A696)</f>
        <v>106.75</v>
      </c>
    </row>
    <row r="694" spans="1:3" x14ac:dyDescent="0.25">
      <c r="A694" s="6">
        <v>43</v>
      </c>
      <c r="B694" t="s">
        <v>396</v>
      </c>
    </row>
    <row r="695" spans="1:3" x14ac:dyDescent="0.25">
      <c r="A695" s="6">
        <v>172</v>
      </c>
      <c r="B695" s="21" t="s">
        <v>262</v>
      </c>
    </row>
    <row r="696" spans="1:3" x14ac:dyDescent="0.25">
      <c r="A696" s="6">
        <v>28</v>
      </c>
      <c r="B696" s="21" t="s">
        <v>262</v>
      </c>
    </row>
    <row r="697" spans="1:3" x14ac:dyDescent="0.25">
      <c r="A697" s="6">
        <v>24</v>
      </c>
      <c r="B697" t="s">
        <v>386</v>
      </c>
      <c r="C697" s="27">
        <f>AVERAGE(A697:A700)</f>
        <v>53.5</v>
      </c>
    </row>
    <row r="698" spans="1:3" x14ac:dyDescent="0.25">
      <c r="A698" s="6">
        <v>16</v>
      </c>
      <c r="B698" t="s">
        <v>386</v>
      </c>
    </row>
    <row r="699" spans="1:3" x14ac:dyDescent="0.25">
      <c r="A699" s="25">
        <v>26</v>
      </c>
      <c r="B699" t="s">
        <v>386</v>
      </c>
    </row>
    <row r="700" spans="1:3" x14ac:dyDescent="0.25">
      <c r="A700" s="6">
        <v>148</v>
      </c>
      <c r="B700" t="s">
        <v>386</v>
      </c>
    </row>
    <row r="701" spans="1:3" x14ac:dyDescent="0.25">
      <c r="A701" s="6">
        <v>151</v>
      </c>
      <c r="B701" s="21" t="s">
        <v>566</v>
      </c>
      <c r="C701" s="27">
        <f t="shared" ref="C701:C704" si="79">A701</f>
        <v>151</v>
      </c>
    </row>
    <row r="702" spans="1:3" x14ac:dyDescent="0.25">
      <c r="A702" s="6">
        <v>155</v>
      </c>
      <c r="B702" s="21" t="s">
        <v>570</v>
      </c>
      <c r="C702" s="27">
        <f t="shared" si="79"/>
        <v>155</v>
      </c>
    </row>
    <row r="703" spans="1:3" x14ac:dyDescent="0.25">
      <c r="A703" s="6">
        <v>235</v>
      </c>
      <c r="B703" s="21" t="s">
        <v>621</v>
      </c>
      <c r="C703" s="27">
        <f t="shared" si="79"/>
        <v>235</v>
      </c>
    </row>
    <row r="704" spans="1:3" x14ac:dyDescent="0.25">
      <c r="A704" s="6">
        <v>57</v>
      </c>
      <c r="B704" s="21" t="s">
        <v>686</v>
      </c>
      <c r="C704" s="27">
        <f t="shared" si="79"/>
        <v>57</v>
      </c>
    </row>
    <row r="705" spans="1:3" x14ac:dyDescent="0.25">
      <c r="A705" s="6">
        <v>236</v>
      </c>
      <c r="B705" s="21" t="s">
        <v>474</v>
      </c>
      <c r="C705" s="27">
        <f>AVERAGE(A705:A706)</f>
        <v>148.5</v>
      </c>
    </row>
    <row r="706" spans="1:3" x14ac:dyDescent="0.25">
      <c r="A706" s="25">
        <v>61</v>
      </c>
      <c r="B706" s="21" t="s">
        <v>474</v>
      </c>
    </row>
    <row r="707" spans="1:3" x14ac:dyDescent="0.25">
      <c r="A707" s="25">
        <v>89</v>
      </c>
      <c r="B707" t="s">
        <v>434</v>
      </c>
      <c r="C707" s="27">
        <f t="shared" ref="C707:C708" si="80">A707</f>
        <v>89</v>
      </c>
    </row>
    <row r="708" spans="1:3" x14ac:dyDescent="0.25">
      <c r="A708" s="6">
        <v>245</v>
      </c>
      <c r="B708" s="21" t="s">
        <v>325</v>
      </c>
      <c r="C708" s="27">
        <f t="shared" si="80"/>
        <v>245</v>
      </c>
    </row>
    <row r="709" spans="1:3" x14ac:dyDescent="0.25">
      <c r="A709" s="6">
        <v>113</v>
      </c>
      <c r="B709" s="21" t="s">
        <v>74</v>
      </c>
      <c r="C709" s="27">
        <f>AVERAGE(A709:A710)</f>
        <v>63.5</v>
      </c>
    </row>
    <row r="710" spans="1:3" x14ac:dyDescent="0.25">
      <c r="A710" s="6">
        <v>14</v>
      </c>
      <c r="B710" s="21" t="s">
        <v>74</v>
      </c>
    </row>
    <row r="711" spans="1:3" x14ac:dyDescent="0.25">
      <c r="A711" s="6">
        <v>215</v>
      </c>
      <c r="B711" s="21" t="s">
        <v>63</v>
      </c>
      <c r="C711" s="27">
        <f>AVERAGE(A711:A716)</f>
        <v>59.333333333333336</v>
      </c>
    </row>
    <row r="712" spans="1:3" x14ac:dyDescent="0.25">
      <c r="A712" s="6">
        <v>29</v>
      </c>
      <c r="B712" t="s">
        <v>63</v>
      </c>
    </row>
    <row r="713" spans="1:3" x14ac:dyDescent="0.25">
      <c r="A713" s="6">
        <v>43</v>
      </c>
      <c r="B713" s="21" t="s">
        <v>63</v>
      </c>
    </row>
    <row r="714" spans="1:3" x14ac:dyDescent="0.25">
      <c r="A714" s="25">
        <v>32</v>
      </c>
      <c r="B714" t="s">
        <v>63</v>
      </c>
    </row>
    <row r="715" spans="1:3" x14ac:dyDescent="0.25">
      <c r="A715" s="6">
        <v>35</v>
      </c>
      <c r="B715" s="21" t="s">
        <v>63</v>
      </c>
    </row>
    <row r="716" spans="1:3" x14ac:dyDescent="0.25">
      <c r="A716" s="6">
        <v>2</v>
      </c>
      <c r="B716" s="21" t="s">
        <v>63</v>
      </c>
    </row>
    <row r="717" spans="1:3" x14ac:dyDescent="0.25">
      <c r="A717" s="6">
        <v>33</v>
      </c>
      <c r="B717" s="21" t="s">
        <v>674</v>
      </c>
      <c r="C717" s="27">
        <f t="shared" ref="C717:C718" si="81">A717</f>
        <v>33</v>
      </c>
    </row>
    <row r="718" spans="1:3" x14ac:dyDescent="0.25">
      <c r="A718" s="6">
        <v>42</v>
      </c>
      <c r="B718" s="21" t="s">
        <v>157</v>
      </c>
      <c r="C718" s="27">
        <f t="shared" si="81"/>
        <v>42</v>
      </c>
    </row>
    <row r="719" spans="1:3" x14ac:dyDescent="0.25">
      <c r="A719" s="6">
        <v>96</v>
      </c>
      <c r="B719" s="21" t="s">
        <v>452</v>
      </c>
      <c r="C719" s="27">
        <f>AVERAGE(A719:A720)</f>
        <v>59</v>
      </c>
    </row>
    <row r="720" spans="1:3" x14ac:dyDescent="0.25">
      <c r="A720" s="6">
        <v>22</v>
      </c>
      <c r="B720" s="21" t="s">
        <v>452</v>
      </c>
    </row>
    <row r="721" spans="1:3" x14ac:dyDescent="0.25">
      <c r="A721" s="6">
        <v>32</v>
      </c>
      <c r="B721" s="21" t="s">
        <v>70</v>
      </c>
      <c r="C721" s="27">
        <f>AVERAGE(A721:A728)</f>
        <v>22.875</v>
      </c>
    </row>
    <row r="722" spans="1:3" x14ac:dyDescent="0.25">
      <c r="A722" s="6">
        <v>51</v>
      </c>
      <c r="B722" s="21" t="s">
        <v>70</v>
      </c>
    </row>
    <row r="723" spans="1:3" x14ac:dyDescent="0.25">
      <c r="A723" s="6">
        <v>45</v>
      </c>
      <c r="B723" s="21" t="s">
        <v>70</v>
      </c>
    </row>
    <row r="724" spans="1:3" x14ac:dyDescent="0.25">
      <c r="A724" s="25">
        <v>8</v>
      </c>
      <c r="B724" s="21" t="s">
        <v>70</v>
      </c>
    </row>
    <row r="725" spans="1:3" x14ac:dyDescent="0.25">
      <c r="A725" s="6">
        <v>13</v>
      </c>
      <c r="B725" s="21" t="s">
        <v>70</v>
      </c>
    </row>
    <row r="726" spans="1:3" x14ac:dyDescent="0.25">
      <c r="A726" s="6">
        <v>11</v>
      </c>
      <c r="B726" s="21" t="s">
        <v>70</v>
      </c>
    </row>
    <row r="727" spans="1:3" x14ac:dyDescent="0.25">
      <c r="A727" s="6">
        <v>10</v>
      </c>
      <c r="B727" s="21" t="s">
        <v>70</v>
      </c>
    </row>
    <row r="728" spans="1:3" x14ac:dyDescent="0.25">
      <c r="A728" s="6">
        <v>13</v>
      </c>
      <c r="B728" s="21" t="s">
        <v>70</v>
      </c>
    </row>
    <row r="729" spans="1:3" x14ac:dyDescent="0.25">
      <c r="A729" s="6">
        <v>244</v>
      </c>
      <c r="B729" s="21" t="s">
        <v>324</v>
      </c>
      <c r="C729" s="27">
        <f t="shared" ref="C729:C730" si="82">A729</f>
        <v>244</v>
      </c>
    </row>
    <row r="730" spans="1:3" x14ac:dyDescent="0.25">
      <c r="A730" s="6">
        <v>16</v>
      </c>
      <c r="B730" s="21" t="s">
        <v>365</v>
      </c>
      <c r="C730" s="27">
        <f t="shared" si="82"/>
        <v>16</v>
      </c>
    </row>
    <row r="731" spans="1:3" x14ac:dyDescent="0.25">
      <c r="A731" s="6">
        <v>19</v>
      </c>
      <c r="B731" s="21" t="s">
        <v>147</v>
      </c>
      <c r="C731" s="27">
        <f>AVERAGE(A731:A736)</f>
        <v>26</v>
      </c>
    </row>
    <row r="732" spans="1:3" x14ac:dyDescent="0.25">
      <c r="A732" s="6">
        <v>15</v>
      </c>
      <c r="B732" s="21" t="s">
        <v>147</v>
      </c>
    </row>
    <row r="733" spans="1:3" x14ac:dyDescent="0.25">
      <c r="A733" s="6">
        <v>73</v>
      </c>
      <c r="B733" s="21" t="s">
        <v>147</v>
      </c>
    </row>
    <row r="734" spans="1:3" x14ac:dyDescent="0.25">
      <c r="A734" s="6">
        <v>10</v>
      </c>
      <c r="B734" t="s">
        <v>147</v>
      </c>
    </row>
    <row r="735" spans="1:3" x14ac:dyDescent="0.25">
      <c r="A735" s="25">
        <v>14</v>
      </c>
      <c r="B735" s="21" t="s">
        <v>147</v>
      </c>
    </row>
    <row r="736" spans="1:3" x14ac:dyDescent="0.25">
      <c r="A736" s="6">
        <v>25</v>
      </c>
      <c r="B736" s="21" t="s">
        <v>147</v>
      </c>
    </row>
    <row r="737" spans="1:3" x14ac:dyDescent="0.25">
      <c r="A737" s="6">
        <v>47</v>
      </c>
      <c r="B737" s="21" t="s">
        <v>507</v>
      </c>
      <c r="C737" s="27">
        <f>AVERAGE(A737:A738)</f>
        <v>35</v>
      </c>
    </row>
    <row r="738" spans="1:3" x14ac:dyDescent="0.25">
      <c r="A738" s="6">
        <v>23</v>
      </c>
      <c r="B738" s="21" t="s">
        <v>507</v>
      </c>
    </row>
    <row r="739" spans="1:3" x14ac:dyDescent="0.25">
      <c r="A739" s="6">
        <v>34</v>
      </c>
      <c r="B739" s="21" t="s">
        <v>716</v>
      </c>
      <c r="C739" s="27">
        <f>AVERAGE(A739:A742)</f>
        <v>37.75</v>
      </c>
    </row>
    <row r="740" spans="1:3" x14ac:dyDescent="0.25">
      <c r="A740" s="25">
        <v>95</v>
      </c>
      <c r="B740" s="21" t="s">
        <v>716</v>
      </c>
    </row>
    <row r="741" spans="1:3" x14ac:dyDescent="0.25">
      <c r="A741" s="6">
        <v>5</v>
      </c>
      <c r="B741" s="21" t="s">
        <v>716</v>
      </c>
    </row>
    <row r="742" spans="1:3" x14ac:dyDescent="0.25">
      <c r="A742" s="6">
        <v>17</v>
      </c>
      <c r="B742" s="21" t="s">
        <v>716</v>
      </c>
    </row>
    <row r="743" spans="1:3" x14ac:dyDescent="0.25">
      <c r="A743" s="6">
        <v>4</v>
      </c>
      <c r="B743" s="21" t="s">
        <v>737</v>
      </c>
      <c r="C743" s="27">
        <f>AVERAGE(A743:A750)</f>
        <v>30</v>
      </c>
    </row>
    <row r="744" spans="1:3" x14ac:dyDescent="0.25">
      <c r="A744" s="25">
        <v>92</v>
      </c>
      <c r="B744" s="21" t="s">
        <v>737</v>
      </c>
    </row>
    <row r="745" spans="1:3" x14ac:dyDescent="0.25">
      <c r="A745" s="6">
        <v>13</v>
      </c>
      <c r="B745" s="21" t="s">
        <v>737</v>
      </c>
    </row>
    <row r="746" spans="1:3" x14ac:dyDescent="0.25">
      <c r="A746" s="6">
        <v>27</v>
      </c>
      <c r="B746" s="21" t="s">
        <v>737</v>
      </c>
    </row>
    <row r="747" spans="1:3" x14ac:dyDescent="0.25">
      <c r="A747" s="6">
        <v>47</v>
      </c>
      <c r="B747" s="21" t="s">
        <v>737</v>
      </c>
    </row>
    <row r="748" spans="1:3" x14ac:dyDescent="0.25">
      <c r="A748" s="6">
        <v>50</v>
      </c>
      <c r="B748" s="21" t="s">
        <v>737</v>
      </c>
    </row>
    <row r="749" spans="1:3" x14ac:dyDescent="0.25">
      <c r="A749" s="6">
        <v>5</v>
      </c>
      <c r="B749" s="21" t="s">
        <v>737</v>
      </c>
    </row>
    <row r="750" spans="1:3" x14ac:dyDescent="0.25">
      <c r="A750" s="6">
        <v>2</v>
      </c>
      <c r="B750" s="21" t="s">
        <v>737</v>
      </c>
    </row>
    <row r="751" spans="1:3" x14ac:dyDescent="0.25">
      <c r="A751" s="6">
        <v>78</v>
      </c>
      <c r="B751" t="s">
        <v>405</v>
      </c>
      <c r="C751" s="27">
        <f>AVERAGE(A751:A752)</f>
        <v>65.5</v>
      </c>
    </row>
    <row r="752" spans="1:3" x14ac:dyDescent="0.25">
      <c r="A752" s="25">
        <v>53</v>
      </c>
      <c r="B752" t="s">
        <v>405</v>
      </c>
    </row>
    <row r="753" spans="1:3" x14ac:dyDescent="0.25">
      <c r="A753" s="6">
        <v>56</v>
      </c>
      <c r="B753" s="21" t="s">
        <v>168</v>
      </c>
      <c r="C753" s="27">
        <f>AVERAGE(A753:A754)</f>
        <v>95</v>
      </c>
    </row>
    <row r="754" spans="1:3" x14ac:dyDescent="0.25">
      <c r="A754" s="6">
        <v>134</v>
      </c>
      <c r="B754" s="21" t="s">
        <v>168</v>
      </c>
    </row>
    <row r="755" spans="1:3" x14ac:dyDescent="0.25">
      <c r="A755" s="6">
        <v>3</v>
      </c>
      <c r="B755" t="s">
        <v>42</v>
      </c>
      <c r="C755" s="27">
        <f>AVERAGE(A755:A760)</f>
        <v>22.333333333333332</v>
      </c>
    </row>
    <row r="756" spans="1:3" x14ac:dyDescent="0.25">
      <c r="A756" s="25">
        <v>65</v>
      </c>
      <c r="B756" s="21" t="s">
        <v>42</v>
      </c>
    </row>
    <row r="757" spans="1:3" x14ac:dyDescent="0.25">
      <c r="A757" s="25">
        <v>2</v>
      </c>
      <c r="B757" t="s">
        <v>42</v>
      </c>
    </row>
    <row r="758" spans="1:3" x14ac:dyDescent="0.25">
      <c r="A758" s="6">
        <v>31</v>
      </c>
      <c r="B758" s="21" t="s">
        <v>42</v>
      </c>
    </row>
    <row r="759" spans="1:3" x14ac:dyDescent="0.25">
      <c r="A759" s="6">
        <v>13</v>
      </c>
      <c r="B759" s="21" t="s">
        <v>42</v>
      </c>
    </row>
    <row r="760" spans="1:3" x14ac:dyDescent="0.25">
      <c r="A760" s="6">
        <v>20</v>
      </c>
      <c r="B760" s="21" t="s">
        <v>42</v>
      </c>
    </row>
    <row r="761" spans="1:3" x14ac:dyDescent="0.25">
      <c r="A761" s="6">
        <v>154</v>
      </c>
      <c r="B761" s="21" t="s">
        <v>247</v>
      </c>
      <c r="C761" s="27">
        <f t="shared" ref="C761:C766" si="83">A761</f>
        <v>154</v>
      </c>
    </row>
    <row r="762" spans="1:3" x14ac:dyDescent="0.25">
      <c r="A762" s="6">
        <v>27</v>
      </c>
      <c r="B762" s="21" t="s">
        <v>636</v>
      </c>
      <c r="C762" s="27">
        <f t="shared" si="83"/>
        <v>27</v>
      </c>
    </row>
    <row r="763" spans="1:3" x14ac:dyDescent="0.25">
      <c r="A763" s="6">
        <v>148</v>
      </c>
      <c r="B763" s="21" t="s">
        <v>565</v>
      </c>
      <c r="C763" s="27">
        <f t="shared" si="83"/>
        <v>148</v>
      </c>
    </row>
    <row r="764" spans="1:3" x14ac:dyDescent="0.25">
      <c r="A764" s="6">
        <v>36</v>
      </c>
      <c r="B764" s="21" t="s">
        <v>154</v>
      </c>
      <c r="C764" s="27">
        <f t="shared" si="83"/>
        <v>36</v>
      </c>
    </row>
    <row r="765" spans="1:3" x14ac:dyDescent="0.25">
      <c r="A765" s="6">
        <v>51</v>
      </c>
      <c r="B765" s="21" t="s">
        <v>684</v>
      </c>
      <c r="C765" s="27">
        <f t="shared" si="83"/>
        <v>51</v>
      </c>
    </row>
    <row r="766" spans="1:3" x14ac:dyDescent="0.25">
      <c r="A766" s="6">
        <v>86</v>
      </c>
      <c r="B766" s="21" t="s">
        <v>191</v>
      </c>
      <c r="C766" s="27">
        <f t="shared" si="83"/>
        <v>86</v>
      </c>
    </row>
    <row r="767" spans="1:3" x14ac:dyDescent="0.25">
      <c r="A767" s="6">
        <v>223</v>
      </c>
      <c r="B767" s="21" t="s">
        <v>406</v>
      </c>
      <c r="C767" s="27">
        <f>AVERAGE(A767:A768)</f>
        <v>138.5</v>
      </c>
    </row>
    <row r="768" spans="1:3" x14ac:dyDescent="0.25">
      <c r="A768" s="6">
        <v>54</v>
      </c>
      <c r="B768" t="s">
        <v>406</v>
      </c>
    </row>
    <row r="769" spans="1:3" x14ac:dyDescent="0.25">
      <c r="A769" s="6">
        <v>191</v>
      </c>
      <c r="B769" s="21" t="s">
        <v>594</v>
      </c>
      <c r="C769" s="27">
        <f t="shared" ref="C769" si="84">A769</f>
        <v>191</v>
      </c>
    </row>
    <row r="770" spans="1:3" x14ac:dyDescent="0.25">
      <c r="A770" s="6">
        <v>172</v>
      </c>
      <c r="B770" s="21" t="s">
        <v>420</v>
      </c>
      <c r="C770" s="27">
        <f>AVERAGE(A770:A774)</f>
        <v>72.599999999999994</v>
      </c>
    </row>
    <row r="771" spans="1:3" x14ac:dyDescent="0.25">
      <c r="A771" s="6">
        <v>72</v>
      </c>
      <c r="B771" t="s">
        <v>420</v>
      </c>
    </row>
    <row r="772" spans="1:3" x14ac:dyDescent="0.25">
      <c r="A772" s="25">
        <v>62</v>
      </c>
      <c r="B772" s="21" t="s">
        <v>420</v>
      </c>
    </row>
    <row r="773" spans="1:3" x14ac:dyDescent="0.25">
      <c r="A773" s="25">
        <v>9</v>
      </c>
      <c r="B773" t="s">
        <v>420</v>
      </c>
    </row>
    <row r="774" spans="1:3" x14ac:dyDescent="0.25">
      <c r="A774" s="25">
        <v>48</v>
      </c>
      <c r="B774" s="21" t="s">
        <v>731</v>
      </c>
    </row>
    <row r="775" spans="1:3" x14ac:dyDescent="0.25">
      <c r="A775" s="6">
        <v>46</v>
      </c>
      <c r="B775" s="21" t="s">
        <v>681</v>
      </c>
      <c r="C775" s="27">
        <f t="shared" ref="C775:C776" si="85">A775</f>
        <v>46</v>
      </c>
    </row>
    <row r="776" spans="1:3" x14ac:dyDescent="0.25">
      <c r="A776" s="6">
        <v>78</v>
      </c>
      <c r="B776" s="21" t="s">
        <v>184</v>
      </c>
      <c r="C776" s="27">
        <f t="shared" si="85"/>
        <v>78</v>
      </c>
    </row>
    <row r="777" spans="1:3" x14ac:dyDescent="0.25">
      <c r="A777" s="6">
        <v>237</v>
      </c>
      <c r="B777" t="s">
        <v>398</v>
      </c>
      <c r="C777" s="27">
        <f>AVERAGE(A777:A779)</f>
        <v>108</v>
      </c>
    </row>
    <row r="778" spans="1:3" x14ac:dyDescent="0.25">
      <c r="A778" s="6">
        <v>45</v>
      </c>
      <c r="B778" t="s">
        <v>398</v>
      </c>
    </row>
    <row r="779" spans="1:3" x14ac:dyDescent="0.25">
      <c r="A779" s="25">
        <v>42</v>
      </c>
      <c r="B779" t="s">
        <v>398</v>
      </c>
    </row>
    <row r="780" spans="1:3" x14ac:dyDescent="0.25">
      <c r="A780" s="6">
        <v>94</v>
      </c>
      <c r="B780" s="21" t="s">
        <v>701</v>
      </c>
      <c r="C780" s="27">
        <f t="shared" ref="C780:C782" si="86">A780</f>
        <v>94</v>
      </c>
    </row>
    <row r="781" spans="1:3" x14ac:dyDescent="0.25">
      <c r="A781" s="6">
        <v>163</v>
      </c>
      <c r="B781" s="21" t="s">
        <v>573</v>
      </c>
      <c r="C781" s="27">
        <f t="shared" si="86"/>
        <v>163</v>
      </c>
    </row>
    <row r="782" spans="1:3" x14ac:dyDescent="0.25">
      <c r="A782" s="25">
        <v>30</v>
      </c>
      <c r="B782" s="21" t="s">
        <v>457</v>
      </c>
      <c r="C782" s="27">
        <f t="shared" si="86"/>
        <v>30</v>
      </c>
    </row>
    <row r="783" spans="1:3" x14ac:dyDescent="0.25">
      <c r="A783" s="6">
        <v>38</v>
      </c>
      <c r="B783" s="21" t="s">
        <v>86</v>
      </c>
      <c r="C783" s="27">
        <f>AVERAGE(A783:A784)</f>
        <v>33.5</v>
      </c>
    </row>
    <row r="784" spans="1:3" x14ac:dyDescent="0.25">
      <c r="A784" s="6">
        <v>29</v>
      </c>
      <c r="B784" s="21" t="s">
        <v>86</v>
      </c>
    </row>
    <row r="785" spans="1:3" x14ac:dyDescent="0.25">
      <c r="A785" s="6">
        <v>24</v>
      </c>
      <c r="B785" s="21" t="s">
        <v>118</v>
      </c>
      <c r="C785" s="27">
        <f>AVERAGE(A785:A789)</f>
        <v>14.8</v>
      </c>
    </row>
    <row r="786" spans="1:3" x14ac:dyDescent="0.25">
      <c r="A786" s="6">
        <v>23</v>
      </c>
      <c r="B786" s="21" t="s">
        <v>118</v>
      </c>
    </row>
    <row r="787" spans="1:3" x14ac:dyDescent="0.25">
      <c r="A787" s="6">
        <v>4</v>
      </c>
      <c r="B787" s="21" t="s">
        <v>118</v>
      </c>
    </row>
    <row r="788" spans="1:3" x14ac:dyDescent="0.25">
      <c r="A788" s="6">
        <v>8</v>
      </c>
      <c r="B788" s="21" t="s">
        <v>118</v>
      </c>
    </row>
    <row r="789" spans="1:3" x14ac:dyDescent="0.25">
      <c r="A789" s="25">
        <v>15</v>
      </c>
      <c r="B789" s="21" t="s">
        <v>118</v>
      </c>
    </row>
    <row r="790" spans="1:3" x14ac:dyDescent="0.25">
      <c r="A790" s="6">
        <v>116</v>
      </c>
      <c r="B790" s="21" t="s">
        <v>213</v>
      </c>
      <c r="C790" s="27">
        <f t="shared" ref="C790:C794" si="87">A790</f>
        <v>116</v>
      </c>
    </row>
    <row r="791" spans="1:3" x14ac:dyDescent="0.25">
      <c r="A791" s="6">
        <v>199</v>
      </c>
      <c r="B791" s="21" t="s">
        <v>287</v>
      </c>
      <c r="C791" s="27">
        <f t="shared" si="87"/>
        <v>199</v>
      </c>
    </row>
    <row r="792" spans="1:3" x14ac:dyDescent="0.25">
      <c r="A792" s="6">
        <v>64</v>
      </c>
      <c r="B792" t="s">
        <v>413</v>
      </c>
      <c r="C792" s="27">
        <f t="shared" si="87"/>
        <v>64</v>
      </c>
    </row>
    <row r="793" spans="1:3" x14ac:dyDescent="0.25">
      <c r="A793" s="6">
        <v>28</v>
      </c>
      <c r="B793" s="21" t="s">
        <v>85</v>
      </c>
      <c r="C793" s="27">
        <f t="shared" si="87"/>
        <v>28</v>
      </c>
    </row>
    <row r="794" spans="1:3" x14ac:dyDescent="0.25">
      <c r="A794" s="6">
        <v>152</v>
      </c>
      <c r="B794" s="21" t="s">
        <v>567</v>
      </c>
      <c r="C794" s="27">
        <f t="shared" si="87"/>
        <v>152</v>
      </c>
    </row>
    <row r="795" spans="1:3" x14ac:dyDescent="0.25">
      <c r="A795" s="6">
        <v>123</v>
      </c>
      <c r="B795" s="21" t="s">
        <v>218</v>
      </c>
      <c r="C795" s="27">
        <f>AVERAGE(A795:A797)</f>
        <v>109.66666666666667</v>
      </c>
    </row>
    <row r="796" spans="1:3" x14ac:dyDescent="0.25">
      <c r="A796" s="6">
        <v>146</v>
      </c>
      <c r="B796" s="21" t="s">
        <v>410</v>
      </c>
    </row>
    <row r="797" spans="1:3" x14ac:dyDescent="0.25">
      <c r="A797" s="6">
        <v>60</v>
      </c>
      <c r="B797" t="s">
        <v>410</v>
      </c>
    </row>
    <row r="798" spans="1:3" x14ac:dyDescent="0.25">
      <c r="A798" s="6">
        <v>26</v>
      </c>
      <c r="B798" s="21" t="s">
        <v>127</v>
      </c>
      <c r="C798" s="27">
        <f t="shared" ref="C798" si="88">A798</f>
        <v>26</v>
      </c>
    </row>
    <row r="799" spans="1:3" x14ac:dyDescent="0.25">
      <c r="A799" s="6">
        <v>26</v>
      </c>
      <c r="B799" s="21" t="s">
        <v>134</v>
      </c>
      <c r="C799" s="27">
        <f>AVERAGE(A799:A801)</f>
        <v>35.333333333333336</v>
      </c>
    </row>
    <row r="800" spans="1:3" x14ac:dyDescent="0.25">
      <c r="A800" s="25">
        <v>42</v>
      </c>
      <c r="B800" s="21" t="s">
        <v>134</v>
      </c>
    </row>
    <row r="801" spans="1:3" x14ac:dyDescent="0.25">
      <c r="A801" s="6">
        <v>38</v>
      </c>
      <c r="B801" s="21" t="s">
        <v>134</v>
      </c>
    </row>
    <row r="802" spans="1:3" x14ac:dyDescent="0.25">
      <c r="A802" s="6">
        <v>171</v>
      </c>
      <c r="B802" s="21" t="s">
        <v>580</v>
      </c>
      <c r="C802" s="27">
        <f t="shared" ref="C802:C804" si="89">A802</f>
        <v>171</v>
      </c>
    </row>
    <row r="803" spans="1:3" x14ac:dyDescent="0.25">
      <c r="A803" s="6">
        <v>174</v>
      </c>
      <c r="B803" s="21" t="s">
        <v>582</v>
      </c>
      <c r="C803" s="27">
        <f t="shared" si="89"/>
        <v>174</v>
      </c>
    </row>
    <row r="804" spans="1:3" x14ac:dyDescent="0.25">
      <c r="A804" s="6">
        <v>197</v>
      </c>
      <c r="B804" s="21" t="s">
        <v>286</v>
      </c>
      <c r="C804" s="27">
        <f t="shared" si="89"/>
        <v>197</v>
      </c>
    </row>
    <row r="805" spans="1:3" x14ac:dyDescent="0.25">
      <c r="A805" s="6">
        <v>173</v>
      </c>
      <c r="B805" s="21" t="s">
        <v>581</v>
      </c>
      <c r="C805" s="27">
        <f>AVERAGE(A805:A806)</f>
        <v>122</v>
      </c>
    </row>
    <row r="806" spans="1:3" x14ac:dyDescent="0.25">
      <c r="A806" s="25">
        <v>71</v>
      </c>
      <c r="B806" s="21" t="s">
        <v>581</v>
      </c>
    </row>
    <row r="807" spans="1:3" x14ac:dyDescent="0.25">
      <c r="A807" s="6">
        <v>49</v>
      </c>
      <c r="B807" s="21" t="s">
        <v>471</v>
      </c>
      <c r="C807" s="27">
        <f t="shared" ref="C807:C812" si="90">A807</f>
        <v>49</v>
      </c>
    </row>
    <row r="808" spans="1:3" x14ac:dyDescent="0.25">
      <c r="A808" s="6">
        <v>197</v>
      </c>
      <c r="B808" s="21" t="s">
        <v>598</v>
      </c>
      <c r="C808" s="27">
        <f t="shared" si="90"/>
        <v>197</v>
      </c>
    </row>
    <row r="809" spans="1:3" x14ac:dyDescent="0.25">
      <c r="A809" s="6">
        <v>91</v>
      </c>
      <c r="B809" s="21" t="s">
        <v>195</v>
      </c>
      <c r="C809" s="27">
        <f t="shared" si="90"/>
        <v>91</v>
      </c>
    </row>
    <row r="810" spans="1:3" x14ac:dyDescent="0.25">
      <c r="A810" s="25">
        <v>18</v>
      </c>
      <c r="B810" s="21" t="s">
        <v>78</v>
      </c>
      <c r="C810" s="27">
        <f t="shared" si="90"/>
        <v>18</v>
      </c>
    </row>
    <row r="811" spans="1:3" x14ac:dyDescent="0.25">
      <c r="A811" s="6">
        <v>24</v>
      </c>
      <c r="B811" s="21" t="s">
        <v>635</v>
      </c>
      <c r="C811" s="27">
        <f t="shared" si="90"/>
        <v>24</v>
      </c>
    </row>
    <row r="812" spans="1:3" x14ac:dyDescent="0.25">
      <c r="A812" s="6">
        <v>46</v>
      </c>
      <c r="B812" s="21" t="s">
        <v>103</v>
      </c>
      <c r="C812" s="27">
        <f t="shared" si="90"/>
        <v>46</v>
      </c>
    </row>
    <row r="813" spans="1:3" x14ac:dyDescent="0.25">
      <c r="A813" s="6">
        <v>43</v>
      </c>
      <c r="B813" s="21" t="s">
        <v>139</v>
      </c>
      <c r="C813" s="27">
        <f>AVERAGE(A813:A814)</f>
        <v>45</v>
      </c>
    </row>
    <row r="814" spans="1:3" x14ac:dyDescent="0.25">
      <c r="A814" s="6">
        <v>47</v>
      </c>
      <c r="B814" s="21" t="s">
        <v>139</v>
      </c>
    </row>
    <row r="815" spans="1:3" x14ac:dyDescent="0.25">
      <c r="A815" s="6">
        <v>55</v>
      </c>
      <c r="B815" s="21" t="s">
        <v>167</v>
      </c>
      <c r="C815" s="27">
        <f>AVERAGE(A815:A816)</f>
        <v>97.5</v>
      </c>
    </row>
    <row r="816" spans="1:3" x14ac:dyDescent="0.25">
      <c r="A816" s="6">
        <v>140</v>
      </c>
      <c r="B816" s="21" t="s">
        <v>167</v>
      </c>
    </row>
    <row r="817" spans="1:3" x14ac:dyDescent="0.25">
      <c r="A817" s="6">
        <v>131</v>
      </c>
      <c r="B817" s="21" t="s">
        <v>225</v>
      </c>
      <c r="C817" s="27">
        <f>AVERAGE(A817:A819)</f>
        <v>104</v>
      </c>
    </row>
    <row r="818" spans="1:3" x14ac:dyDescent="0.25">
      <c r="A818" s="6">
        <v>126</v>
      </c>
      <c r="B818" s="21" t="s">
        <v>225</v>
      </c>
    </row>
    <row r="819" spans="1:3" x14ac:dyDescent="0.25">
      <c r="A819" s="6">
        <v>55</v>
      </c>
      <c r="B819" s="21" t="s">
        <v>225</v>
      </c>
    </row>
    <row r="820" spans="1:3" x14ac:dyDescent="0.25">
      <c r="A820" s="6">
        <v>39</v>
      </c>
      <c r="B820" s="21" t="s">
        <v>156</v>
      </c>
      <c r="C820" s="27">
        <f>AVERAGE(A820:A821)</f>
        <v>100.5</v>
      </c>
    </row>
    <row r="821" spans="1:3" x14ac:dyDescent="0.25">
      <c r="A821" s="6">
        <v>162</v>
      </c>
      <c r="B821" s="21" t="s">
        <v>156</v>
      </c>
    </row>
    <row r="822" spans="1:3" x14ac:dyDescent="0.25">
      <c r="A822" s="6">
        <v>10</v>
      </c>
      <c r="B822" s="21" t="s">
        <v>65</v>
      </c>
      <c r="C822" s="27">
        <f>AVERAGE(A822:A824)</f>
        <v>14.333333333333334</v>
      </c>
    </row>
    <row r="823" spans="1:3" x14ac:dyDescent="0.25">
      <c r="A823" s="6">
        <v>4</v>
      </c>
      <c r="B823" s="21" t="s">
        <v>65</v>
      </c>
    </row>
    <row r="824" spans="1:3" x14ac:dyDescent="0.25">
      <c r="A824" s="6">
        <v>29</v>
      </c>
      <c r="B824" s="21" t="s">
        <v>65</v>
      </c>
    </row>
    <row r="825" spans="1:3" x14ac:dyDescent="0.25">
      <c r="A825" s="6">
        <v>48</v>
      </c>
      <c r="B825" s="21" t="s">
        <v>161</v>
      </c>
      <c r="C825" s="27">
        <f t="shared" ref="C825:C826" si="91">A825</f>
        <v>48</v>
      </c>
    </row>
    <row r="826" spans="1:3" x14ac:dyDescent="0.25">
      <c r="A826" s="25">
        <v>74</v>
      </c>
      <c r="B826" s="21" t="s">
        <v>690</v>
      </c>
      <c r="C826" s="27">
        <f t="shared" si="91"/>
        <v>74</v>
      </c>
    </row>
    <row r="827" spans="1:3" x14ac:dyDescent="0.25">
      <c r="A827" s="6">
        <v>41</v>
      </c>
      <c r="B827" s="21" t="s">
        <v>504</v>
      </c>
      <c r="C827" s="27">
        <f>AVERAGE(A827:A829)</f>
        <v>43</v>
      </c>
    </row>
    <row r="828" spans="1:3" x14ac:dyDescent="0.25">
      <c r="A828" s="25">
        <v>26</v>
      </c>
      <c r="B828" s="21" t="s">
        <v>504</v>
      </c>
    </row>
    <row r="829" spans="1:3" x14ac:dyDescent="0.25">
      <c r="A829" s="6">
        <v>62</v>
      </c>
      <c r="B829" s="21" t="s">
        <v>504</v>
      </c>
    </row>
    <row r="830" spans="1:3" x14ac:dyDescent="0.25">
      <c r="A830" s="25">
        <v>27</v>
      </c>
      <c r="B830" s="21" t="s">
        <v>455</v>
      </c>
      <c r="C830" s="27">
        <f t="shared" ref="C830:C836" si="92">A830</f>
        <v>27</v>
      </c>
    </row>
    <row r="831" spans="1:3" x14ac:dyDescent="0.25">
      <c r="A831" s="6">
        <v>141</v>
      </c>
      <c r="B831" s="21" t="s">
        <v>559</v>
      </c>
      <c r="C831" s="27">
        <f t="shared" si="92"/>
        <v>141</v>
      </c>
    </row>
    <row r="832" spans="1:3" x14ac:dyDescent="0.25">
      <c r="A832" s="6">
        <v>206</v>
      </c>
      <c r="B832" s="21" t="s">
        <v>292</v>
      </c>
      <c r="C832" s="27">
        <f t="shared" si="92"/>
        <v>206</v>
      </c>
    </row>
    <row r="833" spans="1:3" x14ac:dyDescent="0.25">
      <c r="A833" s="6">
        <v>99</v>
      </c>
      <c r="B833" s="28" t="s">
        <v>704</v>
      </c>
      <c r="C833" s="27">
        <f t="shared" si="92"/>
        <v>99</v>
      </c>
    </row>
    <row r="834" spans="1:3" x14ac:dyDescent="0.25">
      <c r="A834" s="6">
        <v>128</v>
      </c>
      <c r="B834" s="21" t="s">
        <v>223</v>
      </c>
      <c r="C834" s="27">
        <f t="shared" si="92"/>
        <v>128</v>
      </c>
    </row>
    <row r="835" spans="1:3" x14ac:dyDescent="0.25">
      <c r="A835" s="25">
        <v>40</v>
      </c>
      <c r="B835" s="21" t="s">
        <v>639</v>
      </c>
      <c r="C835" s="27">
        <f t="shared" si="92"/>
        <v>40</v>
      </c>
    </row>
    <row r="836" spans="1:3" x14ac:dyDescent="0.25">
      <c r="A836" s="6">
        <v>100</v>
      </c>
      <c r="B836" t="s">
        <v>441</v>
      </c>
      <c r="C836" s="27">
        <f t="shared" si="92"/>
        <v>100</v>
      </c>
    </row>
    <row r="837" spans="1:3" x14ac:dyDescent="0.25">
      <c r="A837" s="6">
        <v>76</v>
      </c>
      <c r="B837" s="21" t="s">
        <v>116</v>
      </c>
      <c r="C837" s="27">
        <f>AVERAGE(A837:A839)</f>
        <v>31.666666666666668</v>
      </c>
    </row>
    <row r="838" spans="1:3" x14ac:dyDescent="0.25">
      <c r="A838" s="6">
        <v>7</v>
      </c>
      <c r="B838" s="21" t="s">
        <v>116</v>
      </c>
    </row>
    <row r="839" spans="1:3" x14ac:dyDescent="0.25">
      <c r="A839" s="25">
        <v>12</v>
      </c>
      <c r="B839" s="21" t="s">
        <v>116</v>
      </c>
    </row>
    <row r="840" spans="1:3" x14ac:dyDescent="0.25">
      <c r="A840" s="6">
        <v>185</v>
      </c>
      <c r="B840" s="21" t="s">
        <v>274</v>
      </c>
      <c r="C840" s="27">
        <f t="shared" ref="C840:C843" si="93">A840</f>
        <v>185</v>
      </c>
    </row>
    <row r="841" spans="1:3" x14ac:dyDescent="0.25">
      <c r="A841" s="6">
        <v>187</v>
      </c>
      <c r="B841" s="21" t="s">
        <v>276</v>
      </c>
      <c r="C841" s="27">
        <f t="shared" si="93"/>
        <v>187</v>
      </c>
    </row>
    <row r="842" spans="1:3" x14ac:dyDescent="0.25">
      <c r="A842" s="6">
        <v>35</v>
      </c>
      <c r="B842" s="21" t="s">
        <v>461</v>
      </c>
      <c r="C842" s="27">
        <f t="shared" si="93"/>
        <v>35</v>
      </c>
    </row>
    <row r="843" spans="1:3" x14ac:dyDescent="0.25">
      <c r="A843" s="6">
        <v>194</v>
      </c>
      <c r="B843" s="21" t="s">
        <v>596</v>
      </c>
      <c r="C843" s="27">
        <f t="shared" si="93"/>
        <v>194</v>
      </c>
    </row>
    <row r="844" spans="1:3" x14ac:dyDescent="0.25">
      <c r="A844" s="6">
        <v>85</v>
      </c>
      <c r="B844" s="21" t="s">
        <v>75</v>
      </c>
      <c r="C844" s="27">
        <f>AVERAGE(A844:A848)</f>
        <v>75.400000000000006</v>
      </c>
    </row>
    <row r="845" spans="1:3" x14ac:dyDescent="0.25">
      <c r="A845" s="6">
        <v>215</v>
      </c>
      <c r="B845" s="21" t="s">
        <v>75</v>
      </c>
    </row>
    <row r="846" spans="1:3" x14ac:dyDescent="0.25">
      <c r="A846" s="25">
        <v>39</v>
      </c>
      <c r="B846" s="21" t="s">
        <v>75</v>
      </c>
    </row>
    <row r="847" spans="1:3" x14ac:dyDescent="0.25">
      <c r="A847" s="25">
        <v>15</v>
      </c>
      <c r="B847" s="21" t="s">
        <v>75</v>
      </c>
    </row>
    <row r="848" spans="1:3" x14ac:dyDescent="0.25">
      <c r="A848" s="6">
        <v>23</v>
      </c>
      <c r="B848" s="21" t="s">
        <v>75</v>
      </c>
    </row>
    <row r="849" spans="1:3" x14ac:dyDescent="0.25">
      <c r="A849" s="6">
        <v>66</v>
      </c>
      <c r="B849" s="21" t="s">
        <v>175</v>
      </c>
      <c r="C849" s="27">
        <f t="shared" ref="C849" si="94">A849</f>
        <v>66</v>
      </c>
    </row>
    <row r="850" spans="1:3" x14ac:dyDescent="0.25">
      <c r="A850" s="6">
        <v>247</v>
      </c>
      <c r="B850" s="21" t="s">
        <v>424</v>
      </c>
      <c r="C850" s="27">
        <f>AVERAGE(A850:A851)</f>
        <v>161.5</v>
      </c>
    </row>
    <row r="851" spans="1:3" x14ac:dyDescent="0.25">
      <c r="A851" s="6">
        <v>76</v>
      </c>
      <c r="B851" t="s">
        <v>424</v>
      </c>
    </row>
    <row r="852" spans="1:3" x14ac:dyDescent="0.25">
      <c r="A852" s="6">
        <v>136</v>
      </c>
      <c r="B852" s="21" t="s">
        <v>454</v>
      </c>
      <c r="C852" s="27">
        <f>AVERAGE(A852:A853)</f>
        <v>80.5</v>
      </c>
    </row>
    <row r="853" spans="1:3" x14ac:dyDescent="0.25">
      <c r="A853" s="6">
        <v>25</v>
      </c>
      <c r="B853" s="21" t="s">
        <v>454</v>
      </c>
    </row>
    <row r="854" spans="1:3" x14ac:dyDescent="0.25">
      <c r="A854" s="6">
        <v>5</v>
      </c>
      <c r="B854" s="21" t="s">
        <v>336</v>
      </c>
      <c r="C854" s="27">
        <f>AVERAGE(A854:A855)</f>
        <v>11</v>
      </c>
    </row>
    <row r="855" spans="1:3" x14ac:dyDescent="0.25">
      <c r="A855" s="6">
        <v>17</v>
      </c>
      <c r="B855" s="21" t="s">
        <v>336</v>
      </c>
    </row>
    <row r="856" spans="1:3" x14ac:dyDescent="0.25">
      <c r="A856" s="6">
        <v>21</v>
      </c>
      <c r="B856" s="21" t="s">
        <v>148</v>
      </c>
      <c r="C856" s="27">
        <f>AVERAGE(A856:A860)</f>
        <v>17.399999999999999</v>
      </c>
    </row>
    <row r="857" spans="1:3" x14ac:dyDescent="0.25">
      <c r="A857" s="6">
        <v>31</v>
      </c>
      <c r="B857" t="s">
        <v>148</v>
      </c>
    </row>
    <row r="858" spans="1:3" x14ac:dyDescent="0.25">
      <c r="A858" s="6">
        <v>7</v>
      </c>
      <c r="B858" t="s">
        <v>148</v>
      </c>
    </row>
    <row r="859" spans="1:3" x14ac:dyDescent="0.25">
      <c r="A859" s="6">
        <v>19</v>
      </c>
      <c r="B859" t="s">
        <v>148</v>
      </c>
    </row>
    <row r="860" spans="1:3" x14ac:dyDescent="0.25">
      <c r="A860" s="25">
        <v>9</v>
      </c>
      <c r="B860" s="21" t="s">
        <v>148</v>
      </c>
    </row>
    <row r="861" spans="1:3" x14ac:dyDescent="0.25">
      <c r="A861" s="6">
        <v>214</v>
      </c>
      <c r="B861" s="21" t="s">
        <v>611</v>
      </c>
      <c r="C861" s="27">
        <f>AVERAGE(A861:A862)</f>
        <v>129.5</v>
      </c>
    </row>
    <row r="862" spans="1:3" x14ac:dyDescent="0.25">
      <c r="A862" s="25">
        <v>45</v>
      </c>
      <c r="B862" s="21" t="s">
        <v>611</v>
      </c>
    </row>
    <row r="863" spans="1:3" x14ac:dyDescent="0.25">
      <c r="A863" s="6">
        <v>169</v>
      </c>
      <c r="B863" s="21" t="s">
        <v>58</v>
      </c>
      <c r="C863" s="27">
        <f>AVERAGE(A863:A864)</f>
        <v>108.5</v>
      </c>
    </row>
    <row r="864" spans="1:3" x14ac:dyDescent="0.25">
      <c r="A864" s="25">
        <v>48</v>
      </c>
      <c r="B864" s="21" t="s">
        <v>58</v>
      </c>
    </row>
    <row r="865" spans="1:3" x14ac:dyDescent="0.25">
      <c r="A865" s="6">
        <v>193</v>
      </c>
      <c r="B865" s="21" t="s">
        <v>282</v>
      </c>
      <c r="C865" s="27">
        <f t="shared" ref="C865:C866" si="95">A865</f>
        <v>193</v>
      </c>
    </row>
    <row r="866" spans="1:3" x14ac:dyDescent="0.25">
      <c r="A866" s="6">
        <v>225</v>
      </c>
      <c r="B866" s="21" t="s">
        <v>308</v>
      </c>
      <c r="C866" s="27">
        <f t="shared" si="95"/>
        <v>225</v>
      </c>
    </row>
    <row r="867" spans="1:3" x14ac:dyDescent="0.25">
      <c r="A867" s="6">
        <v>103</v>
      </c>
      <c r="B867" s="21" t="s">
        <v>204</v>
      </c>
      <c r="C867" s="27">
        <f>AVERAGE(A867:A869)</f>
        <v>74.333333333333329</v>
      </c>
    </row>
    <row r="868" spans="1:3" x14ac:dyDescent="0.25">
      <c r="A868" s="25">
        <v>6</v>
      </c>
      <c r="B868" s="21" t="s">
        <v>710</v>
      </c>
    </row>
    <row r="869" spans="1:3" x14ac:dyDescent="0.25">
      <c r="A869" s="6">
        <v>114</v>
      </c>
      <c r="B869" s="21" t="s">
        <v>547</v>
      </c>
    </row>
    <row r="870" spans="1:3" x14ac:dyDescent="0.25">
      <c r="A870" s="6">
        <v>8</v>
      </c>
      <c r="B870" s="21" t="s">
        <v>27</v>
      </c>
      <c r="C870" s="27">
        <f>AVERAGE(A870:A877)</f>
        <v>19.375</v>
      </c>
    </row>
    <row r="871" spans="1:3" x14ac:dyDescent="0.25">
      <c r="A871" s="6">
        <v>48</v>
      </c>
      <c r="B871" s="21" t="s">
        <v>27</v>
      </c>
    </row>
    <row r="872" spans="1:3" x14ac:dyDescent="0.25">
      <c r="A872" s="25">
        <v>17</v>
      </c>
      <c r="B872" t="s">
        <v>27</v>
      </c>
    </row>
    <row r="873" spans="1:3" x14ac:dyDescent="0.25">
      <c r="A873" s="25">
        <v>29</v>
      </c>
      <c r="B873" s="21" t="s">
        <v>27</v>
      </c>
    </row>
    <row r="874" spans="1:3" x14ac:dyDescent="0.25">
      <c r="A874" s="25">
        <v>18</v>
      </c>
      <c r="B874" s="21" t="s">
        <v>27</v>
      </c>
    </row>
    <row r="875" spans="1:3" x14ac:dyDescent="0.25">
      <c r="A875" s="25">
        <v>12</v>
      </c>
      <c r="B875" s="21" t="s">
        <v>27</v>
      </c>
    </row>
    <row r="876" spans="1:3" x14ac:dyDescent="0.25">
      <c r="A876" s="25">
        <v>15</v>
      </c>
      <c r="B876" s="21" t="s">
        <v>27</v>
      </c>
    </row>
    <row r="877" spans="1:3" x14ac:dyDescent="0.25">
      <c r="A877" s="6">
        <v>8</v>
      </c>
      <c r="B877" s="21" t="s">
        <v>27</v>
      </c>
    </row>
    <row r="878" spans="1:3" x14ac:dyDescent="0.25">
      <c r="A878" s="6">
        <v>143</v>
      </c>
      <c r="B878" s="21" t="s">
        <v>237</v>
      </c>
      <c r="C878" s="27">
        <f t="shared" ref="C878" si="96">A878</f>
        <v>143</v>
      </c>
    </row>
    <row r="879" spans="1:3" x14ac:dyDescent="0.25">
      <c r="A879" s="25">
        <v>34</v>
      </c>
      <c r="B879" s="21" t="s">
        <v>131</v>
      </c>
      <c r="C879" s="27">
        <f>AVERAGE(A879:A880)</f>
        <v>33.5</v>
      </c>
    </row>
    <row r="880" spans="1:3" x14ac:dyDescent="0.25">
      <c r="A880" s="25">
        <v>33</v>
      </c>
      <c r="B880" s="21" t="s">
        <v>131</v>
      </c>
    </row>
    <row r="881" spans="1:3" x14ac:dyDescent="0.25">
      <c r="A881" s="6">
        <v>63</v>
      </c>
      <c r="B881" s="21" t="s">
        <v>515</v>
      </c>
      <c r="C881" s="27">
        <f t="shared" ref="C881" si="97">A881</f>
        <v>63</v>
      </c>
    </row>
    <row r="882" spans="1:3" x14ac:dyDescent="0.25">
      <c r="A882" s="6">
        <v>58</v>
      </c>
      <c r="B882" s="21" t="s">
        <v>130</v>
      </c>
      <c r="C882" s="27">
        <f>AVERAGE(A882:A883)</f>
        <v>45</v>
      </c>
    </row>
    <row r="883" spans="1:3" x14ac:dyDescent="0.25">
      <c r="A883" s="6">
        <v>32</v>
      </c>
      <c r="B883" s="21" t="s">
        <v>130</v>
      </c>
    </row>
    <row r="884" spans="1:3" x14ac:dyDescent="0.25">
      <c r="A884" s="6">
        <v>221</v>
      </c>
      <c r="B884" s="21" t="s">
        <v>304</v>
      </c>
      <c r="C884" s="27">
        <f t="shared" ref="C884" si="98">A884</f>
        <v>221</v>
      </c>
    </row>
    <row r="885" spans="1:3" x14ac:dyDescent="0.25">
      <c r="A885" s="6">
        <v>79</v>
      </c>
      <c r="B885" s="21" t="s">
        <v>105</v>
      </c>
      <c r="C885" s="27">
        <f>AVERAGE(A885:A887)</f>
        <v>44.333333333333336</v>
      </c>
    </row>
    <row r="886" spans="1:3" x14ac:dyDescent="0.25">
      <c r="A886" s="25">
        <v>6</v>
      </c>
      <c r="B886" s="21" t="s">
        <v>105</v>
      </c>
    </row>
    <row r="887" spans="1:3" x14ac:dyDescent="0.25">
      <c r="A887" s="25">
        <v>48</v>
      </c>
      <c r="B887" s="21" t="s">
        <v>105</v>
      </c>
    </row>
    <row r="888" spans="1:3" x14ac:dyDescent="0.25">
      <c r="A888" s="6">
        <v>218</v>
      </c>
      <c r="B888" s="21" t="s">
        <v>26</v>
      </c>
      <c r="C888" s="27">
        <f>AVERAGE(A888:A894)</f>
        <v>64.714285714285708</v>
      </c>
    </row>
    <row r="889" spans="1:3" x14ac:dyDescent="0.25">
      <c r="A889" s="6">
        <v>130</v>
      </c>
      <c r="B889" s="21" t="s">
        <v>26</v>
      </c>
    </row>
    <row r="890" spans="1:3" x14ac:dyDescent="0.25">
      <c r="A890" s="6">
        <v>34</v>
      </c>
      <c r="B890" t="s">
        <v>26</v>
      </c>
    </row>
    <row r="891" spans="1:3" x14ac:dyDescent="0.25">
      <c r="A891" s="6">
        <v>7</v>
      </c>
      <c r="B891" s="21" t="s">
        <v>26</v>
      </c>
    </row>
    <row r="892" spans="1:3" x14ac:dyDescent="0.25">
      <c r="A892" s="6">
        <v>14</v>
      </c>
      <c r="B892" s="21" t="s">
        <v>26</v>
      </c>
    </row>
    <row r="893" spans="1:3" x14ac:dyDescent="0.25">
      <c r="A893" s="25">
        <v>45</v>
      </c>
      <c r="B893" s="21" t="s">
        <v>26</v>
      </c>
    </row>
    <row r="894" spans="1:3" x14ac:dyDescent="0.25">
      <c r="A894" s="6">
        <v>5</v>
      </c>
      <c r="B894" s="21" t="s">
        <v>709</v>
      </c>
    </row>
    <row r="895" spans="1:3" x14ac:dyDescent="0.25">
      <c r="A895" s="6">
        <v>234</v>
      </c>
      <c r="B895" s="21" t="s">
        <v>620</v>
      </c>
      <c r="C895" s="27">
        <f t="shared" ref="C895:C896" si="99">A895</f>
        <v>234</v>
      </c>
    </row>
    <row r="896" spans="1:3" x14ac:dyDescent="0.25">
      <c r="A896" s="6">
        <v>73</v>
      </c>
      <c r="B896" t="s">
        <v>421</v>
      </c>
      <c r="C896" s="27">
        <f t="shared" si="99"/>
        <v>73</v>
      </c>
    </row>
    <row r="897" spans="1:3" x14ac:dyDescent="0.25">
      <c r="A897" s="6">
        <v>203</v>
      </c>
      <c r="B897" s="21" t="s">
        <v>370</v>
      </c>
      <c r="C897" s="27">
        <f>AVERAGE(A897:A899)</f>
        <v>106</v>
      </c>
    </row>
    <row r="898" spans="1:3" x14ac:dyDescent="0.25">
      <c r="A898" s="25">
        <v>82</v>
      </c>
      <c r="B898" s="21" t="s">
        <v>370</v>
      </c>
    </row>
    <row r="899" spans="1:3" x14ac:dyDescent="0.25">
      <c r="A899" s="25">
        <v>33</v>
      </c>
      <c r="B899" s="21" t="s">
        <v>370</v>
      </c>
    </row>
    <row r="900" spans="1:3" x14ac:dyDescent="0.25">
      <c r="A900" s="25">
        <v>77</v>
      </c>
      <c r="B900" s="21" t="s">
        <v>692</v>
      </c>
      <c r="C900" s="27">
        <f t="shared" ref="C900:C901" si="100">A900</f>
        <v>77</v>
      </c>
    </row>
    <row r="901" spans="1:3" x14ac:dyDescent="0.25">
      <c r="A901" s="6">
        <v>60</v>
      </c>
      <c r="B901" s="21" t="s">
        <v>170</v>
      </c>
      <c r="C901" s="27">
        <f t="shared" si="100"/>
        <v>60</v>
      </c>
    </row>
    <row r="902" spans="1:3" x14ac:dyDescent="0.25">
      <c r="A902" s="6">
        <v>240</v>
      </c>
      <c r="B902" s="21" t="s">
        <v>395</v>
      </c>
      <c r="C902" s="27">
        <f>AVERAGE(A902:A903)</f>
        <v>141</v>
      </c>
    </row>
    <row r="903" spans="1:3" x14ac:dyDescent="0.25">
      <c r="A903" s="6">
        <v>42</v>
      </c>
      <c r="B903" t="s">
        <v>395</v>
      </c>
    </row>
    <row r="904" spans="1:3" x14ac:dyDescent="0.25">
      <c r="A904" s="6">
        <v>205</v>
      </c>
      <c r="B904" s="21" t="s">
        <v>604</v>
      </c>
      <c r="C904" s="27">
        <f t="shared" ref="C904" si="101">A904</f>
        <v>205</v>
      </c>
    </row>
    <row r="905" spans="1:3" x14ac:dyDescent="0.25">
      <c r="A905" s="6">
        <v>15</v>
      </c>
      <c r="B905" s="21" t="s">
        <v>738</v>
      </c>
      <c r="C905" s="27">
        <f>AVERAGE(A905:A907)</f>
        <v>49.666666666666664</v>
      </c>
    </row>
    <row r="906" spans="1:3" x14ac:dyDescent="0.25">
      <c r="A906" s="6">
        <v>22</v>
      </c>
      <c r="B906" s="21" t="s">
        <v>738</v>
      </c>
    </row>
    <row r="907" spans="1:3" x14ac:dyDescent="0.25">
      <c r="A907" s="6">
        <v>112</v>
      </c>
      <c r="B907" s="21" t="s">
        <v>738</v>
      </c>
    </row>
    <row r="908" spans="1:3" x14ac:dyDescent="0.25">
      <c r="A908" s="6">
        <v>119</v>
      </c>
      <c r="B908" s="21" t="s">
        <v>215</v>
      </c>
      <c r="C908" s="27">
        <f>AVERAGE(A908:A909)</f>
        <v>75</v>
      </c>
    </row>
    <row r="909" spans="1:3" x14ac:dyDescent="0.25">
      <c r="A909" s="6">
        <v>31</v>
      </c>
      <c r="B909" s="21" t="s">
        <v>215</v>
      </c>
    </row>
    <row r="910" spans="1:3" x14ac:dyDescent="0.25">
      <c r="A910" s="6">
        <v>67</v>
      </c>
      <c r="B910" s="21" t="s">
        <v>321</v>
      </c>
      <c r="C910" s="27">
        <f>AVERAGE(A910:A911)</f>
        <v>154</v>
      </c>
    </row>
    <row r="911" spans="1:3" x14ac:dyDescent="0.25">
      <c r="A911" s="6">
        <v>241</v>
      </c>
      <c r="B911" s="21" t="s">
        <v>321</v>
      </c>
    </row>
    <row r="912" spans="1:3" x14ac:dyDescent="0.25">
      <c r="A912" s="6">
        <v>152</v>
      </c>
      <c r="B912" s="21" t="s">
        <v>245</v>
      </c>
      <c r="C912" s="27">
        <f t="shared" ref="C912:C915" si="102">A912</f>
        <v>152</v>
      </c>
    </row>
    <row r="913" spans="1:3" x14ac:dyDescent="0.25">
      <c r="A913" s="6">
        <v>196</v>
      </c>
      <c r="B913" s="21" t="s">
        <v>285</v>
      </c>
      <c r="C913" s="27">
        <f t="shared" si="102"/>
        <v>196</v>
      </c>
    </row>
    <row r="914" spans="1:3" x14ac:dyDescent="0.25">
      <c r="A914" s="6">
        <v>59</v>
      </c>
      <c r="B914" s="21" t="s">
        <v>356</v>
      </c>
      <c r="C914" s="27">
        <f t="shared" si="102"/>
        <v>59</v>
      </c>
    </row>
    <row r="915" spans="1:3" x14ac:dyDescent="0.25">
      <c r="A915" s="6">
        <v>247</v>
      </c>
      <c r="B915" s="21" t="s">
        <v>327</v>
      </c>
      <c r="C915" s="27">
        <f t="shared" si="102"/>
        <v>247</v>
      </c>
    </row>
    <row r="916" spans="1:3" x14ac:dyDescent="0.25">
      <c r="A916" s="6">
        <v>6</v>
      </c>
      <c r="B916" s="21" t="s">
        <v>21</v>
      </c>
      <c r="C916" s="27">
        <f>AVERAGE(A916:A926)</f>
        <v>3.3636363636363638</v>
      </c>
    </row>
    <row r="917" spans="1:3" x14ac:dyDescent="0.25">
      <c r="A917" s="6">
        <v>1</v>
      </c>
      <c r="B917" s="21" t="s">
        <v>21</v>
      </c>
    </row>
    <row r="918" spans="1:3" x14ac:dyDescent="0.25">
      <c r="A918" s="25">
        <v>2</v>
      </c>
      <c r="B918" s="21" t="s">
        <v>21</v>
      </c>
    </row>
    <row r="919" spans="1:3" x14ac:dyDescent="0.25">
      <c r="A919" s="6">
        <v>1</v>
      </c>
      <c r="B919" t="s">
        <v>21</v>
      </c>
    </row>
    <row r="920" spans="1:3" x14ac:dyDescent="0.25">
      <c r="A920" s="25">
        <v>12</v>
      </c>
      <c r="B920" s="21" t="s">
        <v>21</v>
      </c>
    </row>
    <row r="921" spans="1:3" x14ac:dyDescent="0.25">
      <c r="A921" s="25">
        <v>3</v>
      </c>
      <c r="B921" s="21" t="s">
        <v>21</v>
      </c>
    </row>
    <row r="922" spans="1:3" x14ac:dyDescent="0.25">
      <c r="A922" s="6">
        <v>8</v>
      </c>
      <c r="B922" s="21" t="s">
        <v>21</v>
      </c>
    </row>
    <row r="923" spans="1:3" x14ac:dyDescent="0.25">
      <c r="A923" s="6">
        <v>1</v>
      </c>
      <c r="B923" s="21" t="s">
        <v>21</v>
      </c>
    </row>
    <row r="924" spans="1:3" x14ac:dyDescent="0.25">
      <c r="A924" s="6">
        <v>1</v>
      </c>
      <c r="B924" s="21" t="s">
        <v>21</v>
      </c>
    </row>
    <row r="925" spans="1:3" x14ac:dyDescent="0.25">
      <c r="A925" s="6">
        <v>1</v>
      </c>
      <c r="B925" s="21" t="s">
        <v>21</v>
      </c>
    </row>
    <row r="926" spans="1:3" x14ac:dyDescent="0.25">
      <c r="A926" s="6">
        <v>1</v>
      </c>
      <c r="B926" s="21" t="s">
        <v>21</v>
      </c>
    </row>
    <row r="927" spans="1:3" x14ac:dyDescent="0.25">
      <c r="A927" s="6">
        <v>36</v>
      </c>
      <c r="B927" s="21" t="s">
        <v>19</v>
      </c>
      <c r="C927" s="27">
        <f>AVERAGE(A927:A929)</f>
        <v>25</v>
      </c>
    </row>
    <row r="928" spans="1:3" x14ac:dyDescent="0.25">
      <c r="A928" s="25">
        <v>6</v>
      </c>
      <c r="B928" s="21" t="s">
        <v>19</v>
      </c>
    </row>
    <row r="929" spans="1:3" x14ac:dyDescent="0.25">
      <c r="A929" s="25">
        <v>33</v>
      </c>
      <c r="B929" s="21" t="s">
        <v>19</v>
      </c>
    </row>
    <row r="930" spans="1:3" x14ac:dyDescent="0.25">
      <c r="A930" s="6">
        <v>249</v>
      </c>
      <c r="B930" s="21" t="s">
        <v>628</v>
      </c>
      <c r="C930" s="27">
        <f t="shared" ref="C930:C933" si="103">A930</f>
        <v>249</v>
      </c>
    </row>
    <row r="931" spans="1:3" x14ac:dyDescent="0.25">
      <c r="A931" s="6">
        <v>57</v>
      </c>
      <c r="B931" s="21" t="s">
        <v>169</v>
      </c>
      <c r="C931" s="27">
        <f t="shared" si="103"/>
        <v>57</v>
      </c>
    </row>
    <row r="932" spans="1:3" x14ac:dyDescent="0.25">
      <c r="A932" s="6">
        <v>238</v>
      </c>
      <c r="B932" s="21" t="s">
        <v>623</v>
      </c>
      <c r="C932" s="27">
        <f t="shared" si="103"/>
        <v>238</v>
      </c>
    </row>
    <row r="933" spans="1:3" x14ac:dyDescent="0.25">
      <c r="A933" s="6">
        <v>49</v>
      </c>
      <c r="B933" s="21" t="s">
        <v>106</v>
      </c>
      <c r="C933" s="27">
        <f t="shared" si="103"/>
        <v>49</v>
      </c>
    </row>
    <row r="934" spans="1:3" x14ac:dyDescent="0.25">
      <c r="A934" s="6">
        <v>238</v>
      </c>
      <c r="B934" s="21" t="s">
        <v>45</v>
      </c>
      <c r="C934" s="27">
        <f>AVERAGE(A934:A939)</f>
        <v>63.166666666666664</v>
      </c>
    </row>
    <row r="935" spans="1:3" x14ac:dyDescent="0.25">
      <c r="A935" s="6">
        <v>21</v>
      </c>
      <c r="B935" s="21" t="s">
        <v>45</v>
      </c>
    </row>
    <row r="936" spans="1:3" x14ac:dyDescent="0.25">
      <c r="A936" s="6">
        <v>18</v>
      </c>
      <c r="B936" s="21" t="s">
        <v>45</v>
      </c>
    </row>
    <row r="937" spans="1:3" x14ac:dyDescent="0.25">
      <c r="A937" s="6">
        <v>34</v>
      </c>
      <c r="B937" s="21" t="s">
        <v>45</v>
      </c>
    </row>
    <row r="938" spans="1:3" x14ac:dyDescent="0.25">
      <c r="A938" s="6">
        <v>38</v>
      </c>
      <c r="B938" s="21" t="s">
        <v>45</v>
      </c>
    </row>
    <row r="939" spans="1:3" x14ac:dyDescent="0.25">
      <c r="A939" s="25">
        <v>30</v>
      </c>
      <c r="B939" s="21" t="s">
        <v>45</v>
      </c>
    </row>
    <row r="940" spans="1:3" x14ac:dyDescent="0.25">
      <c r="A940" s="25">
        <v>9</v>
      </c>
      <c r="B940" s="21" t="s">
        <v>114</v>
      </c>
      <c r="C940" s="27">
        <f t="shared" ref="C940:C945" si="104">A940</f>
        <v>9</v>
      </c>
    </row>
    <row r="941" spans="1:3" x14ac:dyDescent="0.25">
      <c r="A941" s="6">
        <v>17</v>
      </c>
      <c r="B941" s="21" t="s">
        <v>146</v>
      </c>
      <c r="C941" s="27">
        <f t="shared" si="104"/>
        <v>17</v>
      </c>
    </row>
    <row r="942" spans="1:3" x14ac:dyDescent="0.25">
      <c r="A942" s="25">
        <v>37</v>
      </c>
      <c r="B942" s="21" t="s">
        <v>638</v>
      </c>
      <c r="C942" s="27">
        <f t="shared" si="104"/>
        <v>37</v>
      </c>
    </row>
    <row r="943" spans="1:3" x14ac:dyDescent="0.25">
      <c r="A943" s="6">
        <v>193</v>
      </c>
      <c r="B943" s="21" t="s">
        <v>595</v>
      </c>
      <c r="C943" s="27">
        <f t="shared" si="104"/>
        <v>193</v>
      </c>
    </row>
    <row r="944" spans="1:3" x14ac:dyDescent="0.25">
      <c r="A944" s="6">
        <v>34</v>
      </c>
      <c r="B944" s="21" t="s">
        <v>152</v>
      </c>
      <c r="C944" s="27">
        <f t="shared" si="104"/>
        <v>34</v>
      </c>
    </row>
    <row r="945" spans="1:3" x14ac:dyDescent="0.25">
      <c r="A945" s="6">
        <v>166</v>
      </c>
      <c r="B945" s="21" t="s">
        <v>257</v>
      </c>
      <c r="C945" s="27">
        <f t="shared" si="104"/>
        <v>166</v>
      </c>
    </row>
    <row r="946" spans="1:3" x14ac:dyDescent="0.25">
      <c r="A946" s="6">
        <v>233</v>
      </c>
      <c r="B946" s="21" t="s">
        <v>366</v>
      </c>
      <c r="C946" s="27">
        <f>AVERAGE(A946:A949)</f>
        <v>96.5</v>
      </c>
    </row>
    <row r="947" spans="1:3" x14ac:dyDescent="0.25">
      <c r="A947" s="6">
        <v>17</v>
      </c>
      <c r="B947" s="21" t="s">
        <v>366</v>
      </c>
    </row>
    <row r="948" spans="1:3" x14ac:dyDescent="0.25">
      <c r="A948" s="6">
        <v>93</v>
      </c>
      <c r="B948" s="21" t="s">
        <v>366</v>
      </c>
    </row>
    <row r="949" spans="1:3" x14ac:dyDescent="0.25">
      <c r="A949" s="25">
        <v>43</v>
      </c>
      <c r="B949" s="21" t="s">
        <v>366</v>
      </c>
    </row>
    <row r="950" spans="1:3" x14ac:dyDescent="0.25">
      <c r="A950" s="6">
        <v>3</v>
      </c>
      <c r="B950" s="21" t="s">
        <v>662</v>
      </c>
      <c r="C950" s="27">
        <f>AVERAGE(A950:A951)</f>
        <v>14.5</v>
      </c>
    </row>
    <row r="951" spans="1:3" x14ac:dyDescent="0.25">
      <c r="A951" s="6">
        <v>26</v>
      </c>
      <c r="B951" s="21" t="s">
        <v>720</v>
      </c>
    </row>
    <row r="952" spans="1:3" x14ac:dyDescent="0.25">
      <c r="A952" s="6">
        <v>250</v>
      </c>
      <c r="B952" s="21" t="s">
        <v>330</v>
      </c>
      <c r="C952" s="27">
        <f t="shared" ref="C952" si="105">A952</f>
        <v>250</v>
      </c>
    </row>
    <row r="953" spans="1:3" x14ac:dyDescent="0.25">
      <c r="A953" s="6">
        <v>72</v>
      </c>
      <c r="B953" s="21" t="s">
        <v>486</v>
      </c>
      <c r="C953" s="27">
        <f>AVERAGE(A953:A954)</f>
        <v>49.5</v>
      </c>
    </row>
    <row r="954" spans="1:3" x14ac:dyDescent="0.25">
      <c r="A954" s="25">
        <v>27</v>
      </c>
      <c r="B954" s="21" t="s">
        <v>486</v>
      </c>
    </row>
    <row r="955" spans="1:3" x14ac:dyDescent="0.25">
      <c r="A955" s="25">
        <v>83</v>
      </c>
      <c r="B955" s="21" t="s">
        <v>696</v>
      </c>
      <c r="C955" s="27">
        <f t="shared" ref="C955" si="106">A955</f>
        <v>83</v>
      </c>
    </row>
    <row r="956" spans="1:3" x14ac:dyDescent="0.25">
      <c r="A956" s="6">
        <v>60</v>
      </c>
      <c r="B956" s="21" t="s">
        <v>513</v>
      </c>
      <c r="C956" s="27">
        <f>AVERAGE(A956:A957)</f>
        <v>69.5</v>
      </c>
    </row>
    <row r="957" spans="1:3" x14ac:dyDescent="0.25">
      <c r="A957" s="6">
        <v>79</v>
      </c>
      <c r="B957" s="21" t="s">
        <v>513</v>
      </c>
    </row>
    <row r="958" spans="1:3" x14ac:dyDescent="0.25">
      <c r="A958" s="6">
        <v>163</v>
      </c>
      <c r="B958" s="21" t="s">
        <v>254</v>
      </c>
      <c r="C958" s="27">
        <f>AVERAGE(A958:A959)</f>
        <v>101.5</v>
      </c>
    </row>
    <row r="959" spans="1:3" x14ac:dyDescent="0.25">
      <c r="A959" s="6">
        <v>40</v>
      </c>
      <c r="B959" s="21" t="s">
        <v>97</v>
      </c>
    </row>
    <row r="960" spans="1:3" x14ac:dyDescent="0.25">
      <c r="A960" s="6">
        <v>1</v>
      </c>
      <c r="B960" s="21" t="s">
        <v>334</v>
      </c>
      <c r="C960" s="27">
        <f t="shared" ref="C960:C962" si="107">A960</f>
        <v>1</v>
      </c>
    </row>
    <row r="961" spans="1:3" x14ac:dyDescent="0.25">
      <c r="A961" s="6">
        <v>15</v>
      </c>
      <c r="B961" s="21" t="s">
        <v>668</v>
      </c>
      <c r="C961" s="27">
        <f t="shared" si="107"/>
        <v>15</v>
      </c>
    </row>
    <row r="962" spans="1:3" x14ac:dyDescent="0.25">
      <c r="A962" s="6">
        <v>113</v>
      </c>
      <c r="B962" s="21" t="s">
        <v>546</v>
      </c>
      <c r="C962" s="27">
        <f t="shared" si="107"/>
        <v>113</v>
      </c>
    </row>
    <row r="963" spans="1:3" x14ac:dyDescent="0.25">
      <c r="A963" s="6">
        <v>214</v>
      </c>
      <c r="B963" s="21" t="s">
        <v>299</v>
      </c>
      <c r="C963" s="27">
        <f>AVERAGE(A963:A965)</f>
        <v>161.66666666666666</v>
      </c>
    </row>
    <row r="964" spans="1:3" x14ac:dyDescent="0.25">
      <c r="A964" s="6">
        <v>239</v>
      </c>
      <c r="B964" s="21" t="s">
        <v>299</v>
      </c>
    </row>
    <row r="965" spans="1:3" x14ac:dyDescent="0.25">
      <c r="A965" s="6">
        <v>32</v>
      </c>
      <c r="B965" s="21" t="s">
        <v>299</v>
      </c>
    </row>
    <row r="966" spans="1:3" x14ac:dyDescent="0.25">
      <c r="A966" s="25">
        <v>53</v>
      </c>
      <c r="B966" s="21" t="s">
        <v>685</v>
      </c>
      <c r="C966" s="27">
        <f t="shared" ref="C966:C969" si="108">A966</f>
        <v>53</v>
      </c>
    </row>
    <row r="967" spans="1:3" x14ac:dyDescent="0.25">
      <c r="A967" s="6">
        <v>219</v>
      </c>
      <c r="B967" s="21" t="s">
        <v>302</v>
      </c>
      <c r="C967" s="27">
        <f t="shared" si="108"/>
        <v>219</v>
      </c>
    </row>
    <row r="968" spans="1:3" x14ac:dyDescent="0.25">
      <c r="A968" s="6">
        <v>85</v>
      </c>
      <c r="B968" s="21" t="s">
        <v>697</v>
      </c>
      <c r="C968" s="27">
        <f t="shared" si="108"/>
        <v>85</v>
      </c>
    </row>
    <row r="969" spans="1:3" x14ac:dyDescent="0.25">
      <c r="A969" s="6">
        <v>136</v>
      </c>
      <c r="B969" s="21" t="s">
        <v>230</v>
      </c>
      <c r="C969" s="27">
        <f t="shared" si="108"/>
        <v>136</v>
      </c>
    </row>
    <row r="970" spans="1:3" x14ac:dyDescent="0.25">
      <c r="A970" s="6">
        <v>78</v>
      </c>
      <c r="B970" s="21" t="s">
        <v>480</v>
      </c>
      <c r="C970" s="27">
        <f>AVERAGE(A970:A971)</f>
        <v>46</v>
      </c>
    </row>
    <row r="971" spans="1:3" x14ac:dyDescent="0.25">
      <c r="A971" s="6">
        <v>14</v>
      </c>
      <c r="B971" s="21" t="s">
        <v>480</v>
      </c>
    </row>
    <row r="972" spans="1:3" x14ac:dyDescent="0.25">
      <c r="A972" s="6">
        <v>222</v>
      </c>
      <c r="B972" s="21" t="s">
        <v>305</v>
      </c>
      <c r="C972" s="27">
        <f t="shared" ref="C972:C974" si="109">A972</f>
        <v>222</v>
      </c>
    </row>
    <row r="973" spans="1:3" x14ac:dyDescent="0.25">
      <c r="A973" s="6">
        <v>6</v>
      </c>
      <c r="B973" s="21" t="s">
        <v>663</v>
      </c>
      <c r="C973" s="27">
        <f t="shared" si="109"/>
        <v>6</v>
      </c>
    </row>
    <row r="974" spans="1:3" x14ac:dyDescent="0.25">
      <c r="A974" s="6">
        <v>174</v>
      </c>
      <c r="B974" s="21" t="s">
        <v>264</v>
      </c>
      <c r="C974" s="27">
        <f t="shared" si="109"/>
        <v>174</v>
      </c>
    </row>
    <row r="975" spans="1:3" x14ac:dyDescent="0.25">
      <c r="A975" s="25">
        <v>45</v>
      </c>
      <c r="B975" s="21" t="s">
        <v>77</v>
      </c>
      <c r="C975" s="27">
        <f>AVERAGE(A975:A977)</f>
        <v>25.333333333333332</v>
      </c>
    </row>
    <row r="976" spans="1:3" x14ac:dyDescent="0.25">
      <c r="A976" s="6">
        <v>17</v>
      </c>
      <c r="B976" s="21" t="s">
        <v>77</v>
      </c>
    </row>
    <row r="977" spans="1:3" x14ac:dyDescent="0.25">
      <c r="A977" s="6">
        <v>14</v>
      </c>
      <c r="B977" s="21" t="s">
        <v>77</v>
      </c>
    </row>
    <row r="978" spans="1:3" x14ac:dyDescent="0.25">
      <c r="A978" s="6">
        <v>150</v>
      </c>
      <c r="B978" s="21" t="s">
        <v>243</v>
      </c>
      <c r="C978" s="27">
        <f t="shared" ref="C978:C979" si="110">A978</f>
        <v>150</v>
      </c>
    </row>
    <row r="979" spans="1:3" x14ac:dyDescent="0.25">
      <c r="A979" s="6">
        <v>29</v>
      </c>
      <c r="B979" s="21" t="s">
        <v>150</v>
      </c>
      <c r="C979" s="27">
        <f t="shared" si="110"/>
        <v>29</v>
      </c>
    </row>
    <row r="980" spans="1:3" x14ac:dyDescent="0.25">
      <c r="A980" s="6">
        <v>30</v>
      </c>
      <c r="B980" s="21" t="s">
        <v>352</v>
      </c>
      <c r="C980" s="27">
        <f>AVERAGE(A980:A982)</f>
        <v>39.666666666666664</v>
      </c>
    </row>
    <row r="981" spans="1:3" x14ac:dyDescent="0.25">
      <c r="A981" s="6">
        <v>42</v>
      </c>
      <c r="B981" s="21" t="s">
        <v>352</v>
      </c>
    </row>
    <row r="982" spans="1:3" x14ac:dyDescent="0.25">
      <c r="A982" s="6">
        <v>47</v>
      </c>
      <c r="B982" s="21" t="s">
        <v>352</v>
      </c>
    </row>
    <row r="983" spans="1:3" x14ac:dyDescent="0.25">
      <c r="A983" s="6">
        <v>17</v>
      </c>
      <c r="B983" s="21" t="s">
        <v>500</v>
      </c>
      <c r="C983" s="27">
        <f>AVERAGE(A983:A984)</f>
        <v>30.5</v>
      </c>
    </row>
    <row r="984" spans="1:3" x14ac:dyDescent="0.25">
      <c r="A984" s="6">
        <v>44</v>
      </c>
      <c r="B984" s="21" t="s">
        <v>467</v>
      </c>
    </row>
    <row r="985" spans="1:3" x14ac:dyDescent="0.25">
      <c r="A985" s="6">
        <v>189</v>
      </c>
      <c r="B985" s="21" t="s">
        <v>278</v>
      </c>
      <c r="C985" s="27">
        <f t="shared" ref="C985" si="111">A985</f>
        <v>189</v>
      </c>
    </row>
    <row r="986" spans="1:3" x14ac:dyDescent="0.25">
      <c r="A986" s="6">
        <v>228</v>
      </c>
      <c r="B986" s="21" t="s">
        <v>419</v>
      </c>
      <c r="C986" s="27">
        <f>AVERAGE(A986:A987)</f>
        <v>149.5</v>
      </c>
    </row>
    <row r="987" spans="1:3" x14ac:dyDescent="0.25">
      <c r="A987" s="25">
        <v>71</v>
      </c>
      <c r="B987" t="s">
        <v>419</v>
      </c>
    </row>
    <row r="988" spans="1:3" x14ac:dyDescent="0.25">
      <c r="A988" s="6">
        <v>94</v>
      </c>
      <c r="B988" s="21" t="s">
        <v>534</v>
      </c>
      <c r="C988" s="27">
        <f>AVERAGE(A988:A989)</f>
        <v>83.5</v>
      </c>
    </row>
    <row r="989" spans="1:3" x14ac:dyDescent="0.25">
      <c r="A989" s="6">
        <v>73</v>
      </c>
      <c r="B989" s="21" t="s">
        <v>180</v>
      </c>
    </row>
    <row r="990" spans="1:3" x14ac:dyDescent="0.25">
      <c r="A990" s="6">
        <v>146</v>
      </c>
      <c r="B990" s="21" t="s">
        <v>239</v>
      </c>
      <c r="C990" s="27">
        <f>AVERAGE(A990:A991)</f>
        <v>126</v>
      </c>
    </row>
    <row r="991" spans="1:3" x14ac:dyDescent="0.25">
      <c r="A991" s="6">
        <v>106</v>
      </c>
      <c r="B991" s="21" t="s">
        <v>541</v>
      </c>
    </row>
    <row r="992" spans="1:3" x14ac:dyDescent="0.25">
      <c r="A992" s="6">
        <v>130</v>
      </c>
      <c r="B992" s="21" t="s">
        <v>224</v>
      </c>
      <c r="C992" s="27">
        <f t="shared" ref="C992" si="112">A992</f>
        <v>130</v>
      </c>
    </row>
    <row r="993" spans="1:3" x14ac:dyDescent="0.25">
      <c r="A993" s="6">
        <v>30</v>
      </c>
      <c r="B993" s="21" t="s">
        <v>535</v>
      </c>
      <c r="C993" s="27">
        <f>AVERAGE(A993:A998)</f>
        <v>43.666666666666664</v>
      </c>
    </row>
    <row r="994" spans="1:3" x14ac:dyDescent="0.25">
      <c r="A994" s="6">
        <v>29</v>
      </c>
      <c r="B994" s="21" t="s">
        <v>535</v>
      </c>
    </row>
    <row r="995" spans="1:3" x14ac:dyDescent="0.25">
      <c r="A995" s="25">
        <v>6</v>
      </c>
      <c r="B995" s="21" t="s">
        <v>535</v>
      </c>
    </row>
    <row r="996" spans="1:3" x14ac:dyDescent="0.25">
      <c r="A996" s="6">
        <v>98</v>
      </c>
      <c r="B996" s="21" t="s">
        <v>535</v>
      </c>
    </row>
    <row r="997" spans="1:3" x14ac:dyDescent="0.25">
      <c r="A997" s="6">
        <v>66</v>
      </c>
      <c r="B997" s="21" t="s">
        <v>535</v>
      </c>
    </row>
    <row r="998" spans="1:3" x14ac:dyDescent="0.25">
      <c r="A998" s="6">
        <v>33</v>
      </c>
      <c r="B998" s="21" t="s">
        <v>535</v>
      </c>
    </row>
    <row r="999" spans="1:3" x14ac:dyDescent="0.25">
      <c r="A999" s="25">
        <v>89</v>
      </c>
      <c r="B999" s="21" t="s">
        <v>698</v>
      </c>
      <c r="C999" s="27">
        <f t="shared" ref="C999:C1005" si="113">A999</f>
        <v>89</v>
      </c>
    </row>
    <row r="1000" spans="1:3" x14ac:dyDescent="0.25">
      <c r="A1000" s="25">
        <v>98</v>
      </c>
      <c r="B1000" s="21" t="s">
        <v>703</v>
      </c>
      <c r="C1000" s="27">
        <f t="shared" si="113"/>
        <v>98</v>
      </c>
    </row>
    <row r="1001" spans="1:3" x14ac:dyDescent="0.25">
      <c r="A1001" s="6">
        <v>207</v>
      </c>
      <c r="B1001" s="21" t="s">
        <v>293</v>
      </c>
      <c r="C1001" s="27">
        <f t="shared" si="113"/>
        <v>207</v>
      </c>
    </row>
    <row r="1002" spans="1:3" x14ac:dyDescent="0.25">
      <c r="A1002" s="6">
        <v>208</v>
      </c>
      <c r="B1002" s="21" t="s">
        <v>607</v>
      </c>
      <c r="C1002" s="27">
        <f t="shared" si="113"/>
        <v>208</v>
      </c>
    </row>
    <row r="1003" spans="1:3" x14ac:dyDescent="0.25">
      <c r="A1003" s="25">
        <v>65</v>
      </c>
      <c r="B1003" t="s">
        <v>414</v>
      </c>
      <c r="C1003" s="27">
        <f t="shared" si="113"/>
        <v>65</v>
      </c>
    </row>
    <row r="1004" spans="1:3" x14ac:dyDescent="0.25">
      <c r="A1004" s="25">
        <v>41</v>
      </c>
      <c r="B1004" s="21" t="s">
        <v>679</v>
      </c>
      <c r="C1004" s="27">
        <f t="shared" si="113"/>
        <v>41</v>
      </c>
    </row>
    <row r="1005" spans="1:3" x14ac:dyDescent="0.25">
      <c r="A1005" s="25">
        <v>36</v>
      </c>
      <c r="B1005" s="21" t="s">
        <v>132</v>
      </c>
      <c r="C1005" s="27">
        <f t="shared" si="113"/>
        <v>36</v>
      </c>
    </row>
    <row r="1006" spans="1:3" x14ac:dyDescent="0.25">
      <c r="A1006" s="6">
        <v>5</v>
      </c>
      <c r="B1006" s="21" t="s">
        <v>67</v>
      </c>
      <c r="C1006" s="27">
        <f>AVERAGE(A1006:A1010)</f>
        <v>42</v>
      </c>
    </row>
    <row r="1007" spans="1:3" x14ac:dyDescent="0.25">
      <c r="A1007" s="6">
        <v>64</v>
      </c>
      <c r="B1007" t="s">
        <v>67</v>
      </c>
    </row>
    <row r="1008" spans="1:3" x14ac:dyDescent="0.25">
      <c r="A1008" s="6">
        <v>99</v>
      </c>
      <c r="B1008" t="s">
        <v>67</v>
      </c>
    </row>
    <row r="1009" spans="1:3" x14ac:dyDescent="0.25">
      <c r="A1009" s="6">
        <v>7</v>
      </c>
      <c r="B1009" s="21" t="s">
        <v>67</v>
      </c>
    </row>
    <row r="1010" spans="1:3" x14ac:dyDescent="0.25">
      <c r="A1010" s="6">
        <v>35</v>
      </c>
      <c r="B1010" s="21" t="s">
        <v>67</v>
      </c>
    </row>
    <row r="1011" spans="1:3" x14ac:dyDescent="0.25">
      <c r="A1011" s="6">
        <v>169</v>
      </c>
      <c r="B1011" s="21" t="s">
        <v>99</v>
      </c>
      <c r="C1011" s="27">
        <f>AVERAGE(A1011:A1017)</f>
        <v>52.428571428571431</v>
      </c>
    </row>
    <row r="1012" spans="1:3" x14ac:dyDescent="0.25">
      <c r="A1012" s="6">
        <v>12</v>
      </c>
      <c r="B1012" s="21" t="s">
        <v>99</v>
      </c>
    </row>
    <row r="1013" spans="1:3" x14ac:dyDescent="0.25">
      <c r="A1013" s="6">
        <v>50</v>
      </c>
      <c r="B1013" s="21" t="s">
        <v>99</v>
      </c>
    </row>
    <row r="1014" spans="1:3" x14ac:dyDescent="0.25">
      <c r="A1014" s="25">
        <v>42</v>
      </c>
      <c r="B1014" s="21" t="s">
        <v>99</v>
      </c>
    </row>
    <row r="1015" spans="1:3" x14ac:dyDescent="0.25">
      <c r="A1015" s="25">
        <v>48</v>
      </c>
      <c r="B1015" s="21" t="s">
        <v>99</v>
      </c>
    </row>
    <row r="1016" spans="1:3" x14ac:dyDescent="0.25">
      <c r="A1016" s="25">
        <v>24</v>
      </c>
      <c r="B1016" s="21" t="s">
        <v>99</v>
      </c>
    </row>
    <row r="1017" spans="1:3" x14ac:dyDescent="0.25">
      <c r="A1017" s="6">
        <v>22</v>
      </c>
      <c r="B1017" s="21" t="s">
        <v>34</v>
      </c>
    </row>
    <row r="1018" spans="1:3" x14ac:dyDescent="0.25">
      <c r="A1018" s="6">
        <v>109</v>
      </c>
      <c r="B1018" s="21" t="s">
        <v>209</v>
      </c>
      <c r="C1018" s="27">
        <f t="shared" ref="C1018:C1022" si="114">A1018</f>
        <v>109</v>
      </c>
    </row>
    <row r="1019" spans="1:3" x14ac:dyDescent="0.25">
      <c r="A1019" s="6">
        <v>94</v>
      </c>
      <c r="B1019" t="s">
        <v>437</v>
      </c>
      <c r="C1019" s="27">
        <f t="shared" si="114"/>
        <v>94</v>
      </c>
    </row>
    <row r="1020" spans="1:3" x14ac:dyDescent="0.25">
      <c r="A1020" s="6">
        <v>53</v>
      </c>
      <c r="B1020" s="21" t="s">
        <v>165</v>
      </c>
      <c r="C1020" s="27">
        <f t="shared" si="114"/>
        <v>53</v>
      </c>
    </row>
    <row r="1021" spans="1:3" x14ac:dyDescent="0.25">
      <c r="A1021" s="6">
        <v>22</v>
      </c>
      <c r="B1021" s="21" t="s">
        <v>367</v>
      </c>
      <c r="C1021" s="27">
        <f t="shared" si="114"/>
        <v>22</v>
      </c>
    </row>
    <row r="1022" spans="1:3" x14ac:dyDescent="0.25">
      <c r="A1022" s="6">
        <v>204</v>
      </c>
      <c r="B1022" s="21" t="s">
        <v>603</v>
      </c>
      <c r="C1022" s="27">
        <f t="shared" si="114"/>
        <v>204</v>
      </c>
    </row>
    <row r="1023" spans="1:3" x14ac:dyDescent="0.25">
      <c r="A1023" s="6">
        <v>223</v>
      </c>
      <c r="B1023" s="21" t="s">
        <v>306</v>
      </c>
      <c r="C1023" s="27">
        <f>AVERAGE(A1023:A1025)</f>
        <v>90</v>
      </c>
    </row>
    <row r="1024" spans="1:3" x14ac:dyDescent="0.25">
      <c r="A1024" s="25">
        <v>3</v>
      </c>
      <c r="B1024" s="21" t="s">
        <v>306</v>
      </c>
    </row>
    <row r="1025" spans="1:3" x14ac:dyDescent="0.25">
      <c r="A1025" s="6">
        <v>44</v>
      </c>
      <c r="B1025" s="21" t="s">
        <v>306</v>
      </c>
    </row>
    <row r="1026" spans="1:3" x14ac:dyDescent="0.25">
      <c r="A1026" s="6">
        <v>34</v>
      </c>
      <c r="B1026" s="21" t="s">
        <v>371</v>
      </c>
      <c r="C1026" s="27">
        <f t="shared" ref="C1026:C1027" si="115">A1026</f>
        <v>34</v>
      </c>
    </row>
    <row r="1027" spans="1:3" x14ac:dyDescent="0.25">
      <c r="A1027" s="6">
        <v>71</v>
      </c>
      <c r="B1027" s="21" t="s">
        <v>179</v>
      </c>
      <c r="C1027" s="27">
        <f t="shared" si="115"/>
        <v>71</v>
      </c>
    </row>
    <row r="1028" spans="1:3" x14ac:dyDescent="0.25">
      <c r="A1028" s="25">
        <v>95</v>
      </c>
      <c r="B1028" t="s">
        <v>349</v>
      </c>
      <c r="C1028" s="27">
        <f>AVERAGE(A1028:A1029)</f>
        <v>67.5</v>
      </c>
    </row>
    <row r="1029" spans="1:3" x14ac:dyDescent="0.25">
      <c r="A1029" s="6">
        <v>40</v>
      </c>
      <c r="B1029" s="21" t="s">
        <v>349</v>
      </c>
    </row>
    <row r="1030" spans="1:3" x14ac:dyDescent="0.25">
      <c r="A1030" s="6">
        <v>63</v>
      </c>
      <c r="B1030" s="21" t="s">
        <v>173</v>
      </c>
      <c r="C1030" s="27">
        <f t="shared" ref="C1030:C1032" si="116">A1030</f>
        <v>63</v>
      </c>
    </row>
    <row r="1031" spans="1:3" x14ac:dyDescent="0.25">
      <c r="A1031" s="6">
        <v>28</v>
      </c>
      <c r="B1031" s="21" t="s">
        <v>346</v>
      </c>
      <c r="C1031" s="27">
        <f t="shared" si="116"/>
        <v>28</v>
      </c>
    </row>
    <row r="1032" spans="1:3" x14ac:dyDescent="0.25">
      <c r="A1032" s="6">
        <v>246</v>
      </c>
      <c r="B1032" s="21" t="s">
        <v>626</v>
      </c>
      <c r="C1032" s="27">
        <f t="shared" si="116"/>
        <v>246</v>
      </c>
    </row>
    <row r="1033" spans="1:3" x14ac:dyDescent="0.25">
      <c r="A1033" s="6">
        <v>82</v>
      </c>
      <c r="B1033" s="21" t="s">
        <v>444</v>
      </c>
      <c r="C1033" s="27">
        <f>AVERAGE(A1033:A1035)</f>
        <v>35.333333333333336</v>
      </c>
    </row>
    <row r="1034" spans="1:3" x14ac:dyDescent="0.25">
      <c r="A1034" s="6">
        <v>2</v>
      </c>
      <c r="B1034" s="21" t="s">
        <v>444</v>
      </c>
    </row>
    <row r="1035" spans="1:3" x14ac:dyDescent="0.25">
      <c r="A1035" s="6">
        <v>22</v>
      </c>
      <c r="B1035" s="21" t="s">
        <v>444</v>
      </c>
    </row>
    <row r="1036" spans="1:3" x14ac:dyDescent="0.25">
      <c r="A1036" s="25">
        <v>36</v>
      </c>
      <c r="B1036" s="21" t="s">
        <v>462</v>
      </c>
      <c r="C1036" s="27">
        <f t="shared" ref="C1036:C1038" si="117">A1036</f>
        <v>36</v>
      </c>
    </row>
    <row r="1037" spans="1:3" x14ac:dyDescent="0.25">
      <c r="A1037" s="6">
        <v>37</v>
      </c>
      <c r="B1037" t="s">
        <v>392</v>
      </c>
      <c r="C1037" s="27">
        <f t="shared" si="117"/>
        <v>37</v>
      </c>
    </row>
    <row r="1038" spans="1:3" x14ac:dyDescent="0.25">
      <c r="A1038" s="6">
        <v>120</v>
      </c>
      <c r="B1038" s="21" t="s">
        <v>552</v>
      </c>
      <c r="C1038" s="27">
        <f t="shared" si="117"/>
        <v>120</v>
      </c>
    </row>
    <row r="1039" spans="1:3" x14ac:dyDescent="0.25">
      <c r="A1039" s="6">
        <v>110</v>
      </c>
      <c r="B1039" s="21" t="s">
        <v>37</v>
      </c>
      <c r="C1039" s="27">
        <f>AVERAGE(A1039:A1041)</f>
        <v>111.33333333333333</v>
      </c>
    </row>
    <row r="1040" spans="1:3" x14ac:dyDescent="0.25">
      <c r="A1040" s="6">
        <v>198</v>
      </c>
      <c r="B1040" s="21" t="s">
        <v>37</v>
      </c>
    </row>
    <row r="1041" spans="1:3" x14ac:dyDescent="0.25">
      <c r="A1041" s="6">
        <v>26</v>
      </c>
      <c r="B1041" s="21" t="s">
        <v>37</v>
      </c>
    </row>
    <row r="1042" spans="1:3" x14ac:dyDescent="0.25">
      <c r="A1042" s="6">
        <v>1</v>
      </c>
      <c r="B1042" s="21" t="s">
        <v>361</v>
      </c>
      <c r="C1042" s="27">
        <f t="shared" ref="C1042" si="118">A1042</f>
        <v>1</v>
      </c>
    </row>
    <row r="1043" spans="1:3" x14ac:dyDescent="0.25">
      <c r="A1043" s="6">
        <v>72</v>
      </c>
      <c r="B1043" s="21" t="s">
        <v>83</v>
      </c>
      <c r="C1043" s="27">
        <f>AVERAGE(A1043:A1050)</f>
        <v>36</v>
      </c>
    </row>
    <row r="1044" spans="1:3" x14ac:dyDescent="0.25">
      <c r="A1044" s="6">
        <v>62</v>
      </c>
      <c r="B1044" s="21" t="s">
        <v>83</v>
      </c>
    </row>
    <row r="1045" spans="1:3" x14ac:dyDescent="0.25">
      <c r="A1045" s="25">
        <v>7</v>
      </c>
      <c r="B1045" s="21" t="s">
        <v>83</v>
      </c>
    </row>
    <row r="1046" spans="1:3" x14ac:dyDescent="0.25">
      <c r="A1046" s="25">
        <v>51</v>
      </c>
      <c r="B1046" s="21" t="s">
        <v>83</v>
      </c>
    </row>
    <row r="1047" spans="1:3" x14ac:dyDescent="0.25">
      <c r="A1047" s="6">
        <v>13</v>
      </c>
      <c r="B1047" s="21" t="s">
        <v>83</v>
      </c>
    </row>
    <row r="1048" spans="1:3" x14ac:dyDescent="0.25">
      <c r="A1048" s="6">
        <v>26</v>
      </c>
      <c r="B1048" s="21" t="s">
        <v>83</v>
      </c>
    </row>
    <row r="1049" spans="1:3" x14ac:dyDescent="0.25">
      <c r="A1049" s="6">
        <v>50</v>
      </c>
      <c r="B1049" s="21" t="s">
        <v>83</v>
      </c>
    </row>
    <row r="1050" spans="1:3" x14ac:dyDescent="0.25">
      <c r="A1050" s="6">
        <v>7</v>
      </c>
      <c r="B1050" s="21" t="s">
        <v>83</v>
      </c>
    </row>
    <row r="1051" spans="1:3" x14ac:dyDescent="0.25">
      <c r="A1051" s="6">
        <v>198</v>
      </c>
      <c r="B1051" s="21" t="s">
        <v>666</v>
      </c>
      <c r="C1051" s="27">
        <f t="shared" ref="C1051:C1052" si="119">A1051</f>
        <v>198</v>
      </c>
    </row>
    <row r="1052" spans="1:3" x14ac:dyDescent="0.25">
      <c r="A1052" s="6">
        <v>249</v>
      </c>
      <c r="B1052" s="21" t="s">
        <v>329</v>
      </c>
      <c r="C1052" s="27">
        <f t="shared" si="119"/>
        <v>249</v>
      </c>
    </row>
    <row r="1053" spans="1:3" x14ac:dyDescent="0.25">
      <c r="A1053" s="6">
        <v>131</v>
      </c>
      <c r="B1053" s="21" t="s">
        <v>492</v>
      </c>
      <c r="C1053" s="27">
        <f>AVERAGE(A1053:A1055)</f>
        <v>65</v>
      </c>
    </row>
    <row r="1054" spans="1:3" x14ac:dyDescent="0.25">
      <c r="A1054" s="6">
        <v>21</v>
      </c>
      <c r="B1054" s="21" t="s">
        <v>492</v>
      </c>
    </row>
    <row r="1055" spans="1:3" x14ac:dyDescent="0.25">
      <c r="A1055" s="6">
        <v>43</v>
      </c>
      <c r="B1055" s="21" t="s">
        <v>492</v>
      </c>
    </row>
    <row r="1056" spans="1:3" x14ac:dyDescent="0.25">
      <c r="A1056" s="6">
        <v>177</v>
      </c>
      <c r="B1056" s="21" t="s">
        <v>584</v>
      </c>
      <c r="C1056" s="27">
        <f t="shared" ref="C1056:C1057" si="120">A1056</f>
        <v>177</v>
      </c>
    </row>
    <row r="1057" spans="1:3" x14ac:dyDescent="0.25">
      <c r="A1057" s="6">
        <v>132</v>
      </c>
      <c r="B1057" s="21" t="s">
        <v>226</v>
      </c>
      <c r="C1057" s="27">
        <f t="shared" si="120"/>
        <v>132</v>
      </c>
    </row>
    <row r="1058" spans="1:3" x14ac:dyDescent="0.25">
      <c r="A1058" s="6">
        <v>99</v>
      </c>
      <c r="B1058" s="21" t="s">
        <v>394</v>
      </c>
      <c r="C1058" s="27">
        <f>AVERAGE(A1058:A1061)</f>
        <v>55</v>
      </c>
    </row>
    <row r="1059" spans="1:3" x14ac:dyDescent="0.25">
      <c r="A1059" s="25">
        <v>41</v>
      </c>
      <c r="B1059" t="s">
        <v>394</v>
      </c>
    </row>
    <row r="1060" spans="1:3" x14ac:dyDescent="0.25">
      <c r="A1060" s="6">
        <v>45</v>
      </c>
      <c r="B1060" s="21" t="s">
        <v>394</v>
      </c>
    </row>
    <row r="1061" spans="1:3" x14ac:dyDescent="0.25">
      <c r="A1061" s="6">
        <v>35</v>
      </c>
      <c r="B1061" s="21" t="s">
        <v>725</v>
      </c>
    </row>
    <row r="1062" spans="1:3" x14ac:dyDescent="0.25">
      <c r="A1062" s="6">
        <v>84</v>
      </c>
      <c r="B1062" s="21" t="s">
        <v>190</v>
      </c>
      <c r="C1062" s="27">
        <f t="shared" ref="C1062" si="121">A1062</f>
        <v>84</v>
      </c>
    </row>
    <row r="1063" spans="1:3" x14ac:dyDescent="0.25">
      <c r="A1063" s="6">
        <v>49</v>
      </c>
      <c r="B1063" s="21" t="s">
        <v>496</v>
      </c>
      <c r="C1063" s="27">
        <f>AVERAGE(A1063:A1067)</f>
        <v>31</v>
      </c>
    </row>
    <row r="1064" spans="1:3" x14ac:dyDescent="0.25">
      <c r="A1064" s="6">
        <v>39</v>
      </c>
      <c r="B1064" s="21" t="s">
        <v>46</v>
      </c>
    </row>
    <row r="1065" spans="1:3" x14ac:dyDescent="0.25">
      <c r="A1065" s="6">
        <v>16</v>
      </c>
      <c r="B1065" t="s">
        <v>46</v>
      </c>
    </row>
    <row r="1066" spans="1:3" x14ac:dyDescent="0.25">
      <c r="A1066" s="25">
        <v>16</v>
      </c>
      <c r="B1066" s="21" t="s">
        <v>46</v>
      </c>
    </row>
    <row r="1067" spans="1:3" x14ac:dyDescent="0.25">
      <c r="A1067" s="6">
        <v>35</v>
      </c>
      <c r="B1067" s="21" t="s">
        <v>46</v>
      </c>
    </row>
    <row r="1068" spans="1:3" x14ac:dyDescent="0.25">
      <c r="A1068" s="6">
        <v>95</v>
      </c>
      <c r="B1068" s="21" t="s">
        <v>199</v>
      </c>
      <c r="C1068" s="27">
        <f t="shared" ref="C1068" si="122">A1068</f>
        <v>95</v>
      </c>
    </row>
    <row r="1069" spans="1:3" x14ac:dyDescent="0.25">
      <c r="A1069" s="6">
        <v>222</v>
      </c>
      <c r="B1069" s="21" t="s">
        <v>440</v>
      </c>
      <c r="C1069" s="27">
        <f>AVERAGE(A1069:A1071)</f>
        <v>129</v>
      </c>
    </row>
    <row r="1070" spans="1:3" x14ac:dyDescent="0.25">
      <c r="A1070" s="25">
        <v>98</v>
      </c>
      <c r="B1070" t="s">
        <v>440</v>
      </c>
    </row>
    <row r="1071" spans="1:3" x14ac:dyDescent="0.25">
      <c r="A1071" s="25">
        <v>67</v>
      </c>
      <c r="B1071" s="21" t="s">
        <v>440</v>
      </c>
    </row>
    <row r="1072" spans="1:3" x14ac:dyDescent="0.25">
      <c r="A1072" s="6">
        <v>119</v>
      </c>
      <c r="B1072" s="21" t="s">
        <v>551</v>
      </c>
      <c r="C1072" s="27">
        <f t="shared" ref="C1072" si="123">A1072</f>
        <v>119</v>
      </c>
    </row>
    <row r="1073" spans="1:3" x14ac:dyDescent="0.25">
      <c r="A1073" s="6">
        <v>5</v>
      </c>
      <c r="B1073" t="s">
        <v>54</v>
      </c>
      <c r="C1073" s="27">
        <f>AVERAGE(A1073:A1079)</f>
        <v>21.857142857142858</v>
      </c>
    </row>
    <row r="1074" spans="1:3" x14ac:dyDescent="0.25">
      <c r="A1074" s="6">
        <v>15</v>
      </c>
      <c r="B1074" t="s">
        <v>54</v>
      </c>
    </row>
    <row r="1075" spans="1:3" x14ac:dyDescent="0.25">
      <c r="A1075" s="6">
        <v>38</v>
      </c>
      <c r="B1075" s="21" t="s">
        <v>54</v>
      </c>
    </row>
    <row r="1076" spans="1:3" x14ac:dyDescent="0.25">
      <c r="A1076" s="6">
        <v>31</v>
      </c>
      <c r="B1076" s="21" t="s">
        <v>54</v>
      </c>
    </row>
    <row r="1077" spans="1:3" x14ac:dyDescent="0.25">
      <c r="A1077" s="6">
        <v>44</v>
      </c>
      <c r="B1077" s="21" t="s">
        <v>54</v>
      </c>
    </row>
    <row r="1078" spans="1:3" x14ac:dyDescent="0.25">
      <c r="A1078" s="25">
        <v>18</v>
      </c>
      <c r="B1078" s="21" t="s">
        <v>54</v>
      </c>
    </row>
    <row r="1079" spans="1:3" x14ac:dyDescent="0.25">
      <c r="A1079" s="6">
        <v>2</v>
      </c>
      <c r="B1079" s="21" t="s">
        <v>54</v>
      </c>
    </row>
    <row r="1080" spans="1:3" x14ac:dyDescent="0.25">
      <c r="A1080" s="6">
        <v>5</v>
      </c>
      <c r="B1080" s="21" t="s">
        <v>135</v>
      </c>
      <c r="C1080" s="27">
        <f>AVERAGE(A1080:A1081)</f>
        <v>22</v>
      </c>
    </row>
    <row r="1081" spans="1:3" x14ac:dyDescent="0.25">
      <c r="A1081" s="25">
        <v>39</v>
      </c>
      <c r="B1081" s="21" t="s">
        <v>135</v>
      </c>
    </row>
    <row r="1082" spans="1:3" x14ac:dyDescent="0.25">
      <c r="A1082" s="6">
        <v>88</v>
      </c>
      <c r="B1082" s="21" t="s">
        <v>113</v>
      </c>
      <c r="C1082" s="27">
        <f>AVERAGE(A1082:A1085)</f>
        <v>59</v>
      </c>
    </row>
    <row r="1083" spans="1:3" x14ac:dyDescent="0.25">
      <c r="A1083" s="6">
        <v>109</v>
      </c>
      <c r="B1083" s="21" t="s">
        <v>113</v>
      </c>
    </row>
    <row r="1084" spans="1:3" x14ac:dyDescent="0.25">
      <c r="A1084" s="6">
        <v>31</v>
      </c>
      <c r="B1084" s="21" t="s">
        <v>113</v>
      </c>
    </row>
    <row r="1085" spans="1:3" x14ac:dyDescent="0.25">
      <c r="A1085" s="6">
        <v>8</v>
      </c>
      <c r="B1085" s="21" t="s">
        <v>113</v>
      </c>
    </row>
    <row r="1086" spans="1:3" x14ac:dyDescent="0.25">
      <c r="A1086" s="25">
        <v>65</v>
      </c>
      <c r="B1086" s="21" t="s">
        <v>648</v>
      </c>
      <c r="C1086" s="27">
        <f t="shared" ref="C1086:C1092" si="124">A1086</f>
        <v>65</v>
      </c>
    </row>
    <row r="1087" spans="1:3" x14ac:dyDescent="0.25">
      <c r="A1087" s="6">
        <v>151</v>
      </c>
      <c r="B1087" s="21" t="s">
        <v>244</v>
      </c>
      <c r="C1087" s="27">
        <f t="shared" si="124"/>
        <v>151</v>
      </c>
    </row>
    <row r="1088" spans="1:3" x14ac:dyDescent="0.25">
      <c r="A1088" s="6">
        <v>81</v>
      </c>
      <c r="B1088" s="21" t="s">
        <v>695</v>
      </c>
      <c r="C1088" s="27">
        <f t="shared" si="124"/>
        <v>81</v>
      </c>
    </row>
    <row r="1089" spans="1:3" x14ac:dyDescent="0.25">
      <c r="A1089" s="6">
        <v>195</v>
      </c>
      <c r="B1089" s="21" t="s">
        <v>284</v>
      </c>
      <c r="C1089" s="27">
        <f t="shared" si="124"/>
        <v>195</v>
      </c>
    </row>
    <row r="1090" spans="1:3" x14ac:dyDescent="0.25">
      <c r="A1090" s="6">
        <v>184</v>
      </c>
      <c r="B1090" s="21" t="s">
        <v>273</v>
      </c>
      <c r="C1090" s="27">
        <f t="shared" si="124"/>
        <v>184</v>
      </c>
    </row>
    <row r="1091" spans="1:3" x14ac:dyDescent="0.25">
      <c r="A1091" s="6">
        <v>68</v>
      </c>
      <c r="B1091" s="21" t="s">
        <v>177</v>
      </c>
      <c r="C1091" s="27">
        <f t="shared" si="124"/>
        <v>68</v>
      </c>
    </row>
    <row r="1092" spans="1:3" x14ac:dyDescent="0.25">
      <c r="A1092" s="6">
        <v>70</v>
      </c>
      <c r="B1092" t="s">
        <v>418</v>
      </c>
      <c r="C1092" s="27">
        <f t="shared" si="124"/>
        <v>70</v>
      </c>
    </row>
    <row r="1093" spans="1:3" x14ac:dyDescent="0.25">
      <c r="A1093" s="6">
        <v>122</v>
      </c>
      <c r="B1093" s="21" t="s">
        <v>382</v>
      </c>
      <c r="C1093" s="27">
        <f>AVERAGE(A1093:A1095)</f>
        <v>58.333333333333336</v>
      </c>
    </row>
    <row r="1094" spans="1:3" x14ac:dyDescent="0.25">
      <c r="A1094" s="25">
        <v>14</v>
      </c>
      <c r="B1094" t="s">
        <v>382</v>
      </c>
    </row>
    <row r="1095" spans="1:3" x14ac:dyDescent="0.25">
      <c r="A1095" s="6">
        <v>39</v>
      </c>
      <c r="B1095" s="21" t="s">
        <v>382</v>
      </c>
    </row>
    <row r="1096" spans="1:3" x14ac:dyDescent="0.25">
      <c r="A1096" s="6">
        <v>115</v>
      </c>
      <c r="B1096" s="21" t="s">
        <v>15</v>
      </c>
      <c r="C1096" s="27">
        <f>AVERAGE(A1096:A1102)</f>
        <v>29.142857142857142</v>
      </c>
    </row>
    <row r="1097" spans="1:3" x14ac:dyDescent="0.25">
      <c r="A1097" s="6">
        <v>40</v>
      </c>
      <c r="B1097" s="21" t="s">
        <v>15</v>
      </c>
    </row>
    <row r="1098" spans="1:3" x14ac:dyDescent="0.25">
      <c r="A1098" s="6">
        <v>12</v>
      </c>
      <c r="B1098" s="21" t="s">
        <v>15</v>
      </c>
    </row>
    <row r="1099" spans="1:3" x14ac:dyDescent="0.25">
      <c r="A1099" s="25">
        <v>5</v>
      </c>
      <c r="B1099" t="s">
        <v>15</v>
      </c>
    </row>
    <row r="1100" spans="1:3" x14ac:dyDescent="0.25">
      <c r="A1100" s="6">
        <v>14</v>
      </c>
      <c r="B1100" s="21" t="s">
        <v>15</v>
      </c>
    </row>
    <row r="1101" spans="1:3" x14ac:dyDescent="0.25">
      <c r="A1101" s="6">
        <v>2</v>
      </c>
      <c r="B1101" s="21" t="s">
        <v>15</v>
      </c>
    </row>
    <row r="1102" spans="1:3" x14ac:dyDescent="0.25">
      <c r="A1102" s="6">
        <v>16</v>
      </c>
      <c r="B1102" s="21" t="s">
        <v>15</v>
      </c>
    </row>
    <row r="1103" spans="1:3" x14ac:dyDescent="0.25">
      <c r="A1103" s="6">
        <v>50</v>
      </c>
      <c r="B1103" s="21" t="s">
        <v>472</v>
      </c>
      <c r="C1103" s="27">
        <f t="shared" ref="C1103:C1104" si="125">A1103</f>
        <v>50</v>
      </c>
    </row>
    <row r="1104" spans="1:3" x14ac:dyDescent="0.25">
      <c r="A1104" s="25">
        <v>12</v>
      </c>
      <c r="B1104" s="21" t="s">
        <v>479</v>
      </c>
      <c r="C1104" s="27">
        <f t="shared" si="125"/>
        <v>12</v>
      </c>
    </row>
    <row r="1105" spans="1:3" x14ac:dyDescent="0.25">
      <c r="A1105" s="6">
        <v>245</v>
      </c>
      <c r="B1105" s="21" t="s">
        <v>463</v>
      </c>
      <c r="C1105" s="27">
        <f>AVERAGE(A1105:A1106)</f>
        <v>141</v>
      </c>
    </row>
    <row r="1106" spans="1:3" x14ac:dyDescent="0.25">
      <c r="A1106" s="6">
        <v>37</v>
      </c>
      <c r="B1106" s="21" t="s">
        <v>463</v>
      </c>
    </row>
    <row r="1107" spans="1:3" x14ac:dyDescent="0.25">
      <c r="A1107" s="6">
        <v>232</v>
      </c>
      <c r="B1107" s="21" t="s">
        <v>619</v>
      </c>
      <c r="C1107" s="27">
        <f t="shared" ref="C1107:C1109" si="126">A1107</f>
        <v>232</v>
      </c>
    </row>
    <row r="1108" spans="1:3" x14ac:dyDescent="0.25">
      <c r="A1108" s="6">
        <v>75</v>
      </c>
      <c r="B1108" s="21" t="s">
        <v>182</v>
      </c>
      <c r="C1108" s="27">
        <f t="shared" si="126"/>
        <v>75</v>
      </c>
    </row>
    <row r="1109" spans="1:3" x14ac:dyDescent="0.25">
      <c r="A1109" s="6">
        <v>173</v>
      </c>
      <c r="B1109" s="21" t="s">
        <v>263</v>
      </c>
      <c r="C1109" s="27">
        <f t="shared" si="126"/>
        <v>173</v>
      </c>
    </row>
    <row r="1110" spans="1:3" x14ac:dyDescent="0.25">
      <c r="A1110" s="6">
        <v>182</v>
      </c>
      <c r="B1110" s="21" t="s">
        <v>271</v>
      </c>
      <c r="C1110" s="27">
        <f>AVERAGE(A1110:A1117)</f>
        <v>45</v>
      </c>
    </row>
    <row r="1111" spans="1:3" x14ac:dyDescent="0.25">
      <c r="A1111" s="6">
        <v>54</v>
      </c>
      <c r="B1111" s="21" t="s">
        <v>271</v>
      </c>
    </row>
    <row r="1112" spans="1:3" x14ac:dyDescent="0.25">
      <c r="A1112" s="6">
        <v>33</v>
      </c>
      <c r="B1112" t="s">
        <v>271</v>
      </c>
    </row>
    <row r="1113" spans="1:3" x14ac:dyDescent="0.25">
      <c r="A1113" s="25">
        <v>5</v>
      </c>
      <c r="B1113" s="21" t="s">
        <v>271</v>
      </c>
    </row>
    <row r="1114" spans="1:3" x14ac:dyDescent="0.25">
      <c r="A1114" s="25">
        <v>48</v>
      </c>
      <c r="B1114" s="21" t="s">
        <v>271</v>
      </c>
    </row>
    <row r="1115" spans="1:3" x14ac:dyDescent="0.25">
      <c r="A1115" s="6">
        <v>16</v>
      </c>
      <c r="B1115" s="21" t="s">
        <v>271</v>
      </c>
    </row>
    <row r="1116" spans="1:3" x14ac:dyDescent="0.25">
      <c r="A1116" s="25">
        <v>21</v>
      </c>
      <c r="B1116" s="21" t="s">
        <v>271</v>
      </c>
    </row>
    <row r="1117" spans="1:3" x14ac:dyDescent="0.25">
      <c r="A1117" s="6">
        <v>1</v>
      </c>
      <c r="B1117" s="21" t="s">
        <v>271</v>
      </c>
    </row>
    <row r="1118" spans="1:3" x14ac:dyDescent="0.25">
      <c r="A1118" s="6">
        <v>7</v>
      </c>
      <c r="B1118" t="s">
        <v>20</v>
      </c>
      <c r="C1118" s="27">
        <f>AVERAGE(A1118:A1122)</f>
        <v>8.1999999999999993</v>
      </c>
    </row>
    <row r="1119" spans="1:3" x14ac:dyDescent="0.25">
      <c r="A1119" s="25">
        <v>8</v>
      </c>
      <c r="B1119" t="s">
        <v>20</v>
      </c>
    </row>
    <row r="1120" spans="1:3" x14ac:dyDescent="0.25">
      <c r="A1120" s="6">
        <v>9</v>
      </c>
      <c r="B1120" s="21" t="s">
        <v>20</v>
      </c>
    </row>
    <row r="1121" spans="1:3" x14ac:dyDescent="0.25">
      <c r="A1121" s="6">
        <v>7</v>
      </c>
      <c r="B1121" s="21" t="s">
        <v>20</v>
      </c>
    </row>
    <row r="1122" spans="1:3" x14ac:dyDescent="0.25">
      <c r="A1122" s="6">
        <v>10</v>
      </c>
      <c r="B1122" s="21" t="s">
        <v>20</v>
      </c>
    </row>
    <row r="1123" spans="1:3" x14ac:dyDescent="0.25">
      <c r="A1123" s="6">
        <v>69</v>
      </c>
      <c r="B1123" s="21" t="s">
        <v>651</v>
      </c>
      <c r="C1123" s="27">
        <f t="shared" ref="C1123:C1125" si="127">A1123</f>
        <v>69</v>
      </c>
    </row>
    <row r="1124" spans="1:3" x14ac:dyDescent="0.25">
      <c r="A1124" s="6">
        <v>159</v>
      </c>
      <c r="B1124" s="21" t="s">
        <v>251</v>
      </c>
      <c r="C1124" s="27">
        <f t="shared" si="127"/>
        <v>159</v>
      </c>
    </row>
    <row r="1125" spans="1:3" x14ac:dyDescent="0.25">
      <c r="A1125" s="6">
        <v>47</v>
      </c>
      <c r="B1125" s="21" t="s">
        <v>495</v>
      </c>
      <c r="C1125" s="27">
        <f t="shared" si="127"/>
        <v>47</v>
      </c>
    </row>
    <row r="1126" spans="1:3" x14ac:dyDescent="0.25">
      <c r="A1126" s="6">
        <v>93</v>
      </c>
      <c r="B1126" s="21" t="s">
        <v>533</v>
      </c>
      <c r="C1126" s="27">
        <f>AVERAGE(A1126:A1127)</f>
        <v>66</v>
      </c>
    </row>
    <row r="1127" spans="1:3" x14ac:dyDescent="0.25">
      <c r="A1127" s="25">
        <v>39</v>
      </c>
      <c r="B1127" s="21" t="s">
        <v>533</v>
      </c>
    </row>
    <row r="1128" spans="1:3" x14ac:dyDescent="0.25">
      <c r="A1128" s="6">
        <v>86</v>
      </c>
      <c r="B1128" s="21" t="s">
        <v>340</v>
      </c>
      <c r="C1128" s="27">
        <f>AVERAGE(A1128:A1130)</f>
        <v>43.666666666666664</v>
      </c>
    </row>
    <row r="1129" spans="1:3" x14ac:dyDescent="0.25">
      <c r="A1129" s="25">
        <v>26</v>
      </c>
      <c r="B1129" s="21" t="s">
        <v>340</v>
      </c>
    </row>
    <row r="1130" spans="1:3" x14ac:dyDescent="0.25">
      <c r="A1130" s="6">
        <v>19</v>
      </c>
      <c r="B1130" s="21" t="s">
        <v>340</v>
      </c>
    </row>
    <row r="1131" spans="1:3" x14ac:dyDescent="0.25">
      <c r="A1131" s="6">
        <v>78</v>
      </c>
      <c r="B1131" s="21" t="s">
        <v>693</v>
      </c>
      <c r="C1131" s="27">
        <f t="shared" ref="C1131" si="128">A1131</f>
        <v>78</v>
      </c>
    </row>
    <row r="1132" spans="1:3" x14ac:dyDescent="0.25">
      <c r="A1132" s="6">
        <v>16</v>
      </c>
      <c r="B1132" s="21" t="s">
        <v>715</v>
      </c>
      <c r="C1132" s="27">
        <f>AVERAGE(A1132:A1133)</f>
        <v>85</v>
      </c>
    </row>
    <row r="1133" spans="1:3" x14ac:dyDescent="0.25">
      <c r="A1133" s="6">
        <v>154</v>
      </c>
      <c r="B1133" s="21" t="s">
        <v>569</v>
      </c>
    </row>
    <row r="1134" spans="1:3" x14ac:dyDescent="0.25">
      <c r="A1134" s="6">
        <v>71</v>
      </c>
      <c r="B1134" s="21" t="s">
        <v>57</v>
      </c>
      <c r="C1134" s="27">
        <f>AVERAGE(A1134:A1136)</f>
        <v>110</v>
      </c>
    </row>
    <row r="1135" spans="1:3" x14ac:dyDescent="0.25">
      <c r="A1135" s="6">
        <v>212</v>
      </c>
      <c r="B1135" s="21" t="s">
        <v>57</v>
      </c>
    </row>
    <row r="1136" spans="1:3" x14ac:dyDescent="0.25">
      <c r="A1136" s="6">
        <v>47</v>
      </c>
      <c r="B1136" s="21" t="s">
        <v>57</v>
      </c>
    </row>
    <row r="1137" spans="1:3" x14ac:dyDescent="0.25">
      <c r="A1137" s="25">
        <v>23</v>
      </c>
      <c r="B1137" t="s">
        <v>384</v>
      </c>
      <c r="C1137" s="27">
        <f>AVERAGE(A1137:A1138)</f>
        <v>115</v>
      </c>
    </row>
    <row r="1138" spans="1:3" x14ac:dyDescent="0.25">
      <c r="A1138" s="6">
        <v>207</v>
      </c>
      <c r="B1138" t="s">
        <v>384</v>
      </c>
    </row>
    <row r="1139" spans="1:3" x14ac:dyDescent="0.25">
      <c r="A1139" s="6">
        <v>88</v>
      </c>
      <c r="B1139" s="21" t="s">
        <v>529</v>
      </c>
      <c r="C1139" s="27">
        <f t="shared" ref="C1139:C1141" si="129">A1139</f>
        <v>88</v>
      </c>
    </row>
    <row r="1140" spans="1:3" x14ac:dyDescent="0.25">
      <c r="A1140" s="6">
        <v>191</v>
      </c>
      <c r="B1140" s="21" t="s">
        <v>280</v>
      </c>
      <c r="C1140" s="27">
        <f t="shared" si="129"/>
        <v>191</v>
      </c>
    </row>
    <row r="1141" spans="1:3" x14ac:dyDescent="0.25">
      <c r="A1141" s="25">
        <v>76</v>
      </c>
      <c r="B1141" s="21" t="s">
        <v>655</v>
      </c>
      <c r="C1141" s="27">
        <f t="shared" si="129"/>
        <v>76</v>
      </c>
    </row>
    <row r="1142" spans="1:3" x14ac:dyDescent="0.25">
      <c r="A1142" s="6">
        <v>211</v>
      </c>
      <c r="B1142" s="21" t="s">
        <v>125</v>
      </c>
      <c r="C1142" s="27">
        <f>AVERAGE(A1142:A1143)</f>
        <v>117.5</v>
      </c>
    </row>
    <row r="1143" spans="1:3" x14ac:dyDescent="0.25">
      <c r="A1143" s="25">
        <v>24</v>
      </c>
      <c r="B1143" s="21" t="s">
        <v>125</v>
      </c>
    </row>
    <row r="1144" spans="1:3" x14ac:dyDescent="0.25">
      <c r="A1144" s="25">
        <v>35</v>
      </c>
      <c r="B1144" s="21" t="s">
        <v>675</v>
      </c>
      <c r="C1144" s="27">
        <f t="shared" ref="C1144:C1153" si="130">A1144</f>
        <v>35</v>
      </c>
    </row>
    <row r="1145" spans="1:3" x14ac:dyDescent="0.25">
      <c r="A1145" s="6">
        <v>42</v>
      </c>
      <c r="B1145" s="21" t="s">
        <v>680</v>
      </c>
      <c r="C1145" s="27">
        <f t="shared" si="130"/>
        <v>42</v>
      </c>
    </row>
    <row r="1146" spans="1:3" x14ac:dyDescent="0.25">
      <c r="A1146" s="6">
        <v>168</v>
      </c>
      <c r="B1146" s="21" t="s">
        <v>259</v>
      </c>
      <c r="C1146" s="27">
        <f t="shared" si="130"/>
        <v>168</v>
      </c>
    </row>
    <row r="1147" spans="1:3" x14ac:dyDescent="0.25">
      <c r="A1147" s="6">
        <v>97</v>
      </c>
      <c r="B1147" s="21" t="s">
        <v>702</v>
      </c>
      <c r="C1147" s="27">
        <f t="shared" si="130"/>
        <v>97</v>
      </c>
    </row>
    <row r="1148" spans="1:3" x14ac:dyDescent="0.25">
      <c r="A1148" s="25">
        <v>64</v>
      </c>
      <c r="B1148" s="21" t="s">
        <v>647</v>
      </c>
      <c r="C1148" s="27">
        <f t="shared" si="130"/>
        <v>64</v>
      </c>
    </row>
    <row r="1149" spans="1:3" x14ac:dyDescent="0.25">
      <c r="A1149" s="6">
        <v>49</v>
      </c>
      <c r="B1149" t="s">
        <v>402</v>
      </c>
      <c r="C1149" s="27">
        <f t="shared" si="130"/>
        <v>49</v>
      </c>
    </row>
    <row r="1150" spans="1:3" x14ac:dyDescent="0.25">
      <c r="A1150" s="6">
        <v>37</v>
      </c>
      <c r="B1150" s="21" t="s">
        <v>490</v>
      </c>
      <c r="C1150" s="27">
        <f t="shared" si="130"/>
        <v>37</v>
      </c>
    </row>
    <row r="1151" spans="1:3" x14ac:dyDescent="0.25">
      <c r="A1151" s="6">
        <v>81</v>
      </c>
      <c r="B1151" s="21" t="s">
        <v>187</v>
      </c>
      <c r="C1151" s="27">
        <f t="shared" si="130"/>
        <v>81</v>
      </c>
    </row>
    <row r="1152" spans="1:3" x14ac:dyDescent="0.25">
      <c r="A1152" s="6">
        <v>124</v>
      </c>
      <c r="B1152" s="21" t="s">
        <v>219</v>
      </c>
      <c r="C1152" s="27">
        <f t="shared" si="130"/>
        <v>124</v>
      </c>
    </row>
    <row r="1153" spans="1:3" x14ac:dyDescent="0.25">
      <c r="A1153" s="6">
        <v>123</v>
      </c>
      <c r="B1153" s="21" t="s">
        <v>554</v>
      </c>
      <c r="C1153" s="27">
        <f t="shared" si="130"/>
        <v>123</v>
      </c>
    </row>
    <row r="1154" spans="1:3" x14ac:dyDescent="0.25">
      <c r="A1154" s="6">
        <v>7</v>
      </c>
      <c r="B1154" s="21" t="s">
        <v>128</v>
      </c>
      <c r="C1154" s="27">
        <f>AVERAGE(A1154:A1155)</f>
        <v>17.5</v>
      </c>
    </row>
    <row r="1155" spans="1:3" x14ac:dyDescent="0.25">
      <c r="A1155" s="6">
        <v>28</v>
      </c>
      <c r="B1155" s="21" t="s">
        <v>128</v>
      </c>
    </row>
    <row r="1156" spans="1:3" x14ac:dyDescent="0.25">
      <c r="A1156" s="6">
        <v>10</v>
      </c>
      <c r="B1156" s="21" t="s">
        <v>31</v>
      </c>
      <c r="C1156" s="27">
        <f>AVERAGE(A1156:A1165)</f>
        <v>31.1</v>
      </c>
    </row>
    <row r="1157" spans="1:3" x14ac:dyDescent="0.25">
      <c r="A1157" s="25">
        <v>86</v>
      </c>
      <c r="B1157" s="21" t="s">
        <v>31</v>
      </c>
    </row>
    <row r="1158" spans="1:3" x14ac:dyDescent="0.25">
      <c r="A1158" s="25">
        <v>35</v>
      </c>
      <c r="B1158" t="s">
        <v>31</v>
      </c>
    </row>
    <row r="1159" spans="1:3" x14ac:dyDescent="0.25">
      <c r="A1159" s="25">
        <v>15</v>
      </c>
      <c r="B1159" s="21" t="s">
        <v>31</v>
      </c>
    </row>
    <row r="1160" spans="1:3" x14ac:dyDescent="0.25">
      <c r="A1160" s="25">
        <v>39</v>
      </c>
      <c r="B1160" s="21" t="s">
        <v>31</v>
      </c>
    </row>
    <row r="1161" spans="1:3" x14ac:dyDescent="0.25">
      <c r="A1161" s="6">
        <v>19</v>
      </c>
      <c r="B1161" s="21" t="s">
        <v>31</v>
      </c>
    </row>
    <row r="1162" spans="1:3" x14ac:dyDescent="0.25">
      <c r="A1162" s="25">
        <v>15</v>
      </c>
      <c r="B1162" s="21" t="s">
        <v>31</v>
      </c>
    </row>
    <row r="1163" spans="1:3" x14ac:dyDescent="0.25">
      <c r="A1163" s="25">
        <v>21</v>
      </c>
      <c r="B1163" s="21" t="s">
        <v>31</v>
      </c>
    </row>
    <row r="1164" spans="1:3" x14ac:dyDescent="0.25">
      <c r="A1164" s="6">
        <v>23</v>
      </c>
      <c r="B1164" s="21" t="s">
        <v>31</v>
      </c>
    </row>
    <row r="1165" spans="1:3" x14ac:dyDescent="0.25">
      <c r="A1165" s="25">
        <v>48</v>
      </c>
      <c r="B1165" s="21" t="s">
        <v>31</v>
      </c>
    </row>
    <row r="1166" spans="1:3" x14ac:dyDescent="0.25">
      <c r="A1166" s="6">
        <v>218</v>
      </c>
      <c r="B1166" s="21" t="s">
        <v>613</v>
      </c>
      <c r="C1166" s="27">
        <f t="shared" ref="C1166" si="131">A1166</f>
        <v>218</v>
      </c>
    </row>
    <row r="1167" spans="1:3" x14ac:dyDescent="0.25">
      <c r="A1167" s="25">
        <v>3</v>
      </c>
      <c r="B1167" s="21" t="s">
        <v>309</v>
      </c>
      <c r="C1167" s="27">
        <f>AVERAGE(A1167:A1169)</f>
        <v>129.66666666666666</v>
      </c>
    </row>
    <row r="1168" spans="1:3" x14ac:dyDescent="0.25">
      <c r="A1168" s="6">
        <v>226</v>
      </c>
      <c r="B1168" s="21" t="s">
        <v>309</v>
      </c>
    </row>
    <row r="1169" spans="1:3" x14ac:dyDescent="0.25">
      <c r="A1169" s="6">
        <v>160</v>
      </c>
      <c r="B1169" s="21" t="s">
        <v>309</v>
      </c>
    </row>
    <row r="1170" spans="1:3" x14ac:dyDescent="0.25">
      <c r="A1170" s="25">
        <v>33</v>
      </c>
      <c r="B1170" s="21" t="s">
        <v>90</v>
      </c>
      <c r="C1170" s="27">
        <f t="shared" ref="C1170:C1174" si="132">A1170</f>
        <v>33</v>
      </c>
    </row>
    <row r="1171" spans="1:3" x14ac:dyDescent="0.25">
      <c r="A1171" s="6">
        <v>9</v>
      </c>
      <c r="B1171" s="21" t="s">
        <v>664</v>
      </c>
      <c r="C1171" s="27">
        <f t="shared" si="132"/>
        <v>9</v>
      </c>
    </row>
    <row r="1172" spans="1:3" x14ac:dyDescent="0.25">
      <c r="A1172" s="6">
        <v>243</v>
      </c>
      <c r="B1172" s="21" t="s">
        <v>323</v>
      </c>
      <c r="C1172" s="27">
        <f t="shared" si="132"/>
        <v>243</v>
      </c>
    </row>
    <row r="1173" spans="1:3" x14ac:dyDescent="0.25">
      <c r="A1173" s="6">
        <v>183</v>
      </c>
      <c r="B1173" s="21" t="s">
        <v>272</v>
      </c>
      <c r="C1173" s="27">
        <f t="shared" si="132"/>
        <v>183</v>
      </c>
    </row>
    <row r="1174" spans="1:3" x14ac:dyDescent="0.25">
      <c r="A1174" s="6">
        <v>117</v>
      </c>
      <c r="B1174" s="21" t="s">
        <v>214</v>
      </c>
      <c r="C1174" s="27">
        <f t="shared" si="132"/>
        <v>117</v>
      </c>
    </row>
    <row r="1175" spans="1:3" x14ac:dyDescent="0.25">
      <c r="A1175" s="6">
        <v>205</v>
      </c>
      <c r="B1175" s="21" t="s">
        <v>94</v>
      </c>
      <c r="C1175" s="27">
        <f>AVERAGE(A1175:A1180)</f>
        <v>100.66666666666667</v>
      </c>
    </row>
    <row r="1176" spans="1:3" x14ac:dyDescent="0.25">
      <c r="A1176" s="6">
        <v>135</v>
      </c>
      <c r="B1176" s="21" t="s">
        <v>94</v>
      </c>
    </row>
    <row r="1177" spans="1:3" x14ac:dyDescent="0.25">
      <c r="A1177" s="6">
        <v>96</v>
      </c>
      <c r="B1177" s="21" t="s">
        <v>94</v>
      </c>
    </row>
    <row r="1178" spans="1:3" x14ac:dyDescent="0.25">
      <c r="A1178" s="6">
        <v>90</v>
      </c>
      <c r="B1178" t="s">
        <v>94</v>
      </c>
    </row>
    <row r="1179" spans="1:3" x14ac:dyDescent="0.25">
      <c r="A1179" s="6">
        <v>41</v>
      </c>
      <c r="B1179" s="21" t="s">
        <v>94</v>
      </c>
    </row>
    <row r="1180" spans="1:3" x14ac:dyDescent="0.25">
      <c r="A1180" s="6">
        <v>37</v>
      </c>
      <c r="B1180" s="21" t="s">
        <v>94</v>
      </c>
    </row>
    <row r="1181" spans="1:3" x14ac:dyDescent="0.25">
      <c r="A1181" s="6">
        <v>133</v>
      </c>
      <c r="B1181" s="21" t="s">
        <v>227</v>
      </c>
      <c r="C1181" s="27">
        <f t="shared" ref="C1181" si="133">A1181</f>
        <v>133</v>
      </c>
    </row>
    <row r="1182" spans="1:3" x14ac:dyDescent="0.25">
      <c r="A1182" s="25">
        <v>58</v>
      </c>
      <c r="B1182" s="21" t="s">
        <v>345</v>
      </c>
      <c r="C1182" s="27">
        <f>AVERAGE(A1182:A1183)</f>
        <v>42.5</v>
      </c>
    </row>
    <row r="1183" spans="1:3" x14ac:dyDescent="0.25">
      <c r="A1183" s="25">
        <v>27</v>
      </c>
      <c r="B1183" s="21" t="s">
        <v>345</v>
      </c>
    </row>
    <row r="1184" spans="1:3" x14ac:dyDescent="0.25">
      <c r="A1184" s="6">
        <v>179</v>
      </c>
      <c r="B1184" s="21" t="s">
        <v>585</v>
      </c>
      <c r="C1184" s="27">
        <f>AVERAGE(A1184:A1187)</f>
        <v>121.75</v>
      </c>
    </row>
    <row r="1185" spans="1:3" x14ac:dyDescent="0.25">
      <c r="A1185" s="6">
        <v>87</v>
      </c>
      <c r="B1185" s="21" t="s">
        <v>585</v>
      </c>
    </row>
    <row r="1186" spans="1:3" x14ac:dyDescent="0.25">
      <c r="A1186" s="6">
        <v>180</v>
      </c>
      <c r="B1186" s="21" t="s">
        <v>269</v>
      </c>
    </row>
    <row r="1187" spans="1:3" x14ac:dyDescent="0.25">
      <c r="A1187" s="6">
        <v>41</v>
      </c>
      <c r="B1187" s="21" t="s">
        <v>269</v>
      </c>
    </row>
    <row r="1188" spans="1:3" x14ac:dyDescent="0.25">
      <c r="A1188" s="6">
        <v>33</v>
      </c>
      <c r="B1188" s="21" t="s">
        <v>133</v>
      </c>
      <c r="C1188" s="27">
        <f>AVERAGE(A1188:A1195)</f>
        <v>22</v>
      </c>
    </row>
    <row r="1189" spans="1:3" x14ac:dyDescent="0.25">
      <c r="A1189" s="6">
        <v>20</v>
      </c>
      <c r="B1189" s="21" t="s">
        <v>133</v>
      </c>
    </row>
    <row r="1190" spans="1:3" x14ac:dyDescent="0.25">
      <c r="A1190" s="6">
        <v>12</v>
      </c>
      <c r="B1190" t="s">
        <v>133</v>
      </c>
    </row>
    <row r="1191" spans="1:3" x14ac:dyDescent="0.25">
      <c r="A1191" s="25">
        <v>13</v>
      </c>
      <c r="B1191" s="21" t="s">
        <v>133</v>
      </c>
    </row>
    <row r="1192" spans="1:3" x14ac:dyDescent="0.25">
      <c r="A1192" s="25">
        <v>18</v>
      </c>
      <c r="B1192" s="21" t="s">
        <v>133</v>
      </c>
    </row>
    <row r="1193" spans="1:3" x14ac:dyDescent="0.25">
      <c r="A1193" s="6">
        <v>13</v>
      </c>
      <c r="B1193" s="21" t="s">
        <v>133</v>
      </c>
    </row>
    <row r="1194" spans="1:3" x14ac:dyDescent="0.25">
      <c r="A1194" s="6">
        <v>37</v>
      </c>
      <c r="B1194" s="21" t="s">
        <v>133</v>
      </c>
    </row>
    <row r="1195" spans="1:3" x14ac:dyDescent="0.25">
      <c r="A1195" s="25">
        <v>30</v>
      </c>
      <c r="B1195" s="21" t="s">
        <v>133</v>
      </c>
    </row>
    <row r="1196" spans="1:3" x14ac:dyDescent="0.25">
      <c r="A1196" s="6">
        <v>96</v>
      </c>
      <c r="B1196" s="21" t="s">
        <v>200</v>
      </c>
      <c r="C1196" s="27">
        <f>AVERAGE(A1196:A1197)</f>
        <v>168.5</v>
      </c>
    </row>
    <row r="1197" spans="1:3" x14ac:dyDescent="0.25">
      <c r="A1197" s="6">
        <v>241</v>
      </c>
      <c r="B1197" s="21" t="s">
        <v>624</v>
      </c>
    </row>
    <row r="1198" spans="1:3" x14ac:dyDescent="0.25">
      <c r="A1198" s="6">
        <v>46</v>
      </c>
      <c r="B1198" t="s">
        <v>399</v>
      </c>
      <c r="C1198" s="27">
        <f t="shared" ref="C1198" si="134">A1198</f>
        <v>46</v>
      </c>
    </row>
    <row r="1199" spans="1:3" x14ac:dyDescent="0.25">
      <c r="A1199" s="6">
        <v>42</v>
      </c>
      <c r="B1199" s="21" t="s">
        <v>43</v>
      </c>
      <c r="C1199" s="27">
        <f>AVERAGE(A1199:A1202)</f>
        <v>29.75</v>
      </c>
    </row>
    <row r="1200" spans="1:3" x14ac:dyDescent="0.25">
      <c r="A1200" s="6">
        <v>32</v>
      </c>
      <c r="B1200" s="21" t="s">
        <v>43</v>
      </c>
    </row>
    <row r="1201" spans="1:2" x14ac:dyDescent="0.25">
      <c r="A1201" s="25">
        <v>21</v>
      </c>
      <c r="B1201" s="21" t="s">
        <v>43</v>
      </c>
    </row>
    <row r="1202" spans="1:2" x14ac:dyDescent="0.25">
      <c r="A1202" s="25">
        <v>24</v>
      </c>
      <c r="B1202" s="21" t="s">
        <v>718</v>
      </c>
    </row>
    <row r="1203" spans="1:2" x14ac:dyDescent="0.25">
      <c r="A1203" s="6"/>
      <c r="B1203" s="21"/>
    </row>
    <row r="1204" spans="1:2" x14ac:dyDescent="0.25">
      <c r="A1204" s="25"/>
      <c r="B1204" s="21"/>
    </row>
  </sheetData>
  <sortState xmlns:xlrd2="http://schemas.microsoft.com/office/spreadsheetml/2017/richdata2" ref="A3:B1202">
    <sortCondition ref="B1202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03"/>
  <sheetViews>
    <sheetView workbookViewId="0">
      <selection activeCell="A2" sqref="A2"/>
    </sheetView>
  </sheetViews>
  <sheetFormatPr defaultRowHeight="15.75" x14ac:dyDescent="0.25"/>
  <cols>
    <col min="1" max="1" width="7.5703125" style="14" customWidth="1"/>
    <col min="2" max="2" width="56" style="10" customWidth="1"/>
    <col min="3" max="3" width="9.85546875" style="16" bestFit="1" customWidth="1"/>
    <col min="4" max="4" width="9.140625" style="14"/>
    <col min="5" max="5" width="16.5703125" style="16" customWidth="1"/>
    <col min="6" max="6" width="10.85546875" customWidth="1"/>
    <col min="7" max="7" width="10.7109375" customWidth="1"/>
    <col min="8" max="8" width="11" customWidth="1"/>
  </cols>
  <sheetData>
    <row r="1" spans="1:8" x14ac:dyDescent="0.25">
      <c r="B1" s="2" t="s">
        <v>733</v>
      </c>
    </row>
    <row r="2" spans="1:8" s="13" customFormat="1" ht="26.25" x14ac:dyDescent="0.25">
      <c r="A2" s="13" t="s">
        <v>0</v>
      </c>
      <c r="B2" s="9" t="s">
        <v>1</v>
      </c>
      <c r="C2" s="17" t="s">
        <v>4</v>
      </c>
      <c r="D2" s="13" t="s">
        <v>3</v>
      </c>
      <c r="E2" s="17" t="s">
        <v>10</v>
      </c>
      <c r="F2" s="17"/>
      <c r="G2" s="17"/>
      <c r="H2" s="17"/>
    </row>
    <row r="3" spans="1:8" x14ac:dyDescent="0.25">
      <c r="A3" s="14">
        <v>1</v>
      </c>
      <c r="B3" s="10" t="s">
        <v>21</v>
      </c>
      <c r="C3" s="16">
        <v>3.3636363636363638</v>
      </c>
      <c r="D3" s="14">
        <v>11</v>
      </c>
      <c r="E3" s="16">
        <f>C3/(D3-0.75)*10</f>
        <v>3.2815964523281598</v>
      </c>
      <c r="F3" s="18"/>
      <c r="G3" s="18"/>
    </row>
    <row r="4" spans="1:8" x14ac:dyDescent="0.25">
      <c r="A4" s="14">
        <v>2</v>
      </c>
      <c r="B4" s="10" t="s">
        <v>20</v>
      </c>
      <c r="C4" s="16">
        <v>8.1999999999999993</v>
      </c>
      <c r="D4" s="14">
        <v>5</v>
      </c>
      <c r="E4" s="16">
        <f>C4/(D4-0.75)*10</f>
        <v>19.294117647058822</v>
      </c>
      <c r="F4" s="18"/>
      <c r="G4" s="18"/>
    </row>
    <row r="5" spans="1:8" x14ac:dyDescent="0.25">
      <c r="A5" s="14">
        <v>3</v>
      </c>
      <c r="B5" s="10" t="s">
        <v>380</v>
      </c>
      <c r="C5" s="16">
        <v>20.777777777777779</v>
      </c>
      <c r="D5" s="14">
        <v>9</v>
      </c>
      <c r="E5" s="16">
        <f>C5/(D5-0.75)*10</f>
        <v>25.185185185185187</v>
      </c>
      <c r="F5" s="18"/>
      <c r="G5" s="18"/>
    </row>
    <row r="6" spans="1:8" x14ac:dyDescent="0.25">
      <c r="A6" s="14">
        <v>4</v>
      </c>
      <c r="B6" s="10" t="s">
        <v>27</v>
      </c>
      <c r="C6" s="16">
        <v>19.375</v>
      </c>
      <c r="D6" s="14">
        <v>8</v>
      </c>
      <c r="E6" s="16">
        <f>C6/(D6-0.75)*10</f>
        <v>26.724137931034484</v>
      </c>
      <c r="F6" s="18"/>
      <c r="G6" s="18"/>
    </row>
    <row r="7" spans="1:8" x14ac:dyDescent="0.25">
      <c r="A7" s="14">
        <v>5</v>
      </c>
      <c r="B7" s="10" t="s">
        <v>133</v>
      </c>
      <c r="C7" s="16">
        <v>22</v>
      </c>
      <c r="D7" s="14">
        <v>8</v>
      </c>
      <c r="E7" s="16">
        <f>C7/(D7-0.75)*10</f>
        <v>30.344827586206897</v>
      </c>
      <c r="F7" s="18"/>
      <c r="G7" s="18"/>
    </row>
    <row r="8" spans="1:8" x14ac:dyDescent="0.25">
      <c r="A8" s="14">
        <v>6</v>
      </c>
      <c r="B8" s="10" t="s">
        <v>70</v>
      </c>
      <c r="C8" s="16">
        <v>22.875</v>
      </c>
      <c r="D8" s="14">
        <v>8</v>
      </c>
      <c r="E8" s="16">
        <f>C8/(D8-0.75)*10</f>
        <v>31.551724137931036</v>
      </c>
      <c r="F8" s="18"/>
      <c r="G8" s="18"/>
    </row>
    <row r="9" spans="1:8" x14ac:dyDescent="0.25">
      <c r="A9" s="14">
        <v>7</v>
      </c>
      <c r="B9" s="10" t="s">
        <v>31</v>
      </c>
      <c r="C9" s="16">
        <v>31.1</v>
      </c>
      <c r="D9" s="14">
        <v>10</v>
      </c>
      <c r="E9" s="16">
        <f>C9/(D9-0.75)*10</f>
        <v>33.621621621621628</v>
      </c>
      <c r="F9" s="18"/>
      <c r="G9" s="18"/>
    </row>
    <row r="10" spans="1:8" x14ac:dyDescent="0.25">
      <c r="A10" s="14">
        <v>8</v>
      </c>
      <c r="B10" s="10" t="s">
        <v>118</v>
      </c>
      <c r="C10" s="16">
        <v>14.8</v>
      </c>
      <c r="D10" s="14">
        <v>5</v>
      </c>
      <c r="E10" s="16">
        <f>C10/(D10-0.75)*10</f>
        <v>34.82352941176471</v>
      </c>
      <c r="F10" s="18"/>
      <c r="G10" s="18"/>
    </row>
    <row r="11" spans="1:8" x14ac:dyDescent="0.25">
      <c r="A11" s="14">
        <v>9</v>
      </c>
      <c r="B11" s="10" t="s">
        <v>54</v>
      </c>
      <c r="C11" s="16">
        <v>21.857142857142858</v>
      </c>
      <c r="D11" s="14">
        <v>7</v>
      </c>
      <c r="E11" s="16">
        <f>C11/(D11-0.75)*10</f>
        <v>34.971428571428575</v>
      </c>
      <c r="F11" s="18"/>
      <c r="G11" s="18"/>
    </row>
    <row r="12" spans="1:8" x14ac:dyDescent="0.25">
      <c r="A12" s="14">
        <v>10</v>
      </c>
      <c r="B12" s="10" t="s">
        <v>334</v>
      </c>
      <c r="C12" s="16">
        <v>1</v>
      </c>
      <c r="D12" s="14">
        <v>1</v>
      </c>
      <c r="E12" s="16">
        <f>C12/(D12-0.75)*10</f>
        <v>40</v>
      </c>
      <c r="F12" s="18"/>
      <c r="G12" s="18"/>
    </row>
    <row r="13" spans="1:8" x14ac:dyDescent="0.25">
      <c r="A13" s="14">
        <v>11</v>
      </c>
      <c r="B13" s="10" t="s">
        <v>361</v>
      </c>
      <c r="C13" s="16">
        <v>1</v>
      </c>
      <c r="D13" s="14">
        <v>1</v>
      </c>
      <c r="E13" s="16">
        <f>C13/(D13-0.75)*10</f>
        <v>40</v>
      </c>
      <c r="F13" s="18"/>
      <c r="G13" s="18"/>
    </row>
    <row r="14" spans="1:8" x14ac:dyDescent="0.25">
      <c r="A14" s="14">
        <v>12</v>
      </c>
      <c r="B14" s="10" t="s">
        <v>23</v>
      </c>
      <c r="C14" s="16">
        <v>29.5</v>
      </c>
      <c r="D14" s="14">
        <v>8</v>
      </c>
      <c r="E14" s="16">
        <f>C14/(D14-0.75)*10</f>
        <v>40.689655172413794</v>
      </c>
      <c r="F14" s="18"/>
      <c r="G14" s="18"/>
    </row>
    <row r="15" spans="1:8" x14ac:dyDescent="0.25">
      <c r="A15" s="14">
        <v>13</v>
      </c>
      <c r="B15" s="10" t="s">
        <v>148</v>
      </c>
      <c r="C15" s="16">
        <v>17.399999999999999</v>
      </c>
      <c r="D15" s="14">
        <v>5</v>
      </c>
      <c r="E15" s="16">
        <f>C15/(D15-0.75)*10</f>
        <v>40.941176470588232</v>
      </c>
      <c r="F15" s="18"/>
      <c r="G15" s="18"/>
    </row>
    <row r="16" spans="1:8" x14ac:dyDescent="0.25">
      <c r="A16" s="14">
        <v>14</v>
      </c>
      <c r="B16" s="10" t="s">
        <v>737</v>
      </c>
      <c r="C16" s="16">
        <v>30</v>
      </c>
      <c r="D16" s="14">
        <v>8</v>
      </c>
      <c r="E16" s="16">
        <f>C16/(D16-0.75)*10</f>
        <v>41.379310344827587</v>
      </c>
      <c r="F16" s="18"/>
      <c r="G16" s="18"/>
    </row>
    <row r="17" spans="1:7" x14ac:dyDescent="0.25">
      <c r="A17" s="14">
        <v>15</v>
      </c>
      <c r="B17" s="10" t="s">
        <v>40</v>
      </c>
      <c r="C17" s="16">
        <v>17.600000000000001</v>
      </c>
      <c r="D17" s="14">
        <v>5</v>
      </c>
      <c r="E17" s="16">
        <f>C17/(D17-0.75)*10</f>
        <v>41.411764705882355</v>
      </c>
      <c r="F17" s="18"/>
      <c r="G17" s="18"/>
    </row>
    <row r="18" spans="1:7" x14ac:dyDescent="0.25">
      <c r="A18" s="14">
        <v>16</v>
      </c>
      <c r="B18" s="10" t="s">
        <v>16</v>
      </c>
      <c r="C18" s="16">
        <v>26.571428571428573</v>
      </c>
      <c r="D18" s="14">
        <v>7</v>
      </c>
      <c r="E18" s="16">
        <f>C18/(D18-0.75)*10</f>
        <v>42.51428571428572</v>
      </c>
      <c r="F18" s="18"/>
      <c r="G18" s="18"/>
    </row>
    <row r="19" spans="1:7" x14ac:dyDescent="0.25">
      <c r="A19" s="14">
        <v>17</v>
      </c>
      <c r="B19" s="10" t="s">
        <v>42</v>
      </c>
      <c r="C19" s="16">
        <v>22.333333333333332</v>
      </c>
      <c r="D19" s="14">
        <v>6</v>
      </c>
      <c r="E19" s="16">
        <f>C19/(D19-0.75)*10</f>
        <v>42.539682539682538</v>
      </c>
      <c r="F19" s="18"/>
      <c r="G19" s="18"/>
    </row>
    <row r="20" spans="1:7" x14ac:dyDescent="0.25">
      <c r="A20" s="14">
        <v>18</v>
      </c>
      <c r="B20" s="10" t="s">
        <v>337</v>
      </c>
      <c r="C20" s="16">
        <v>27.142857142857142</v>
      </c>
      <c r="D20" s="14">
        <v>7</v>
      </c>
      <c r="E20" s="16">
        <f>C20/(D20-0.75)*10</f>
        <v>43.428571428571423</v>
      </c>
      <c r="F20" s="18"/>
      <c r="G20" s="18"/>
    </row>
    <row r="21" spans="1:7" x14ac:dyDescent="0.25">
      <c r="A21" s="14">
        <v>19</v>
      </c>
      <c r="B21" s="10" t="s">
        <v>505</v>
      </c>
      <c r="C21" s="16">
        <v>24</v>
      </c>
      <c r="D21" s="14">
        <v>6</v>
      </c>
      <c r="E21" s="16">
        <f>C21/(D21-0.75)*10</f>
        <v>45.714285714285708</v>
      </c>
      <c r="F21" s="18"/>
      <c r="G21" s="18"/>
    </row>
    <row r="22" spans="1:7" x14ac:dyDescent="0.25">
      <c r="A22" s="14">
        <v>20</v>
      </c>
      <c r="B22" s="10" t="s">
        <v>15</v>
      </c>
      <c r="C22" s="16">
        <v>29.142857142857142</v>
      </c>
      <c r="D22" s="14">
        <v>7</v>
      </c>
      <c r="E22" s="16">
        <f>C22/(D22-0.75)*10</f>
        <v>46.628571428571426</v>
      </c>
      <c r="F22" s="18"/>
      <c r="G22" s="18"/>
    </row>
    <row r="23" spans="1:7" x14ac:dyDescent="0.25">
      <c r="A23" s="14">
        <v>21</v>
      </c>
      <c r="B23" s="10" t="s">
        <v>506</v>
      </c>
      <c r="C23" s="16">
        <v>15.25</v>
      </c>
      <c r="D23" s="14">
        <v>4</v>
      </c>
      <c r="E23" s="16">
        <f>C23/(D23-0.75)*10</f>
        <v>46.923076923076927</v>
      </c>
      <c r="F23" s="18"/>
      <c r="G23" s="18"/>
    </row>
    <row r="24" spans="1:7" x14ac:dyDescent="0.25">
      <c r="A24" s="14">
        <v>22</v>
      </c>
      <c r="B24" s="10" t="s">
        <v>111</v>
      </c>
      <c r="C24" s="16">
        <v>6</v>
      </c>
      <c r="D24" s="14">
        <v>2</v>
      </c>
      <c r="E24" s="16">
        <f>C24/(D24-0.75)*10</f>
        <v>48</v>
      </c>
      <c r="F24" s="18"/>
      <c r="G24" s="18"/>
    </row>
    <row r="25" spans="1:7" x14ac:dyDescent="0.25">
      <c r="A25" s="14">
        <v>23</v>
      </c>
      <c r="B25" s="10" t="s">
        <v>147</v>
      </c>
      <c r="C25" s="16">
        <v>26</v>
      </c>
      <c r="D25" s="14">
        <v>6</v>
      </c>
      <c r="E25" s="16">
        <f>C25/(D25-0.75)*10</f>
        <v>49.523809523809526</v>
      </c>
      <c r="F25" s="18"/>
      <c r="G25" s="18"/>
    </row>
    <row r="26" spans="1:7" x14ac:dyDescent="0.25">
      <c r="A26" s="14">
        <v>24</v>
      </c>
      <c r="B26" s="10" t="s">
        <v>83</v>
      </c>
      <c r="C26" s="16">
        <v>36</v>
      </c>
      <c r="D26" s="14">
        <v>8</v>
      </c>
      <c r="E26" s="16">
        <f>C26/(D26-0.75)*10</f>
        <v>49.655172413793103</v>
      </c>
      <c r="F26" s="18"/>
      <c r="G26" s="18"/>
    </row>
    <row r="27" spans="1:7" x14ac:dyDescent="0.25">
      <c r="A27" s="14">
        <v>25</v>
      </c>
      <c r="B27" s="10" t="s">
        <v>38</v>
      </c>
      <c r="C27" s="16">
        <v>37.625</v>
      </c>
      <c r="D27" s="14">
        <v>8</v>
      </c>
      <c r="E27" s="16">
        <f>C27/(D27-0.75)*10</f>
        <v>51.896551724137929</v>
      </c>
      <c r="F27" s="18"/>
      <c r="G27" s="18"/>
    </row>
    <row r="28" spans="1:7" x14ac:dyDescent="0.25">
      <c r="A28" s="14">
        <v>26</v>
      </c>
      <c r="B28" s="10" t="s">
        <v>69</v>
      </c>
      <c r="C28" s="16">
        <v>6.5</v>
      </c>
      <c r="D28" s="14">
        <v>2</v>
      </c>
      <c r="E28" s="16">
        <f>C28/(D28-0.75)*10</f>
        <v>52</v>
      </c>
      <c r="F28" s="18"/>
      <c r="G28" s="18"/>
    </row>
    <row r="29" spans="1:7" x14ac:dyDescent="0.25">
      <c r="A29" s="14">
        <v>27</v>
      </c>
      <c r="B29" s="10" t="s">
        <v>68</v>
      </c>
      <c r="C29" s="16">
        <v>31</v>
      </c>
      <c r="D29" s="14">
        <v>6</v>
      </c>
      <c r="E29" s="16">
        <f>C29/(D29-0.75)*10</f>
        <v>59.047619047619051</v>
      </c>
      <c r="F29" s="18"/>
      <c r="G29" s="18"/>
    </row>
    <row r="30" spans="1:7" x14ac:dyDescent="0.25">
      <c r="A30" s="14">
        <v>28</v>
      </c>
      <c r="B30" s="10" t="s">
        <v>36</v>
      </c>
      <c r="C30" s="16">
        <v>37.142857142857146</v>
      </c>
      <c r="D30" s="14">
        <v>7</v>
      </c>
      <c r="E30" s="16">
        <f>C30/(D30-0.75)*10</f>
        <v>59.428571428571431</v>
      </c>
      <c r="F30" s="18"/>
      <c r="G30" s="18"/>
    </row>
    <row r="31" spans="1:7" x14ac:dyDescent="0.25">
      <c r="A31" s="14">
        <v>29</v>
      </c>
      <c r="B31" s="10" t="s">
        <v>17</v>
      </c>
      <c r="C31" s="16">
        <v>19.5</v>
      </c>
      <c r="D31" s="14">
        <v>4</v>
      </c>
      <c r="E31" s="16">
        <f>C31/(D31-0.75)*10</f>
        <v>60</v>
      </c>
      <c r="F31" s="18"/>
      <c r="G31" s="18"/>
    </row>
    <row r="32" spans="1:7" x14ac:dyDescent="0.25">
      <c r="A32" s="14">
        <v>30</v>
      </c>
      <c r="B32" s="10" t="s">
        <v>48</v>
      </c>
      <c r="C32" s="16">
        <v>37.714285714285715</v>
      </c>
      <c r="D32" s="14">
        <v>7</v>
      </c>
      <c r="E32" s="16">
        <f>C32/(D32-0.75)*10</f>
        <v>60.342857142857149</v>
      </c>
      <c r="F32" s="18"/>
      <c r="G32" s="18"/>
    </row>
    <row r="33" spans="1:7" x14ac:dyDescent="0.25">
      <c r="A33" s="14">
        <v>31</v>
      </c>
      <c r="B33" s="10" t="s">
        <v>736</v>
      </c>
      <c r="C33" s="16">
        <v>38.428571428571431</v>
      </c>
      <c r="D33" s="14">
        <v>7</v>
      </c>
      <c r="E33" s="16">
        <f>C33/(D33-0.75)*10</f>
        <v>61.485714285714288</v>
      </c>
      <c r="F33" s="18"/>
      <c r="G33" s="18"/>
    </row>
    <row r="34" spans="1:7" x14ac:dyDescent="0.25">
      <c r="A34" s="14">
        <v>32</v>
      </c>
      <c r="B34" s="10" t="s">
        <v>14</v>
      </c>
      <c r="C34" s="16">
        <v>26.2</v>
      </c>
      <c r="D34" s="14">
        <v>5</v>
      </c>
      <c r="E34" s="16">
        <f>C34/(D34-0.75)*10</f>
        <v>61.647058823529406</v>
      </c>
      <c r="F34" s="18"/>
      <c r="G34" s="18"/>
    </row>
    <row r="35" spans="1:7" x14ac:dyDescent="0.25">
      <c r="A35" s="14">
        <v>33</v>
      </c>
      <c r="B35" s="10" t="s">
        <v>271</v>
      </c>
      <c r="C35" s="16">
        <v>45</v>
      </c>
      <c r="D35" s="14">
        <v>8</v>
      </c>
      <c r="E35" s="16">
        <f>C35/(D35-0.75)*10</f>
        <v>62.068965517241381</v>
      </c>
      <c r="F35" s="18"/>
      <c r="G35" s="18"/>
    </row>
    <row r="36" spans="1:7" x14ac:dyDescent="0.25">
      <c r="A36" s="14">
        <v>34</v>
      </c>
      <c r="B36" s="10" t="s">
        <v>129</v>
      </c>
      <c r="C36" s="16">
        <v>26.4</v>
      </c>
      <c r="D36" s="14">
        <v>5</v>
      </c>
      <c r="E36" s="16">
        <f>C36/(D36-0.75)*10</f>
        <v>62.117647058823522</v>
      </c>
      <c r="F36" s="18"/>
      <c r="G36" s="18"/>
    </row>
    <row r="37" spans="1:7" x14ac:dyDescent="0.25">
      <c r="A37" s="14">
        <v>35</v>
      </c>
      <c r="B37" s="10" t="s">
        <v>65</v>
      </c>
      <c r="C37" s="16">
        <v>14.333333333333334</v>
      </c>
      <c r="D37" s="14">
        <v>3</v>
      </c>
      <c r="E37" s="16">
        <f>C37/(D37-0.75)*10</f>
        <v>63.703703703703702</v>
      </c>
      <c r="F37" s="18"/>
      <c r="G37" s="18"/>
    </row>
    <row r="38" spans="1:7" x14ac:dyDescent="0.25">
      <c r="A38" s="14">
        <v>36</v>
      </c>
      <c r="B38" s="10" t="s">
        <v>665</v>
      </c>
      <c r="C38" s="16">
        <v>41</v>
      </c>
      <c r="D38" s="14">
        <v>7</v>
      </c>
      <c r="E38" s="16">
        <f>C38/(D38-0.75)*10</f>
        <v>65.599999999999994</v>
      </c>
      <c r="F38" s="18"/>
      <c r="G38" s="18"/>
    </row>
    <row r="39" spans="1:7" x14ac:dyDescent="0.25">
      <c r="A39" s="14">
        <v>37</v>
      </c>
      <c r="B39" s="10" t="s">
        <v>44</v>
      </c>
      <c r="C39" s="16">
        <v>34.666666666666664</v>
      </c>
      <c r="D39" s="14">
        <v>6</v>
      </c>
      <c r="E39" s="16">
        <f>C39/(D39-0.75)*10</f>
        <v>66.031746031746025</v>
      </c>
      <c r="F39" s="18"/>
      <c r="G39" s="18"/>
    </row>
    <row r="40" spans="1:7" x14ac:dyDescent="0.25">
      <c r="A40" s="14">
        <v>38</v>
      </c>
      <c r="B40" s="10" t="s">
        <v>56</v>
      </c>
      <c r="C40" s="16">
        <v>48.625</v>
      </c>
      <c r="D40" s="14">
        <v>8</v>
      </c>
      <c r="E40" s="16">
        <f>C40/(D40-0.75)*10</f>
        <v>67.068965517241381</v>
      </c>
      <c r="F40" s="18"/>
      <c r="G40" s="18"/>
    </row>
    <row r="41" spans="1:7" x14ac:dyDescent="0.25">
      <c r="A41" s="14">
        <v>39</v>
      </c>
      <c r="B41" s="10" t="s">
        <v>122</v>
      </c>
      <c r="C41" s="16">
        <v>38</v>
      </c>
      <c r="D41" s="14">
        <v>6</v>
      </c>
      <c r="E41" s="16">
        <f>C41/(D41-0.75)*10</f>
        <v>72.38095238095238</v>
      </c>
      <c r="F41" s="18"/>
      <c r="G41" s="18"/>
    </row>
    <row r="42" spans="1:7" x14ac:dyDescent="0.25">
      <c r="A42" s="14">
        <v>40</v>
      </c>
      <c r="B42" s="10" t="s">
        <v>51</v>
      </c>
      <c r="C42" s="16">
        <v>52.875</v>
      </c>
      <c r="D42" s="14">
        <v>8</v>
      </c>
      <c r="E42" s="16">
        <f>C42/(D42-0.75)*10</f>
        <v>72.931034482758619</v>
      </c>
      <c r="F42" s="18"/>
      <c r="G42" s="18"/>
    </row>
    <row r="43" spans="1:7" x14ac:dyDescent="0.25">
      <c r="A43" s="14">
        <v>41</v>
      </c>
      <c r="B43" s="10" t="s">
        <v>496</v>
      </c>
      <c r="C43" s="16">
        <v>31</v>
      </c>
      <c r="D43" s="14">
        <v>5</v>
      </c>
      <c r="E43" s="16">
        <f>C43/(D43-0.75)*10</f>
        <v>72.941176470588232</v>
      </c>
      <c r="F43" s="18"/>
      <c r="G43" s="18"/>
    </row>
    <row r="44" spans="1:7" x14ac:dyDescent="0.25">
      <c r="A44" s="14">
        <v>42</v>
      </c>
      <c r="B44" s="10" t="s">
        <v>451</v>
      </c>
      <c r="C44" s="16">
        <v>17</v>
      </c>
      <c r="D44" s="14">
        <v>3</v>
      </c>
      <c r="E44" s="16">
        <f>C44/(D44-0.75)*10</f>
        <v>75.555555555555557</v>
      </c>
      <c r="F44" s="18"/>
      <c r="G44" s="18"/>
    </row>
    <row r="45" spans="1:7" x14ac:dyDescent="0.25">
      <c r="A45" s="14">
        <v>43</v>
      </c>
      <c r="B45" s="10" t="s">
        <v>335</v>
      </c>
      <c r="C45" s="16">
        <v>2</v>
      </c>
      <c r="D45" s="14">
        <v>1</v>
      </c>
      <c r="E45" s="16">
        <f>C45/(D45-0.75)*10</f>
        <v>80</v>
      </c>
      <c r="F45" s="18"/>
      <c r="G45" s="18"/>
    </row>
    <row r="46" spans="1:7" x14ac:dyDescent="0.25">
      <c r="A46" s="14">
        <v>44</v>
      </c>
      <c r="B46" s="10" t="s">
        <v>47</v>
      </c>
      <c r="C46" s="16">
        <v>43.166666666666664</v>
      </c>
      <c r="D46" s="14">
        <v>6</v>
      </c>
      <c r="E46" s="16">
        <f>C46/(D46-0.75)*10</f>
        <v>82.222222222222214</v>
      </c>
      <c r="F46" s="18"/>
      <c r="G46" s="18"/>
    </row>
    <row r="47" spans="1:7" x14ac:dyDescent="0.25">
      <c r="A47" s="14">
        <v>45</v>
      </c>
      <c r="B47" s="10" t="s">
        <v>535</v>
      </c>
      <c r="C47" s="16">
        <v>43.666666666666664</v>
      </c>
      <c r="D47" s="14">
        <v>6</v>
      </c>
      <c r="E47" s="16">
        <f>C47/(D47-0.75)*10</f>
        <v>83.174603174603163</v>
      </c>
      <c r="F47" s="18"/>
      <c r="G47" s="18"/>
    </row>
    <row r="48" spans="1:7" x14ac:dyDescent="0.25">
      <c r="A48" s="14">
        <v>46</v>
      </c>
      <c r="B48" s="10" t="s">
        <v>99</v>
      </c>
      <c r="C48" s="16">
        <v>52.428571428571431</v>
      </c>
      <c r="D48" s="14">
        <v>7</v>
      </c>
      <c r="E48" s="16">
        <f>C48/(D48-0.75)*10</f>
        <v>83.8857142857143</v>
      </c>
      <c r="F48" s="18"/>
      <c r="G48" s="18"/>
    </row>
    <row r="49" spans="1:7" x14ac:dyDescent="0.25">
      <c r="A49" s="14">
        <v>47</v>
      </c>
      <c r="B49" s="10" t="s">
        <v>50</v>
      </c>
      <c r="C49" s="16">
        <v>19</v>
      </c>
      <c r="D49" s="14">
        <v>3</v>
      </c>
      <c r="E49" s="16">
        <f>C49/(D49-0.75)*10</f>
        <v>84.444444444444443</v>
      </c>
      <c r="F49" s="18"/>
      <c r="G49" s="18"/>
    </row>
    <row r="50" spans="1:7" x14ac:dyDescent="0.25">
      <c r="A50" s="14">
        <v>48</v>
      </c>
      <c r="B50" s="10" t="s">
        <v>39</v>
      </c>
      <c r="C50" s="16">
        <v>36</v>
      </c>
      <c r="D50" s="14">
        <v>5</v>
      </c>
      <c r="E50" s="16">
        <f>C50/(D50-0.75)*10</f>
        <v>84.705882352941174</v>
      </c>
      <c r="F50" s="18"/>
      <c r="G50" s="18"/>
    </row>
    <row r="51" spans="1:7" x14ac:dyDescent="0.25">
      <c r="A51" s="14">
        <v>49</v>
      </c>
      <c r="B51" s="10" t="s">
        <v>55</v>
      </c>
      <c r="C51" s="16">
        <v>45.833333333333336</v>
      </c>
      <c r="D51" s="14">
        <v>6</v>
      </c>
      <c r="E51" s="16">
        <f>C51/(D51-0.75)*10</f>
        <v>87.301587301587318</v>
      </c>
      <c r="F51" s="18"/>
      <c r="G51" s="18"/>
    </row>
    <row r="52" spans="1:7" x14ac:dyDescent="0.25">
      <c r="A52" s="14">
        <v>50</v>
      </c>
      <c r="B52" s="10" t="s">
        <v>35</v>
      </c>
      <c r="C52" s="16">
        <v>28.5</v>
      </c>
      <c r="D52" s="14">
        <v>4</v>
      </c>
      <c r="E52" s="16">
        <f>C52/(D52-0.75)*10</f>
        <v>87.692307692307708</v>
      </c>
      <c r="F52" s="18"/>
      <c r="G52" s="18"/>
    </row>
    <row r="53" spans="1:7" x14ac:dyDescent="0.25">
      <c r="A53" s="14">
        <v>51</v>
      </c>
      <c r="B53" s="10" t="s">
        <v>478</v>
      </c>
      <c r="C53" s="16">
        <v>11</v>
      </c>
      <c r="D53" s="14">
        <v>2</v>
      </c>
      <c r="E53" s="16">
        <f>C53/(D53-0.75)*10</f>
        <v>88</v>
      </c>
      <c r="F53" s="18"/>
      <c r="G53" s="18"/>
    </row>
    <row r="54" spans="1:7" x14ac:dyDescent="0.25">
      <c r="A54" s="14">
        <v>52</v>
      </c>
      <c r="B54" s="10" t="s">
        <v>336</v>
      </c>
      <c r="C54" s="16">
        <v>11</v>
      </c>
      <c r="D54" s="14">
        <v>2</v>
      </c>
      <c r="E54" s="16">
        <f>C54/(D54-0.75)*10</f>
        <v>88</v>
      </c>
      <c r="F54" s="18"/>
      <c r="G54" s="18"/>
    </row>
    <row r="55" spans="1:7" x14ac:dyDescent="0.25">
      <c r="A55" s="14">
        <v>53</v>
      </c>
      <c r="B55" s="10" t="s">
        <v>32</v>
      </c>
      <c r="C55" s="16">
        <v>47.166666666666664</v>
      </c>
      <c r="D55" s="14">
        <v>6</v>
      </c>
      <c r="E55" s="16">
        <f>C55/(D55-0.75)*10</f>
        <v>89.841269841269849</v>
      </c>
      <c r="F55" s="18"/>
      <c r="G55" s="18"/>
    </row>
    <row r="56" spans="1:7" x14ac:dyDescent="0.25">
      <c r="A56" s="14">
        <v>54</v>
      </c>
      <c r="B56" s="10" t="s">
        <v>43</v>
      </c>
      <c r="C56" s="16">
        <v>29.75</v>
      </c>
      <c r="D56" s="14">
        <v>4</v>
      </c>
      <c r="E56" s="16">
        <f>C56/(D56-0.75)*10</f>
        <v>91.538461538461533</v>
      </c>
      <c r="F56" s="18"/>
      <c r="G56" s="18"/>
    </row>
    <row r="57" spans="1:7" x14ac:dyDescent="0.25">
      <c r="A57" s="14">
        <v>55</v>
      </c>
      <c r="B57" s="10" t="s">
        <v>18</v>
      </c>
      <c r="C57" s="16">
        <v>30.25</v>
      </c>
      <c r="D57" s="14">
        <v>4</v>
      </c>
      <c r="E57" s="16">
        <f>C57/(D57-0.75)*10</f>
        <v>93.07692307692308</v>
      </c>
      <c r="F57" s="18"/>
      <c r="G57" s="18"/>
    </row>
    <row r="58" spans="1:7" x14ac:dyDescent="0.25">
      <c r="A58" s="14">
        <v>56</v>
      </c>
      <c r="B58" s="10" t="s">
        <v>341</v>
      </c>
      <c r="C58" s="16">
        <v>21.333333333333332</v>
      </c>
      <c r="D58" s="14">
        <v>3</v>
      </c>
      <c r="E58" s="16">
        <f>C58/(D58-0.75)*10</f>
        <v>94.81481481481481</v>
      </c>
      <c r="F58" s="18"/>
      <c r="G58" s="18"/>
    </row>
    <row r="59" spans="1:7" x14ac:dyDescent="0.25">
      <c r="A59" s="14">
        <v>57</v>
      </c>
      <c r="B59" s="10" t="s">
        <v>24</v>
      </c>
      <c r="C59" s="16">
        <v>40.4</v>
      </c>
      <c r="D59" s="14">
        <v>5</v>
      </c>
      <c r="E59" s="16">
        <f>C59/(D59-0.75)*10</f>
        <v>95.058823529411768</v>
      </c>
      <c r="F59" s="18"/>
      <c r="G59" s="18"/>
    </row>
    <row r="60" spans="1:7" x14ac:dyDescent="0.25">
      <c r="A60" s="14">
        <v>58</v>
      </c>
      <c r="B60" s="10" t="s">
        <v>338</v>
      </c>
      <c r="C60" s="16">
        <v>31.5</v>
      </c>
      <c r="D60" s="14">
        <v>4</v>
      </c>
      <c r="E60" s="16">
        <f>C60/(D60-0.75)*10</f>
        <v>96.92307692307692</v>
      </c>
      <c r="F60" s="18"/>
      <c r="G60" s="18"/>
    </row>
    <row r="61" spans="1:7" x14ac:dyDescent="0.25">
      <c r="A61" s="14">
        <v>59</v>
      </c>
      <c r="B61" s="10" t="s">
        <v>119</v>
      </c>
      <c r="C61" s="16">
        <v>41.2</v>
      </c>
      <c r="D61" s="14">
        <v>5</v>
      </c>
      <c r="E61" s="16">
        <f>C61/(D61-0.75)*10</f>
        <v>96.941176470588246</v>
      </c>
      <c r="F61" s="18"/>
      <c r="G61" s="18"/>
    </row>
    <row r="62" spans="1:7" x14ac:dyDescent="0.25">
      <c r="A62" s="14">
        <v>60</v>
      </c>
      <c r="B62" s="10" t="s">
        <v>67</v>
      </c>
      <c r="C62" s="16">
        <v>42</v>
      </c>
      <c r="D62" s="14">
        <v>5</v>
      </c>
      <c r="E62" s="16">
        <f>C62/(D62-0.75)*10</f>
        <v>98.82352941176471</v>
      </c>
      <c r="F62" s="18"/>
      <c r="G62" s="18"/>
    </row>
    <row r="63" spans="1:7" x14ac:dyDescent="0.25">
      <c r="A63" s="14">
        <v>61</v>
      </c>
      <c r="B63" s="10" t="s">
        <v>26</v>
      </c>
      <c r="C63" s="16">
        <v>64.714285714285708</v>
      </c>
      <c r="D63" s="14">
        <v>7</v>
      </c>
      <c r="E63" s="16">
        <f>C63/(D63-0.75)*10</f>
        <v>103.54285714285714</v>
      </c>
      <c r="F63" s="18"/>
      <c r="G63" s="18"/>
    </row>
    <row r="64" spans="1:7" x14ac:dyDescent="0.25">
      <c r="A64" s="14">
        <v>62</v>
      </c>
      <c r="B64" s="10" t="s">
        <v>388</v>
      </c>
      <c r="C64" s="16">
        <v>34</v>
      </c>
      <c r="D64" s="14">
        <v>4</v>
      </c>
      <c r="E64" s="16">
        <f>C64/(D64-0.75)*10</f>
        <v>104.61538461538461</v>
      </c>
      <c r="F64" s="18"/>
      <c r="G64" s="18"/>
    </row>
    <row r="65" spans="1:7" x14ac:dyDescent="0.25">
      <c r="A65" s="14">
        <v>63</v>
      </c>
      <c r="B65" s="10" t="s">
        <v>537</v>
      </c>
      <c r="C65" s="16">
        <v>55.333333333333336</v>
      </c>
      <c r="D65" s="14">
        <v>6</v>
      </c>
      <c r="E65" s="16">
        <f>C65/(D65-0.75)*10</f>
        <v>105.39682539682539</v>
      </c>
      <c r="F65" s="18"/>
      <c r="G65" s="18"/>
    </row>
    <row r="66" spans="1:7" x14ac:dyDescent="0.25">
      <c r="A66" s="14">
        <v>64</v>
      </c>
      <c r="B66" s="10" t="s">
        <v>33</v>
      </c>
      <c r="C66" s="16">
        <v>45.8</v>
      </c>
      <c r="D66" s="14">
        <v>5</v>
      </c>
      <c r="E66" s="16">
        <f>C66/(D66-0.75)*10</f>
        <v>107.76470588235293</v>
      </c>
      <c r="F66" s="18"/>
      <c r="G66" s="18"/>
    </row>
    <row r="67" spans="1:7" x14ac:dyDescent="0.25">
      <c r="A67" s="14">
        <v>65</v>
      </c>
      <c r="B67" s="10" t="s">
        <v>19</v>
      </c>
      <c r="C67" s="16">
        <v>25</v>
      </c>
      <c r="D67" s="14">
        <v>3</v>
      </c>
      <c r="E67" s="16">
        <f>C67/(D67-0.75)*10</f>
        <v>111.11111111111111</v>
      </c>
      <c r="F67" s="18"/>
      <c r="G67" s="18"/>
    </row>
    <row r="68" spans="1:7" x14ac:dyDescent="0.25">
      <c r="A68" s="14">
        <v>66</v>
      </c>
      <c r="B68" s="10" t="s">
        <v>22</v>
      </c>
      <c r="C68" s="16">
        <v>36.5</v>
      </c>
      <c r="D68" s="14">
        <v>4</v>
      </c>
      <c r="E68" s="16">
        <f>C68/(D68-0.75)*10</f>
        <v>112.30769230769229</v>
      </c>
      <c r="F68" s="18"/>
      <c r="G68" s="18"/>
    </row>
    <row r="69" spans="1:7" x14ac:dyDescent="0.25">
      <c r="A69" s="14">
        <v>67</v>
      </c>
      <c r="B69" s="10" t="s">
        <v>77</v>
      </c>
      <c r="C69" s="16">
        <v>25.333333333333332</v>
      </c>
      <c r="D69" s="14">
        <v>3</v>
      </c>
      <c r="E69" s="16">
        <f>C69/(D69-0.75)*10</f>
        <v>112.5925925925926</v>
      </c>
      <c r="F69" s="18"/>
      <c r="G69" s="18"/>
    </row>
    <row r="70" spans="1:7" x14ac:dyDescent="0.25">
      <c r="A70" s="14">
        <v>68</v>
      </c>
      <c r="B70" s="10" t="s">
        <v>63</v>
      </c>
      <c r="C70" s="16">
        <v>59.333333333333336</v>
      </c>
      <c r="D70" s="14">
        <v>6</v>
      </c>
      <c r="E70" s="16">
        <f>C70/(D70-0.75)*10</f>
        <v>113.01587301587303</v>
      </c>
      <c r="F70" s="18"/>
      <c r="G70" s="18"/>
    </row>
    <row r="71" spans="1:7" x14ac:dyDescent="0.25">
      <c r="A71" s="14">
        <v>69</v>
      </c>
      <c r="B71" s="10" t="s">
        <v>162</v>
      </c>
      <c r="C71" s="16">
        <v>37</v>
      </c>
      <c r="D71" s="14">
        <v>4</v>
      </c>
      <c r="E71" s="16">
        <f>C71/(D71-0.75)*10</f>
        <v>113.84615384615385</v>
      </c>
      <c r="F71" s="18"/>
      <c r="G71" s="18"/>
    </row>
    <row r="72" spans="1:7" x14ac:dyDescent="0.25">
      <c r="A72" s="14">
        <v>70</v>
      </c>
      <c r="B72" s="10" t="s">
        <v>662</v>
      </c>
      <c r="C72" s="16">
        <v>14.5</v>
      </c>
      <c r="D72" s="14">
        <v>2</v>
      </c>
      <c r="E72" s="16">
        <f>C72/(D72-0.75)*10</f>
        <v>116</v>
      </c>
      <c r="F72" s="18"/>
      <c r="G72" s="18"/>
    </row>
    <row r="73" spans="1:7" x14ac:dyDescent="0.25">
      <c r="A73" s="14">
        <v>71</v>
      </c>
      <c r="B73" s="10" t="s">
        <v>716</v>
      </c>
      <c r="C73" s="16">
        <v>37.75</v>
      </c>
      <c r="D73" s="14">
        <v>4</v>
      </c>
      <c r="E73" s="16">
        <f>C73/(D73-0.75)*10</f>
        <v>116.15384615384615</v>
      </c>
      <c r="F73" s="18"/>
      <c r="G73" s="18"/>
    </row>
    <row r="74" spans="1:7" x14ac:dyDescent="0.25">
      <c r="A74" s="14">
        <v>72</v>
      </c>
      <c r="B74" s="10" t="s">
        <v>45</v>
      </c>
      <c r="C74" s="16">
        <v>63.166666666666664</v>
      </c>
      <c r="D74" s="14">
        <v>6</v>
      </c>
      <c r="E74" s="16">
        <f>C74/(D74-0.75)*10</f>
        <v>120.31746031746032</v>
      </c>
      <c r="F74" s="18"/>
      <c r="G74" s="18"/>
    </row>
    <row r="75" spans="1:7" x14ac:dyDescent="0.25">
      <c r="A75" s="14">
        <v>73</v>
      </c>
      <c r="B75" s="10" t="s">
        <v>144</v>
      </c>
      <c r="C75" s="16">
        <v>54.4</v>
      </c>
      <c r="D75" s="14">
        <v>5</v>
      </c>
      <c r="E75" s="16">
        <f>C75/(D75-0.75)*10</f>
        <v>127.99999999999999</v>
      </c>
      <c r="F75" s="18"/>
      <c r="G75" s="18"/>
    </row>
    <row r="76" spans="1:7" x14ac:dyDescent="0.25">
      <c r="A76" s="14">
        <v>74</v>
      </c>
      <c r="B76" s="10" t="s">
        <v>93</v>
      </c>
      <c r="C76" s="16">
        <v>56.8</v>
      </c>
      <c r="D76" s="14">
        <v>5</v>
      </c>
      <c r="E76" s="16">
        <f>C76/(D76-0.75)*10</f>
        <v>133.64705882352939</v>
      </c>
      <c r="F76" s="18"/>
      <c r="G76" s="18"/>
    </row>
    <row r="77" spans="1:7" x14ac:dyDescent="0.25">
      <c r="A77" s="14">
        <v>75</v>
      </c>
      <c r="B77" s="10" t="s">
        <v>426</v>
      </c>
      <c r="C77" s="16">
        <v>43.5</v>
      </c>
      <c r="D77" s="14">
        <v>4</v>
      </c>
      <c r="E77" s="16">
        <f>C77/(D77-0.75)*10</f>
        <v>133.84615384615384</v>
      </c>
      <c r="F77" s="18"/>
      <c r="G77" s="18"/>
    </row>
    <row r="78" spans="1:7" x14ac:dyDescent="0.25">
      <c r="A78" s="14">
        <v>76</v>
      </c>
      <c r="B78" s="10" t="s">
        <v>389</v>
      </c>
      <c r="C78" s="16">
        <v>31.333333333333332</v>
      </c>
      <c r="D78" s="14">
        <v>3</v>
      </c>
      <c r="E78" s="16">
        <f>C78/(D78-0.75)*10</f>
        <v>139.25925925925927</v>
      </c>
      <c r="F78" s="18"/>
      <c r="G78" s="18"/>
    </row>
    <row r="79" spans="1:7" x14ac:dyDescent="0.25">
      <c r="A79" s="14">
        <v>77</v>
      </c>
      <c r="B79" s="10" t="s">
        <v>128</v>
      </c>
      <c r="C79" s="16">
        <v>17.5</v>
      </c>
      <c r="D79" s="14">
        <v>2</v>
      </c>
      <c r="E79" s="16">
        <f>C79/(D79-0.75)*10</f>
        <v>140</v>
      </c>
      <c r="F79" s="18"/>
      <c r="G79" s="18"/>
    </row>
    <row r="80" spans="1:7" x14ac:dyDescent="0.25">
      <c r="A80" s="14">
        <v>78</v>
      </c>
      <c r="B80" s="10" t="s">
        <v>116</v>
      </c>
      <c r="C80" s="16">
        <v>31.666666666666668</v>
      </c>
      <c r="D80" s="14">
        <v>3</v>
      </c>
      <c r="E80" s="16">
        <f>C80/(D80-0.75)*10</f>
        <v>140.74074074074073</v>
      </c>
      <c r="F80" s="18"/>
      <c r="G80" s="18"/>
    </row>
    <row r="81" spans="1:7" x14ac:dyDescent="0.25">
      <c r="A81" s="14">
        <v>79</v>
      </c>
      <c r="B81" s="10" t="s">
        <v>493</v>
      </c>
      <c r="C81" s="16">
        <v>46.75</v>
      </c>
      <c r="D81" s="14">
        <v>4</v>
      </c>
      <c r="E81" s="16">
        <f>C81/(D81-0.75)*10</f>
        <v>143.84615384615384</v>
      </c>
      <c r="F81" s="18"/>
      <c r="G81" s="18"/>
    </row>
    <row r="82" spans="1:7" x14ac:dyDescent="0.25">
      <c r="A82" s="14">
        <v>80</v>
      </c>
      <c r="B82" s="10" t="s">
        <v>385</v>
      </c>
      <c r="C82" s="16">
        <v>32.666666666666664</v>
      </c>
      <c r="D82" s="14">
        <v>3</v>
      </c>
      <c r="E82" s="16">
        <f>C82/(D82-0.75)*10</f>
        <v>145.18518518518516</v>
      </c>
      <c r="F82" s="18"/>
      <c r="G82" s="18"/>
    </row>
    <row r="83" spans="1:7" x14ac:dyDescent="0.25">
      <c r="A83" s="14">
        <v>81</v>
      </c>
      <c r="B83" s="10" t="s">
        <v>72</v>
      </c>
      <c r="C83" s="16">
        <v>77.333333333333329</v>
      </c>
      <c r="D83" s="14">
        <v>6</v>
      </c>
      <c r="E83" s="16">
        <f>C83/(D83-0.75)*10</f>
        <v>147.30158730158729</v>
      </c>
      <c r="F83" s="18"/>
      <c r="G83" s="18"/>
    </row>
    <row r="84" spans="1:7" x14ac:dyDescent="0.25">
      <c r="A84" s="14">
        <v>82</v>
      </c>
      <c r="B84" s="10" t="s">
        <v>140</v>
      </c>
      <c r="C84" s="16">
        <v>63.6</v>
      </c>
      <c r="D84" s="14">
        <v>5</v>
      </c>
      <c r="E84" s="16">
        <f>C84/(D84-0.75)*10</f>
        <v>149.64705882352942</v>
      </c>
      <c r="F84" s="18"/>
      <c r="G84" s="18"/>
    </row>
    <row r="85" spans="1:7" x14ac:dyDescent="0.25">
      <c r="A85" s="14">
        <v>83</v>
      </c>
      <c r="B85" s="10" t="s">
        <v>84</v>
      </c>
      <c r="C85" s="16">
        <v>50.5</v>
      </c>
      <c r="D85" s="14">
        <v>4</v>
      </c>
      <c r="E85" s="16">
        <f>C85/(D85-0.75)*10</f>
        <v>155.38461538461539</v>
      </c>
      <c r="F85" s="18"/>
      <c r="G85" s="18"/>
    </row>
    <row r="86" spans="1:7" x14ac:dyDescent="0.25">
      <c r="A86" s="14">
        <v>84</v>
      </c>
      <c r="B86" s="10" t="s">
        <v>134</v>
      </c>
      <c r="C86" s="16">
        <v>35.333333333333336</v>
      </c>
      <c r="D86" s="14">
        <v>3</v>
      </c>
      <c r="E86" s="16">
        <f>C86/(D86-0.75)*10</f>
        <v>157.03703703703704</v>
      </c>
      <c r="F86" s="18"/>
      <c r="G86" s="18"/>
    </row>
    <row r="87" spans="1:7" x14ac:dyDescent="0.25">
      <c r="A87" s="14">
        <v>85</v>
      </c>
      <c r="B87" s="10" t="s">
        <v>444</v>
      </c>
      <c r="C87" s="16">
        <v>35.333333333333336</v>
      </c>
      <c r="D87" s="14">
        <v>3</v>
      </c>
      <c r="E87" s="16">
        <f>C87/(D87-0.75)*10</f>
        <v>157.03703703703704</v>
      </c>
      <c r="F87" s="18"/>
      <c r="G87" s="18"/>
    </row>
    <row r="88" spans="1:7" x14ac:dyDescent="0.25">
      <c r="A88" s="14">
        <v>86</v>
      </c>
      <c r="B88" s="10" t="s">
        <v>354</v>
      </c>
      <c r="C88" s="16">
        <v>66.8</v>
      </c>
      <c r="D88" s="14">
        <v>5</v>
      </c>
      <c r="E88" s="16">
        <f>C88/(D88-0.75)*10</f>
        <v>157.17647058823528</v>
      </c>
      <c r="F88" s="18"/>
      <c r="G88" s="18"/>
    </row>
    <row r="89" spans="1:7" x14ac:dyDescent="0.25">
      <c r="A89" s="14">
        <v>87</v>
      </c>
      <c r="B89" s="10" t="s">
        <v>481</v>
      </c>
      <c r="C89" s="16">
        <v>20</v>
      </c>
      <c r="D89" s="14">
        <v>2</v>
      </c>
      <c r="E89" s="16">
        <f>C89/(D89-0.75)*10</f>
        <v>160</v>
      </c>
      <c r="F89" s="18"/>
      <c r="G89" s="18"/>
    </row>
    <row r="90" spans="1:7" x14ac:dyDescent="0.25">
      <c r="A90" s="14">
        <v>88</v>
      </c>
      <c r="B90" s="10" t="s">
        <v>362</v>
      </c>
      <c r="C90" s="16">
        <v>37</v>
      </c>
      <c r="D90" s="14">
        <v>3</v>
      </c>
      <c r="E90" s="16">
        <f>C90/(D90-0.75)*10</f>
        <v>164.44444444444443</v>
      </c>
      <c r="F90" s="18"/>
      <c r="G90" s="18"/>
    </row>
    <row r="91" spans="1:7" x14ac:dyDescent="0.25">
      <c r="A91" s="14">
        <v>89</v>
      </c>
      <c r="B91" s="10" t="s">
        <v>123</v>
      </c>
      <c r="C91" s="16">
        <v>53.5</v>
      </c>
      <c r="D91" s="14">
        <v>4</v>
      </c>
      <c r="E91" s="16">
        <f>C91/(D91-0.75)*10</f>
        <v>164.61538461538458</v>
      </c>
      <c r="F91" s="18"/>
      <c r="G91" s="18"/>
    </row>
    <row r="92" spans="1:7" x14ac:dyDescent="0.25">
      <c r="A92" s="14">
        <v>90</v>
      </c>
      <c r="B92" s="10" t="s">
        <v>386</v>
      </c>
      <c r="C92" s="16">
        <v>53.5</v>
      </c>
      <c r="D92" s="14">
        <v>4</v>
      </c>
      <c r="E92" s="16">
        <f>C92/(D92-0.75)*10</f>
        <v>164.61538461538458</v>
      </c>
      <c r="F92" s="18"/>
      <c r="G92" s="18"/>
    </row>
    <row r="93" spans="1:7" x14ac:dyDescent="0.25">
      <c r="A93" s="14">
        <v>91</v>
      </c>
      <c r="B93" s="10" t="s">
        <v>95</v>
      </c>
      <c r="C93" s="16">
        <v>70.8</v>
      </c>
      <c r="D93" s="14">
        <v>5</v>
      </c>
      <c r="E93" s="16">
        <f>C93/(D93-0.75)*10</f>
        <v>166.58823529411762</v>
      </c>
      <c r="F93" s="18"/>
      <c r="G93" s="18"/>
    </row>
    <row r="94" spans="1:7" x14ac:dyDescent="0.25">
      <c r="A94" s="14">
        <v>92</v>
      </c>
      <c r="B94" s="10" t="s">
        <v>357</v>
      </c>
      <c r="C94" s="16">
        <v>38</v>
      </c>
      <c r="D94" s="14">
        <v>3</v>
      </c>
      <c r="E94" s="16">
        <f>C94/(D94-0.75)*10</f>
        <v>168.88888888888889</v>
      </c>
      <c r="F94" s="18"/>
      <c r="G94" s="18"/>
    </row>
    <row r="95" spans="1:7" x14ac:dyDescent="0.25">
      <c r="A95" s="14">
        <v>93</v>
      </c>
      <c r="B95" s="10" t="s">
        <v>394</v>
      </c>
      <c r="C95" s="16">
        <v>55</v>
      </c>
      <c r="D95" s="14">
        <v>4</v>
      </c>
      <c r="E95" s="16">
        <f>C95/(D95-0.75)*10</f>
        <v>169.23076923076923</v>
      </c>
      <c r="F95" s="18"/>
      <c r="G95" s="18"/>
    </row>
    <row r="96" spans="1:7" x14ac:dyDescent="0.25">
      <c r="A96" s="14">
        <v>94</v>
      </c>
      <c r="B96" s="10" t="s">
        <v>387</v>
      </c>
      <c r="C96" s="16">
        <v>38.333333333333336</v>
      </c>
      <c r="D96" s="14">
        <v>3</v>
      </c>
      <c r="E96" s="16">
        <f>C96/(D96-0.75)*10</f>
        <v>170.37037037037038</v>
      </c>
      <c r="F96" s="18"/>
      <c r="G96" s="18"/>
    </row>
    <row r="97" spans="1:7" x14ac:dyDescent="0.25">
      <c r="A97" s="14">
        <v>95</v>
      </c>
      <c r="B97" s="10" t="s">
        <v>420</v>
      </c>
      <c r="C97" s="16">
        <v>72.599999999999994</v>
      </c>
      <c r="D97" s="14">
        <v>5</v>
      </c>
      <c r="E97" s="16">
        <f>C97/(D97-0.75)*10</f>
        <v>170.8235294117647</v>
      </c>
      <c r="F97" s="18"/>
      <c r="G97" s="18"/>
    </row>
    <row r="98" spans="1:7" x14ac:dyDescent="0.25">
      <c r="A98" s="14">
        <v>96</v>
      </c>
      <c r="B98" s="10" t="s">
        <v>81</v>
      </c>
      <c r="C98" s="16">
        <v>74.75</v>
      </c>
      <c r="D98" s="14">
        <v>5</v>
      </c>
      <c r="E98" s="16">
        <f>C98/(D98-0.75)*10</f>
        <v>175.88235294117649</v>
      </c>
      <c r="F98" s="18"/>
      <c r="G98" s="18"/>
    </row>
    <row r="99" spans="1:7" x14ac:dyDescent="0.25">
      <c r="A99" s="14">
        <v>97</v>
      </c>
      <c r="B99" s="10" t="s">
        <v>135</v>
      </c>
      <c r="C99" s="16">
        <v>22</v>
      </c>
      <c r="D99" s="14">
        <v>2</v>
      </c>
      <c r="E99" s="16">
        <f>C99/(D99-0.75)*10</f>
        <v>176</v>
      </c>
      <c r="F99" s="18"/>
      <c r="G99" s="18"/>
    </row>
    <row r="100" spans="1:7" x14ac:dyDescent="0.25">
      <c r="A100" s="14">
        <v>98</v>
      </c>
      <c r="B100" s="10" t="s">
        <v>352</v>
      </c>
      <c r="C100" s="16">
        <v>39.666666666666664</v>
      </c>
      <c r="D100" s="14">
        <v>3</v>
      </c>
      <c r="E100" s="16">
        <f>C100/(D100-0.75)*10</f>
        <v>176.2962962962963</v>
      </c>
      <c r="F100" s="18"/>
      <c r="G100" s="18"/>
    </row>
    <row r="101" spans="1:7" x14ac:dyDescent="0.25">
      <c r="A101" s="14">
        <v>99</v>
      </c>
      <c r="B101" s="10" t="s">
        <v>75</v>
      </c>
      <c r="C101" s="16">
        <v>75.400000000000006</v>
      </c>
      <c r="D101" s="14">
        <v>5</v>
      </c>
      <c r="E101" s="16">
        <f>C101/(D101-0.75)*10</f>
        <v>177.41176470588238</v>
      </c>
      <c r="F101" s="18"/>
      <c r="G101" s="18"/>
    </row>
    <row r="102" spans="1:7" x14ac:dyDescent="0.25">
      <c r="A102" s="14">
        <v>100</v>
      </c>
      <c r="B102" s="10" t="s">
        <v>113</v>
      </c>
      <c r="C102" s="16">
        <v>59</v>
      </c>
      <c r="D102" s="14">
        <v>4</v>
      </c>
      <c r="E102" s="16">
        <f>C102/(D102-0.75)*10</f>
        <v>181.53846153846155</v>
      </c>
      <c r="F102" s="18"/>
      <c r="G102" s="18"/>
    </row>
    <row r="103" spans="1:7" x14ac:dyDescent="0.25">
      <c r="A103" s="14">
        <v>101</v>
      </c>
      <c r="B103" s="10" t="s">
        <v>66</v>
      </c>
      <c r="C103" s="16">
        <v>23</v>
      </c>
      <c r="D103" s="14">
        <v>2</v>
      </c>
      <c r="E103" s="16">
        <f>C103/(D103-0.75)*10</f>
        <v>184</v>
      </c>
      <c r="F103" s="18"/>
      <c r="G103" s="18"/>
    </row>
    <row r="104" spans="1:7" x14ac:dyDescent="0.25">
      <c r="A104" s="14">
        <v>102</v>
      </c>
      <c r="B104" s="10" t="s">
        <v>504</v>
      </c>
      <c r="C104" s="16">
        <v>43</v>
      </c>
      <c r="D104" s="14">
        <v>3</v>
      </c>
      <c r="E104" s="16">
        <f>C104/(D104-0.75)*10</f>
        <v>191.11111111111111</v>
      </c>
      <c r="F104" s="18"/>
      <c r="G104" s="18"/>
    </row>
    <row r="105" spans="1:7" x14ac:dyDescent="0.25">
      <c r="A105" s="14">
        <v>103</v>
      </c>
      <c r="B105" s="10" t="s">
        <v>94</v>
      </c>
      <c r="C105" s="16">
        <v>100.66666666666667</v>
      </c>
      <c r="D105" s="14">
        <v>6</v>
      </c>
      <c r="E105" s="16">
        <f>C105/(D105-0.75)*10</f>
        <v>191.74603174603175</v>
      </c>
      <c r="F105" s="18"/>
      <c r="G105" s="18"/>
    </row>
    <row r="106" spans="1:7" x14ac:dyDescent="0.25">
      <c r="A106" s="14">
        <v>104</v>
      </c>
      <c r="B106" s="10" t="s">
        <v>489</v>
      </c>
      <c r="C106" s="16">
        <v>43.333333333333336</v>
      </c>
      <c r="D106" s="14">
        <v>3</v>
      </c>
      <c r="E106" s="16">
        <f>C106/(D106-0.75)*10</f>
        <v>192.59259259259261</v>
      </c>
      <c r="F106" s="18"/>
      <c r="G106" s="18"/>
    </row>
    <row r="107" spans="1:7" x14ac:dyDescent="0.25">
      <c r="A107" s="14">
        <v>105</v>
      </c>
      <c r="B107" s="10" t="s">
        <v>340</v>
      </c>
      <c r="C107" s="16">
        <v>43.666666666666664</v>
      </c>
      <c r="D107" s="14">
        <v>3</v>
      </c>
      <c r="E107" s="16">
        <f>C107/(D107-0.75)*10</f>
        <v>194.07407407407405</v>
      </c>
      <c r="F107" s="18"/>
      <c r="G107" s="18"/>
    </row>
    <row r="108" spans="1:7" x14ac:dyDescent="0.25">
      <c r="A108" s="14">
        <v>106</v>
      </c>
      <c r="B108" s="10" t="s">
        <v>29</v>
      </c>
      <c r="C108" s="16">
        <v>63.75</v>
      </c>
      <c r="D108" s="14">
        <v>4</v>
      </c>
      <c r="E108" s="16">
        <f>C108/(D108-0.75)*10</f>
        <v>196.15384615384616</v>
      </c>
      <c r="F108" s="18"/>
      <c r="G108" s="18"/>
    </row>
    <row r="109" spans="1:7" x14ac:dyDescent="0.25">
      <c r="A109" s="14">
        <v>107</v>
      </c>
      <c r="B109" s="10" t="s">
        <v>105</v>
      </c>
      <c r="C109" s="16">
        <v>44.333333333333336</v>
      </c>
      <c r="D109" s="14">
        <v>3</v>
      </c>
      <c r="E109" s="16">
        <f>C109/(D109-0.75)*10</f>
        <v>197.03703703703707</v>
      </c>
      <c r="F109" s="18"/>
      <c r="G109" s="18"/>
    </row>
    <row r="110" spans="1:7" x14ac:dyDescent="0.25">
      <c r="A110" s="14">
        <v>108</v>
      </c>
      <c r="B110" s="10" t="s">
        <v>355</v>
      </c>
      <c r="C110" s="16">
        <v>46.666666666666664</v>
      </c>
      <c r="D110" s="14">
        <v>3</v>
      </c>
      <c r="E110" s="16">
        <f>C110/(D110-0.75)*10</f>
        <v>207.40740740740739</v>
      </c>
      <c r="F110" s="18"/>
      <c r="G110" s="18"/>
    </row>
    <row r="111" spans="1:7" x14ac:dyDescent="0.25">
      <c r="A111" s="14">
        <v>109</v>
      </c>
      <c r="B111" s="10" t="s">
        <v>149</v>
      </c>
      <c r="C111" s="16">
        <v>68.5</v>
      </c>
      <c r="D111" s="14">
        <v>4</v>
      </c>
      <c r="E111" s="16">
        <f>C111/(D111-0.75)*10</f>
        <v>210.76923076923077</v>
      </c>
      <c r="F111" s="18"/>
      <c r="G111" s="18"/>
    </row>
    <row r="112" spans="1:7" x14ac:dyDescent="0.25">
      <c r="A112" s="14">
        <v>110</v>
      </c>
      <c r="B112" s="10" t="s">
        <v>719</v>
      </c>
      <c r="C112" s="16">
        <v>47.666666666666664</v>
      </c>
      <c r="D112" s="14">
        <v>3</v>
      </c>
      <c r="E112" s="16">
        <f>C112/(D112-0.75)*10</f>
        <v>211.85185185185185</v>
      </c>
      <c r="F112" s="18"/>
      <c r="G112" s="18"/>
    </row>
    <row r="113" spans="1:7" x14ac:dyDescent="0.25">
      <c r="A113" s="14">
        <v>111</v>
      </c>
      <c r="B113" s="10" t="s">
        <v>572</v>
      </c>
      <c r="C113" s="16">
        <v>69.5</v>
      </c>
      <c r="D113" s="14">
        <v>4</v>
      </c>
      <c r="E113" s="16">
        <f>C113/(D113-0.75)*10</f>
        <v>213.84615384615384</v>
      </c>
      <c r="F113" s="18"/>
      <c r="G113" s="18"/>
    </row>
    <row r="114" spans="1:7" x14ac:dyDescent="0.25">
      <c r="A114" s="14">
        <v>112</v>
      </c>
      <c r="B114" s="10" t="s">
        <v>670</v>
      </c>
      <c r="C114" s="16">
        <v>27</v>
      </c>
      <c r="D114" s="14">
        <v>2</v>
      </c>
      <c r="E114" s="16">
        <f>C114/(D114-0.75)*10</f>
        <v>216</v>
      </c>
      <c r="F114" s="18"/>
      <c r="G114" s="18"/>
    </row>
    <row r="115" spans="1:7" x14ac:dyDescent="0.25">
      <c r="A115" s="14">
        <v>113</v>
      </c>
      <c r="B115" s="10" t="s">
        <v>738</v>
      </c>
      <c r="C115" s="16">
        <v>49.666666666666664</v>
      </c>
      <c r="D115" s="14">
        <v>3</v>
      </c>
      <c r="E115" s="16">
        <f>C115/(D115-0.75)*10</f>
        <v>220.74074074074073</v>
      </c>
      <c r="F115" s="18"/>
      <c r="G115" s="18"/>
    </row>
    <row r="116" spans="1:7" x14ac:dyDescent="0.25">
      <c r="A116" s="14">
        <v>114</v>
      </c>
      <c r="B116" s="10" t="s">
        <v>88</v>
      </c>
      <c r="C116" s="16">
        <v>71.75</v>
      </c>
      <c r="D116" s="14">
        <v>4</v>
      </c>
      <c r="E116" s="16">
        <f>C116/(D116-0.75)*10</f>
        <v>220.76923076923077</v>
      </c>
      <c r="F116" s="18"/>
      <c r="G116" s="18"/>
    </row>
    <row r="117" spans="1:7" x14ac:dyDescent="0.25">
      <c r="A117" s="14">
        <v>115</v>
      </c>
      <c r="B117" s="10" t="s">
        <v>530</v>
      </c>
      <c r="C117" s="16">
        <v>50.333333333333336</v>
      </c>
      <c r="D117" s="14">
        <v>3</v>
      </c>
      <c r="E117" s="16">
        <f>C117/(D117-0.75)*10</f>
        <v>223.7037037037037</v>
      </c>
      <c r="F117" s="18"/>
      <c r="G117" s="18"/>
    </row>
    <row r="118" spans="1:7" x14ac:dyDescent="0.25">
      <c r="A118" s="14">
        <v>116</v>
      </c>
      <c r="B118" s="10" t="s">
        <v>137</v>
      </c>
      <c r="C118" s="16">
        <v>28</v>
      </c>
      <c r="D118" s="14">
        <v>2</v>
      </c>
      <c r="E118" s="16">
        <f>C118/(D118-0.75)*10</f>
        <v>224</v>
      </c>
      <c r="F118" s="18"/>
      <c r="G118" s="18"/>
    </row>
    <row r="119" spans="1:7" x14ac:dyDescent="0.25">
      <c r="A119" s="14">
        <v>117</v>
      </c>
      <c r="B119" s="10" t="s">
        <v>49</v>
      </c>
      <c r="C119" s="16">
        <v>50.666666666666664</v>
      </c>
      <c r="D119" s="14">
        <v>3</v>
      </c>
      <c r="E119" s="16">
        <f>C119/(D119-0.75)*10</f>
        <v>225.18518518518519</v>
      </c>
      <c r="F119" s="18"/>
      <c r="G119" s="18"/>
    </row>
    <row r="120" spans="1:7" x14ac:dyDescent="0.25">
      <c r="A120" s="14">
        <v>118</v>
      </c>
      <c r="B120" s="10" t="s">
        <v>351</v>
      </c>
      <c r="C120" s="16">
        <v>28.5</v>
      </c>
      <c r="D120" s="14">
        <v>2</v>
      </c>
      <c r="E120" s="16">
        <f>C120/(D120-0.75)*10</f>
        <v>228</v>
      </c>
      <c r="F120" s="18"/>
      <c r="G120" s="18"/>
    </row>
    <row r="121" spans="1:7" x14ac:dyDescent="0.25">
      <c r="A121" s="14">
        <v>119</v>
      </c>
      <c r="B121" s="10" t="s">
        <v>673</v>
      </c>
      <c r="C121" s="16">
        <v>30</v>
      </c>
      <c r="D121" s="14">
        <v>2</v>
      </c>
      <c r="E121" s="16">
        <f>C121/(D121-0.75)*10</f>
        <v>240</v>
      </c>
      <c r="F121" s="18"/>
      <c r="G121" s="18"/>
    </row>
    <row r="122" spans="1:7" x14ac:dyDescent="0.25">
      <c r="A122" s="14">
        <v>120</v>
      </c>
      <c r="B122" s="10" t="s">
        <v>663</v>
      </c>
      <c r="C122" s="16">
        <v>6</v>
      </c>
      <c r="D122" s="14">
        <v>1</v>
      </c>
      <c r="E122" s="16">
        <f>C122/(D122-0.75)*10</f>
        <v>240</v>
      </c>
      <c r="F122" s="18"/>
      <c r="G122" s="18"/>
    </row>
    <row r="123" spans="1:7" x14ac:dyDescent="0.25">
      <c r="A123" s="14">
        <v>121</v>
      </c>
      <c r="B123" s="10" t="s">
        <v>500</v>
      </c>
      <c r="C123" s="16">
        <v>30.5</v>
      </c>
      <c r="D123" s="14">
        <v>2</v>
      </c>
      <c r="E123" s="16">
        <f>C123/(D123-0.75)*10</f>
        <v>244</v>
      </c>
      <c r="F123" s="18"/>
      <c r="G123" s="18"/>
    </row>
    <row r="124" spans="1:7" x14ac:dyDescent="0.25">
      <c r="A124" s="14">
        <v>122</v>
      </c>
      <c r="B124" s="10" t="s">
        <v>423</v>
      </c>
      <c r="C124" s="16">
        <v>79.5</v>
      </c>
      <c r="D124" s="14">
        <v>4</v>
      </c>
      <c r="E124" s="16">
        <f>C124/(D124-0.75)*10</f>
        <v>244.61538461538458</v>
      </c>
      <c r="F124" s="18"/>
      <c r="G124" s="18"/>
    </row>
    <row r="125" spans="1:7" x14ac:dyDescent="0.25">
      <c r="A125" s="14">
        <v>123</v>
      </c>
      <c r="B125" s="10" t="s">
        <v>417</v>
      </c>
      <c r="C125" s="16">
        <v>80</v>
      </c>
      <c r="D125" s="14">
        <v>4</v>
      </c>
      <c r="E125" s="16">
        <f>C125/(D125-0.75)*10</f>
        <v>246.15384615384616</v>
      </c>
      <c r="F125" s="18"/>
      <c r="G125" s="18"/>
    </row>
    <row r="126" spans="1:7" x14ac:dyDescent="0.25">
      <c r="A126" s="14">
        <v>124</v>
      </c>
      <c r="B126" s="10" t="s">
        <v>117</v>
      </c>
      <c r="C126" s="16">
        <v>32</v>
      </c>
      <c r="D126" s="14">
        <v>2</v>
      </c>
      <c r="E126" s="16">
        <f>C126/(D126-0.75)*10</f>
        <v>256</v>
      </c>
      <c r="F126" s="18"/>
      <c r="G126" s="18"/>
    </row>
    <row r="127" spans="1:7" x14ac:dyDescent="0.25">
      <c r="A127" s="14">
        <v>125</v>
      </c>
      <c r="B127" s="10" t="s">
        <v>382</v>
      </c>
      <c r="C127" s="16">
        <v>58.333333333333336</v>
      </c>
      <c r="D127" s="14">
        <v>3</v>
      </c>
      <c r="E127" s="16">
        <f>C127/(D127-0.75)*10</f>
        <v>259.2592592592593</v>
      </c>
      <c r="F127" s="18"/>
      <c r="G127" s="18"/>
    </row>
    <row r="128" spans="1:7" x14ac:dyDescent="0.25">
      <c r="A128" s="14">
        <v>126</v>
      </c>
      <c r="B128" s="10" t="s">
        <v>98</v>
      </c>
      <c r="C128" s="16">
        <v>59.333333333333336</v>
      </c>
      <c r="D128" s="14">
        <v>3</v>
      </c>
      <c r="E128" s="16">
        <f>C128/(D128-0.75)*10</f>
        <v>263.7037037037037</v>
      </c>
      <c r="F128" s="18"/>
      <c r="G128" s="18"/>
    </row>
    <row r="129" spans="1:7" x14ac:dyDescent="0.25">
      <c r="A129" s="14">
        <v>127</v>
      </c>
      <c r="B129" s="10" t="s">
        <v>86</v>
      </c>
      <c r="C129" s="16">
        <v>33.5</v>
      </c>
      <c r="D129" s="14">
        <v>2</v>
      </c>
      <c r="E129" s="16">
        <f>C129/(D129-0.75)*10</f>
        <v>268</v>
      </c>
      <c r="F129" s="18"/>
      <c r="G129" s="18"/>
    </row>
    <row r="130" spans="1:7" x14ac:dyDescent="0.25">
      <c r="A130" s="14">
        <v>128</v>
      </c>
      <c r="B130" s="10" t="s">
        <v>131</v>
      </c>
      <c r="C130" s="16">
        <v>33.5</v>
      </c>
      <c r="D130" s="14">
        <v>2</v>
      </c>
      <c r="E130" s="16">
        <f>C130/(D130-0.75)*10</f>
        <v>268</v>
      </c>
      <c r="F130" s="18"/>
      <c r="G130" s="18"/>
    </row>
    <row r="131" spans="1:7" x14ac:dyDescent="0.25">
      <c r="A131" s="14">
        <v>129</v>
      </c>
      <c r="B131" s="10" t="s">
        <v>115</v>
      </c>
      <c r="C131" s="16">
        <v>34</v>
      </c>
      <c r="D131" s="14">
        <v>2</v>
      </c>
      <c r="E131" s="16">
        <f>C131/(D131-0.75)*10</f>
        <v>272</v>
      </c>
      <c r="F131" s="18"/>
      <c r="G131" s="18"/>
    </row>
    <row r="132" spans="1:7" x14ac:dyDescent="0.25">
      <c r="A132" s="14">
        <v>130</v>
      </c>
      <c r="B132" s="10" t="s">
        <v>250</v>
      </c>
      <c r="C132" s="16">
        <v>89.5</v>
      </c>
      <c r="D132" s="14">
        <v>4</v>
      </c>
      <c r="E132" s="16">
        <f>C132/(D132-0.75)*10</f>
        <v>275.38461538461542</v>
      </c>
      <c r="F132" s="18"/>
      <c r="G132" s="18"/>
    </row>
    <row r="133" spans="1:7" x14ac:dyDescent="0.25">
      <c r="A133" s="14">
        <v>131</v>
      </c>
      <c r="B133" s="10" t="s">
        <v>342</v>
      </c>
      <c r="C133" s="16">
        <v>34.5</v>
      </c>
      <c r="D133" s="14">
        <v>2</v>
      </c>
      <c r="E133" s="16">
        <f>C133/(D133-0.75)*10</f>
        <v>276</v>
      </c>
      <c r="F133" s="18"/>
      <c r="G133" s="18"/>
    </row>
    <row r="134" spans="1:7" x14ac:dyDescent="0.25">
      <c r="A134" s="14">
        <v>132</v>
      </c>
      <c r="B134" s="10" t="s">
        <v>59</v>
      </c>
      <c r="C134" s="16">
        <v>62.666666666666664</v>
      </c>
      <c r="D134" s="14">
        <v>3</v>
      </c>
      <c r="E134" s="16">
        <f>C134/(D134-0.75)*10</f>
        <v>278.51851851851853</v>
      </c>
      <c r="F134" s="18"/>
      <c r="G134" s="18"/>
    </row>
    <row r="135" spans="1:7" x14ac:dyDescent="0.25">
      <c r="A135" s="14">
        <v>133</v>
      </c>
      <c r="B135" s="10" t="s">
        <v>222</v>
      </c>
      <c r="C135" s="16">
        <v>63</v>
      </c>
      <c r="D135" s="14">
        <v>3</v>
      </c>
      <c r="E135" s="16">
        <f>C135/(D135-0.75)*10</f>
        <v>280</v>
      </c>
      <c r="F135" s="18"/>
      <c r="G135" s="18"/>
    </row>
    <row r="136" spans="1:7" x14ac:dyDescent="0.25">
      <c r="A136" s="14">
        <v>134</v>
      </c>
      <c r="B136" s="10" t="s">
        <v>491</v>
      </c>
      <c r="C136" s="16">
        <v>35</v>
      </c>
      <c r="D136" s="14">
        <v>2</v>
      </c>
      <c r="E136" s="16">
        <f>C136/(D136-0.75)*10</f>
        <v>280</v>
      </c>
      <c r="F136" s="18"/>
      <c r="G136" s="18"/>
    </row>
    <row r="137" spans="1:7" x14ac:dyDescent="0.25">
      <c r="A137" s="14">
        <v>135</v>
      </c>
      <c r="B137" s="10" t="s">
        <v>507</v>
      </c>
      <c r="C137" s="16">
        <v>35</v>
      </c>
      <c r="D137" s="14">
        <v>2</v>
      </c>
      <c r="E137" s="16">
        <f>C137/(D137-0.75)*10</f>
        <v>280</v>
      </c>
      <c r="F137" s="18"/>
      <c r="G137" s="18"/>
    </row>
    <row r="138" spans="1:7" x14ac:dyDescent="0.25">
      <c r="A138" s="14">
        <v>136</v>
      </c>
      <c r="B138" s="10" t="s">
        <v>112</v>
      </c>
      <c r="C138" s="16">
        <v>7</v>
      </c>
      <c r="D138" s="14">
        <v>1</v>
      </c>
      <c r="E138" s="16">
        <f>C138/(D138-0.75)*10</f>
        <v>280</v>
      </c>
      <c r="F138" s="18"/>
      <c r="G138" s="18"/>
    </row>
    <row r="139" spans="1:7" x14ac:dyDescent="0.25">
      <c r="A139" s="14">
        <v>137</v>
      </c>
      <c r="B139" s="10" t="s">
        <v>143</v>
      </c>
      <c r="C139" s="16">
        <v>35.5</v>
      </c>
      <c r="D139" s="14">
        <v>2</v>
      </c>
      <c r="E139" s="16">
        <f>C139/(D139-0.75)*10</f>
        <v>284</v>
      </c>
      <c r="F139" s="18"/>
      <c r="G139" s="18"/>
    </row>
    <row r="140" spans="1:7" x14ac:dyDescent="0.25">
      <c r="A140" s="14">
        <v>138</v>
      </c>
      <c r="B140" s="10" t="s">
        <v>492</v>
      </c>
      <c r="C140" s="16">
        <v>65</v>
      </c>
      <c r="D140" s="14">
        <v>3</v>
      </c>
      <c r="E140" s="16">
        <f>C140/(D140-0.75)*10</f>
        <v>288.88888888888891</v>
      </c>
      <c r="F140" s="18"/>
      <c r="G140" s="18"/>
    </row>
    <row r="141" spans="1:7" x14ac:dyDescent="0.25">
      <c r="A141" s="14">
        <v>139</v>
      </c>
      <c r="B141" s="10" t="s">
        <v>366</v>
      </c>
      <c r="C141" s="16">
        <v>96.5</v>
      </c>
      <c r="D141" s="14">
        <v>4</v>
      </c>
      <c r="E141" s="16">
        <f>C141/(D141-0.75)*10</f>
        <v>296.92307692307691</v>
      </c>
      <c r="F141" s="18"/>
      <c r="G141" s="18"/>
    </row>
    <row r="142" spans="1:7" x14ac:dyDescent="0.25">
      <c r="A142" s="14">
        <v>140</v>
      </c>
      <c r="B142" s="10" t="s">
        <v>201</v>
      </c>
      <c r="C142" s="16">
        <v>68.666666666666671</v>
      </c>
      <c r="D142" s="14">
        <v>3</v>
      </c>
      <c r="E142" s="16">
        <f>C142/(D142-0.75)*10</f>
        <v>305.18518518518522</v>
      </c>
      <c r="F142" s="18"/>
      <c r="G142" s="18"/>
    </row>
    <row r="143" spans="1:7" x14ac:dyDescent="0.25">
      <c r="A143" s="14">
        <v>141</v>
      </c>
      <c r="B143" s="10" t="s">
        <v>425</v>
      </c>
      <c r="C143" s="16">
        <v>69.333333333333329</v>
      </c>
      <c r="D143" s="14">
        <v>3</v>
      </c>
      <c r="E143" s="16">
        <f>C143/(D143-0.75)*10</f>
        <v>308.14814814814815</v>
      </c>
      <c r="F143" s="18"/>
      <c r="G143" s="18"/>
    </row>
    <row r="144" spans="1:7" x14ac:dyDescent="0.25">
      <c r="A144" s="14">
        <v>142</v>
      </c>
      <c r="B144" s="10" t="s">
        <v>447</v>
      </c>
      <c r="C144" s="16">
        <v>8</v>
      </c>
      <c r="D144" s="14">
        <v>1</v>
      </c>
      <c r="E144" s="16">
        <f>C144/(D144-0.75)*10</f>
        <v>320</v>
      </c>
      <c r="F144" s="18"/>
      <c r="G144" s="18"/>
    </row>
    <row r="145" spans="1:7" x14ac:dyDescent="0.25">
      <c r="A145" s="14">
        <v>143</v>
      </c>
      <c r="B145" s="10" t="s">
        <v>92</v>
      </c>
      <c r="C145" s="16">
        <v>73</v>
      </c>
      <c r="D145" s="14">
        <v>3</v>
      </c>
      <c r="E145" s="16">
        <f>C145/(D145-0.75)*10</f>
        <v>324.44444444444446</v>
      </c>
      <c r="F145" s="18"/>
      <c r="G145" s="18"/>
    </row>
    <row r="146" spans="1:7" x14ac:dyDescent="0.25">
      <c r="A146" s="14">
        <v>144</v>
      </c>
      <c r="B146" s="10" t="s">
        <v>396</v>
      </c>
      <c r="C146" s="16">
        <v>106.75</v>
      </c>
      <c r="D146" s="14">
        <v>4</v>
      </c>
      <c r="E146" s="16">
        <f>C146/(D146-0.75)*10</f>
        <v>328.46153846153845</v>
      </c>
      <c r="F146" s="18"/>
      <c r="G146" s="18"/>
    </row>
    <row r="147" spans="1:7" x14ac:dyDescent="0.25">
      <c r="A147" s="14">
        <v>145</v>
      </c>
      <c r="B147" s="10" t="s">
        <v>449</v>
      </c>
      <c r="C147" s="16">
        <v>74.333333333333329</v>
      </c>
      <c r="D147" s="14">
        <v>3</v>
      </c>
      <c r="E147" s="16">
        <f>C147/(D147-0.75)*10</f>
        <v>330.37037037037038</v>
      </c>
      <c r="F147" s="18"/>
      <c r="G147" s="18"/>
    </row>
    <row r="148" spans="1:7" x14ac:dyDescent="0.25">
      <c r="A148" s="14">
        <v>146</v>
      </c>
      <c r="B148" s="10" t="s">
        <v>204</v>
      </c>
      <c r="C148" s="16">
        <v>74.333333333333329</v>
      </c>
      <c r="D148" s="14">
        <v>3</v>
      </c>
      <c r="E148" s="16">
        <f>C148/(D148-0.75)*10</f>
        <v>330.37037037037038</v>
      </c>
      <c r="F148" s="18"/>
      <c r="G148" s="18"/>
    </row>
    <row r="149" spans="1:7" x14ac:dyDescent="0.25">
      <c r="A149" s="14">
        <v>147</v>
      </c>
      <c r="B149" s="10" t="s">
        <v>345</v>
      </c>
      <c r="C149" s="16">
        <v>42.5</v>
      </c>
      <c r="D149" s="14">
        <v>2</v>
      </c>
      <c r="E149" s="16">
        <f>C149/(D149-0.75)*10</f>
        <v>340</v>
      </c>
      <c r="F149" s="18"/>
      <c r="G149" s="18"/>
    </row>
    <row r="150" spans="1:7" x14ac:dyDescent="0.25">
      <c r="A150" s="14">
        <v>148</v>
      </c>
      <c r="B150" s="10" t="s">
        <v>166</v>
      </c>
      <c r="C150" s="16">
        <v>80</v>
      </c>
      <c r="D150" s="14">
        <v>3</v>
      </c>
      <c r="E150" s="16">
        <f>C150/(D150-0.75)*10</f>
        <v>355.55555555555554</v>
      </c>
      <c r="F150" s="18"/>
      <c r="G150" s="18"/>
    </row>
    <row r="151" spans="1:7" x14ac:dyDescent="0.25">
      <c r="A151" s="14">
        <v>149</v>
      </c>
      <c r="B151" s="10" t="s">
        <v>139</v>
      </c>
      <c r="C151" s="16">
        <v>45</v>
      </c>
      <c r="D151" s="14">
        <v>2</v>
      </c>
      <c r="E151" s="16">
        <f>C151/(D151-0.75)*10</f>
        <v>360</v>
      </c>
      <c r="F151" s="18"/>
      <c r="G151" s="18"/>
    </row>
    <row r="152" spans="1:7" x14ac:dyDescent="0.25">
      <c r="A152" s="14">
        <v>150</v>
      </c>
      <c r="B152" s="10" t="s">
        <v>130</v>
      </c>
      <c r="C152" s="16">
        <v>45</v>
      </c>
      <c r="D152" s="14">
        <v>2</v>
      </c>
      <c r="E152" s="16">
        <f>C152/(D152-0.75)*10</f>
        <v>360</v>
      </c>
      <c r="F152" s="18"/>
      <c r="G152" s="18"/>
    </row>
    <row r="153" spans="1:7" x14ac:dyDescent="0.25">
      <c r="A153" s="14">
        <v>151</v>
      </c>
      <c r="B153" s="10" t="s">
        <v>114</v>
      </c>
      <c r="C153" s="16">
        <v>9</v>
      </c>
      <c r="D153" s="14">
        <v>1</v>
      </c>
      <c r="E153" s="16">
        <f>C153/(D153-0.75)*10</f>
        <v>360</v>
      </c>
      <c r="F153" s="18"/>
      <c r="G153" s="18"/>
    </row>
    <row r="154" spans="1:7" x14ac:dyDescent="0.25">
      <c r="A154" s="14">
        <v>152</v>
      </c>
      <c r="B154" s="10" t="s">
        <v>664</v>
      </c>
      <c r="C154" s="16">
        <v>9</v>
      </c>
      <c r="D154" s="14">
        <v>1</v>
      </c>
      <c r="E154" s="16">
        <f>C154/(D154-0.75)*10</f>
        <v>360</v>
      </c>
      <c r="F154" s="18"/>
      <c r="G154" s="18"/>
    </row>
    <row r="155" spans="1:7" x14ac:dyDescent="0.25">
      <c r="A155" s="14">
        <v>153</v>
      </c>
      <c r="B155" s="10" t="s">
        <v>517</v>
      </c>
      <c r="C155" s="16">
        <v>45.5</v>
      </c>
      <c r="D155" s="14">
        <v>2</v>
      </c>
      <c r="E155" s="16">
        <f>C155/(D155-0.75)*10</f>
        <v>364</v>
      </c>
      <c r="F155" s="18"/>
      <c r="G155" s="18"/>
    </row>
    <row r="156" spans="1:7" x14ac:dyDescent="0.25">
      <c r="A156" s="14">
        <v>154</v>
      </c>
      <c r="B156" s="10" t="s">
        <v>411</v>
      </c>
      <c r="C156" s="16">
        <v>45.5</v>
      </c>
      <c r="D156" s="14">
        <v>2</v>
      </c>
      <c r="E156" s="16">
        <f>C156/(D156-0.75)*10</f>
        <v>364</v>
      </c>
      <c r="F156" s="18"/>
      <c r="G156" s="18"/>
    </row>
    <row r="157" spans="1:7" x14ac:dyDescent="0.25">
      <c r="A157" s="14">
        <v>155</v>
      </c>
      <c r="B157" s="10" t="s">
        <v>480</v>
      </c>
      <c r="C157" s="16">
        <v>46</v>
      </c>
      <c r="D157" s="14">
        <v>2</v>
      </c>
      <c r="E157" s="16">
        <f>C157/(D157-0.75)*10</f>
        <v>368</v>
      </c>
      <c r="F157" s="18"/>
      <c r="G157" s="18"/>
    </row>
    <row r="158" spans="1:7" x14ac:dyDescent="0.25">
      <c r="A158" s="14">
        <v>156</v>
      </c>
      <c r="B158" s="10" t="s">
        <v>339</v>
      </c>
      <c r="C158" s="16">
        <v>46.5</v>
      </c>
      <c r="D158" s="14">
        <v>2</v>
      </c>
      <c r="E158" s="16">
        <f>C158/(D158-0.75)*10</f>
        <v>372</v>
      </c>
      <c r="F158" s="18"/>
      <c r="G158" s="18"/>
    </row>
    <row r="159" spans="1:7" x14ac:dyDescent="0.25">
      <c r="A159" s="14">
        <v>157</v>
      </c>
      <c r="B159" s="10" t="s">
        <v>585</v>
      </c>
      <c r="C159" s="16">
        <v>121.75</v>
      </c>
      <c r="D159" s="14">
        <v>4</v>
      </c>
      <c r="E159" s="16">
        <f>C159/(D159-0.75)*10</f>
        <v>374.61538461538458</v>
      </c>
      <c r="F159" s="18"/>
      <c r="G159" s="18"/>
    </row>
    <row r="160" spans="1:7" x14ac:dyDescent="0.25">
      <c r="A160" s="14">
        <v>158</v>
      </c>
      <c r="B160" s="10" t="s">
        <v>235</v>
      </c>
      <c r="C160" s="16">
        <v>84.333333333333329</v>
      </c>
      <c r="D160" s="14">
        <v>3</v>
      </c>
      <c r="E160" s="16">
        <f>C160/(D160-0.75)*10</f>
        <v>374.81481481481478</v>
      </c>
      <c r="F160" s="18"/>
      <c r="G160" s="18"/>
    </row>
    <row r="161" spans="1:7" x14ac:dyDescent="0.25">
      <c r="A161" s="14">
        <v>159</v>
      </c>
      <c r="B161" s="10" t="s">
        <v>486</v>
      </c>
      <c r="C161" s="16">
        <v>49.5</v>
      </c>
      <c r="D161" s="14">
        <v>2</v>
      </c>
      <c r="E161" s="16">
        <f>C161/(D161-0.75)*10</f>
        <v>396</v>
      </c>
      <c r="F161" s="18"/>
      <c r="G161" s="18"/>
    </row>
    <row r="162" spans="1:7" x14ac:dyDescent="0.25">
      <c r="A162" s="14">
        <v>160</v>
      </c>
      <c r="B162" s="10" t="s">
        <v>306</v>
      </c>
      <c r="C162" s="16">
        <v>90</v>
      </c>
      <c r="D162" s="14">
        <v>3</v>
      </c>
      <c r="E162" s="16">
        <f>C162/(D162-0.75)*10</f>
        <v>400</v>
      </c>
      <c r="F162" s="18"/>
      <c r="G162" s="18"/>
    </row>
    <row r="163" spans="1:7" x14ac:dyDescent="0.25">
      <c r="A163" s="14">
        <v>161</v>
      </c>
      <c r="B163" s="10" t="s">
        <v>373</v>
      </c>
      <c r="C163" s="16">
        <v>51.5</v>
      </c>
      <c r="D163" s="14">
        <v>2</v>
      </c>
      <c r="E163" s="16">
        <f>C163/(D163-0.75)*10</f>
        <v>412</v>
      </c>
      <c r="F163" s="18"/>
      <c r="G163" s="18"/>
    </row>
    <row r="164" spans="1:7" x14ac:dyDescent="0.25">
      <c r="A164" s="14">
        <v>162</v>
      </c>
      <c r="B164" s="10" t="s">
        <v>249</v>
      </c>
      <c r="C164" s="16">
        <v>93</v>
      </c>
      <c r="D164" s="14">
        <v>3</v>
      </c>
      <c r="E164" s="16">
        <f>C164/(D164-0.75)*10</f>
        <v>413.33333333333337</v>
      </c>
      <c r="F164" s="18"/>
      <c r="G164" s="18"/>
    </row>
    <row r="165" spans="1:7" x14ac:dyDescent="0.25">
      <c r="A165" s="14">
        <v>163</v>
      </c>
      <c r="B165" s="10" t="s">
        <v>484</v>
      </c>
      <c r="C165" s="16">
        <v>52.5</v>
      </c>
      <c r="D165" s="14">
        <v>2</v>
      </c>
      <c r="E165" s="16">
        <f>C165/(D165-0.75)*10</f>
        <v>420</v>
      </c>
      <c r="F165" s="18"/>
      <c r="G165" s="18"/>
    </row>
    <row r="166" spans="1:7" x14ac:dyDescent="0.25">
      <c r="A166" s="14">
        <v>164</v>
      </c>
      <c r="B166" s="10" t="s">
        <v>448</v>
      </c>
      <c r="C166" s="16">
        <v>11</v>
      </c>
      <c r="D166" s="14">
        <v>1</v>
      </c>
      <c r="E166" s="16">
        <f>C166/(D166-0.75)*10</f>
        <v>440</v>
      </c>
      <c r="F166" s="18"/>
      <c r="G166" s="18"/>
    </row>
    <row r="167" spans="1:7" x14ac:dyDescent="0.25">
      <c r="A167" s="14">
        <v>165</v>
      </c>
      <c r="B167" s="10" t="s">
        <v>712</v>
      </c>
      <c r="C167" s="16">
        <v>11</v>
      </c>
      <c r="D167" s="14">
        <v>1</v>
      </c>
      <c r="E167" s="16">
        <f>C167/(D167-0.75)*10</f>
        <v>440</v>
      </c>
      <c r="F167" s="18"/>
      <c r="G167" s="18"/>
    </row>
    <row r="168" spans="1:7" x14ac:dyDescent="0.25">
      <c r="A168" s="14">
        <v>166</v>
      </c>
      <c r="B168" s="10" t="s">
        <v>225</v>
      </c>
      <c r="C168" s="16">
        <v>104</v>
      </c>
      <c r="D168" s="14">
        <v>3</v>
      </c>
      <c r="E168" s="16">
        <f>C168/(D168-0.75)*10</f>
        <v>462.22222222222223</v>
      </c>
      <c r="F168" s="18"/>
      <c r="G168" s="18"/>
    </row>
    <row r="169" spans="1:7" x14ac:dyDescent="0.25">
      <c r="A169" s="14">
        <v>167</v>
      </c>
      <c r="B169" s="10" t="s">
        <v>370</v>
      </c>
      <c r="C169" s="16">
        <v>106</v>
      </c>
      <c r="D169" s="14">
        <v>3</v>
      </c>
      <c r="E169" s="16">
        <f>C169/(D169-0.75)*10</f>
        <v>471.11111111111114</v>
      </c>
      <c r="F169" s="18"/>
      <c r="G169" s="18"/>
    </row>
    <row r="170" spans="1:7" x14ac:dyDescent="0.25">
      <c r="A170" s="14">
        <v>168</v>
      </c>
      <c r="B170" s="10" t="s">
        <v>452</v>
      </c>
      <c r="C170" s="16">
        <v>59</v>
      </c>
      <c r="D170" s="14">
        <v>2</v>
      </c>
      <c r="E170" s="16">
        <f>C170/(D170-0.75)*10</f>
        <v>472</v>
      </c>
      <c r="F170" s="18"/>
      <c r="G170" s="18"/>
    </row>
    <row r="171" spans="1:7" x14ac:dyDescent="0.25">
      <c r="A171" s="14">
        <v>169</v>
      </c>
      <c r="B171" s="10" t="s">
        <v>398</v>
      </c>
      <c r="C171" s="16">
        <v>108</v>
      </c>
      <c r="D171" s="14">
        <v>3</v>
      </c>
      <c r="E171" s="16">
        <f>C171/(D171-0.75)*10</f>
        <v>480</v>
      </c>
      <c r="F171" s="18"/>
      <c r="G171" s="18"/>
    </row>
    <row r="172" spans="1:7" x14ac:dyDescent="0.25">
      <c r="A172" s="14">
        <v>170</v>
      </c>
      <c r="B172" s="10" t="s">
        <v>479</v>
      </c>
      <c r="C172" s="16">
        <v>12</v>
      </c>
      <c r="D172" s="14">
        <v>1</v>
      </c>
      <c r="E172" s="16">
        <f>C172/(D172-0.75)*10</f>
        <v>480</v>
      </c>
      <c r="F172" s="18"/>
      <c r="G172" s="18"/>
    </row>
    <row r="173" spans="1:7" x14ac:dyDescent="0.25">
      <c r="A173" s="14">
        <v>171</v>
      </c>
      <c r="B173" s="10" t="s">
        <v>218</v>
      </c>
      <c r="C173" s="16">
        <v>109.66666666666667</v>
      </c>
      <c r="D173" s="14">
        <v>3</v>
      </c>
      <c r="E173" s="16">
        <f>C173/(D173-0.75)*10</f>
        <v>487.40740740740739</v>
      </c>
      <c r="F173" s="18"/>
      <c r="G173" s="18"/>
    </row>
    <row r="174" spans="1:7" x14ac:dyDescent="0.25">
      <c r="A174" s="14">
        <v>172</v>
      </c>
      <c r="B174" s="10" t="s">
        <v>57</v>
      </c>
      <c r="C174" s="16">
        <v>110</v>
      </c>
      <c r="D174" s="14">
        <v>3</v>
      </c>
      <c r="E174" s="16">
        <f>C174/(D174-0.75)*10</f>
        <v>488.88888888888886</v>
      </c>
      <c r="F174" s="18"/>
      <c r="G174" s="18"/>
    </row>
    <row r="175" spans="1:7" x14ac:dyDescent="0.25">
      <c r="A175" s="14">
        <v>173</v>
      </c>
      <c r="B175" s="10" t="s">
        <v>37</v>
      </c>
      <c r="C175" s="16">
        <v>111.33333333333333</v>
      </c>
      <c r="D175" s="14">
        <v>3</v>
      </c>
      <c r="E175" s="16">
        <f>C175/(D175-0.75)*10</f>
        <v>494.81481481481478</v>
      </c>
      <c r="F175" s="18"/>
      <c r="G175" s="18"/>
    </row>
    <row r="176" spans="1:7" x14ac:dyDescent="0.25">
      <c r="A176" s="14">
        <v>174</v>
      </c>
      <c r="B176" s="10" t="s">
        <v>53</v>
      </c>
      <c r="C176" s="16">
        <v>62</v>
      </c>
      <c r="D176" s="14">
        <v>2</v>
      </c>
      <c r="E176" s="16">
        <f>C176/(D176-0.75)*10</f>
        <v>496</v>
      </c>
      <c r="F176" s="18"/>
      <c r="G176" s="18"/>
    </row>
    <row r="177" spans="1:7" x14ac:dyDescent="0.25">
      <c r="A177" s="14">
        <v>175</v>
      </c>
      <c r="B177" s="10" t="s">
        <v>372</v>
      </c>
      <c r="C177" s="16">
        <v>113.66666666666667</v>
      </c>
      <c r="D177" s="14">
        <v>3</v>
      </c>
      <c r="E177" s="16">
        <f>C177/(D177-0.75)*10</f>
        <v>505.18518518518522</v>
      </c>
      <c r="F177" s="18"/>
      <c r="G177" s="18"/>
    </row>
    <row r="178" spans="1:7" x14ac:dyDescent="0.25">
      <c r="A178" s="14">
        <v>176</v>
      </c>
      <c r="B178" s="10" t="s">
        <v>74</v>
      </c>
      <c r="C178" s="16">
        <v>63.5</v>
      </c>
      <c r="D178" s="14">
        <v>2</v>
      </c>
      <c r="E178" s="16">
        <f>C178/(D178-0.75)*10</f>
        <v>508</v>
      </c>
      <c r="F178" s="18"/>
      <c r="G178" s="18"/>
    </row>
    <row r="179" spans="1:7" x14ac:dyDescent="0.25">
      <c r="A179" s="14">
        <v>177</v>
      </c>
      <c r="B179" s="10" t="s">
        <v>376</v>
      </c>
      <c r="C179" s="16">
        <v>64.5</v>
      </c>
      <c r="D179" s="14">
        <v>2</v>
      </c>
      <c r="E179" s="16">
        <f>C179/(D179-0.75)*10</f>
        <v>516</v>
      </c>
      <c r="F179" s="18"/>
      <c r="G179" s="18"/>
    </row>
    <row r="180" spans="1:7" x14ac:dyDescent="0.25">
      <c r="A180" s="14">
        <v>178</v>
      </c>
      <c r="B180" s="10" t="s">
        <v>73</v>
      </c>
      <c r="C180" s="16">
        <v>13</v>
      </c>
      <c r="D180" s="14">
        <v>1</v>
      </c>
      <c r="E180" s="16">
        <f>C180/(D180-0.75)*10</f>
        <v>520</v>
      </c>
      <c r="F180" s="18"/>
      <c r="G180" s="18"/>
    </row>
    <row r="181" spans="1:7" x14ac:dyDescent="0.25">
      <c r="A181" s="14">
        <v>179</v>
      </c>
      <c r="B181" s="10" t="s">
        <v>405</v>
      </c>
      <c r="C181" s="16">
        <v>65.5</v>
      </c>
      <c r="D181" s="14">
        <v>2</v>
      </c>
      <c r="E181" s="16">
        <f>C181/(D181-0.75)*10</f>
        <v>524</v>
      </c>
      <c r="F181" s="18"/>
      <c r="G181" s="18"/>
    </row>
    <row r="182" spans="1:7" x14ac:dyDescent="0.25">
      <c r="A182" s="14">
        <v>180</v>
      </c>
      <c r="B182" s="10" t="s">
        <v>136</v>
      </c>
      <c r="C182" s="16">
        <v>118</v>
      </c>
      <c r="D182" s="14">
        <v>3</v>
      </c>
      <c r="E182" s="16">
        <f>C182/(D182-0.75)*10</f>
        <v>524.44444444444446</v>
      </c>
      <c r="F182" s="18"/>
      <c r="G182" s="18"/>
    </row>
    <row r="183" spans="1:7" x14ac:dyDescent="0.25">
      <c r="A183" s="14">
        <v>181</v>
      </c>
      <c r="B183" s="10" t="s">
        <v>207</v>
      </c>
      <c r="C183" s="16">
        <v>66</v>
      </c>
      <c r="D183" s="14">
        <v>2</v>
      </c>
      <c r="E183" s="16">
        <f>C183/(D183-0.75)*10</f>
        <v>528</v>
      </c>
      <c r="F183" s="18"/>
      <c r="G183" s="18"/>
    </row>
    <row r="184" spans="1:7" x14ac:dyDescent="0.25">
      <c r="A184" s="14">
        <v>182</v>
      </c>
      <c r="B184" s="10" t="s">
        <v>533</v>
      </c>
      <c r="C184" s="16">
        <v>66</v>
      </c>
      <c r="D184" s="14">
        <v>2</v>
      </c>
      <c r="E184" s="16">
        <f>C184/(D184-0.75)*10</f>
        <v>528</v>
      </c>
      <c r="F184" s="18"/>
      <c r="G184" s="18"/>
    </row>
    <row r="185" spans="1:7" x14ac:dyDescent="0.25">
      <c r="A185" s="14">
        <v>183</v>
      </c>
      <c r="B185" s="10" t="s">
        <v>349</v>
      </c>
      <c r="C185" s="16">
        <v>67.5</v>
      </c>
      <c r="D185" s="14">
        <v>2</v>
      </c>
      <c r="E185" s="16">
        <f>C185/(D185-0.75)*10</f>
        <v>540</v>
      </c>
      <c r="F185" s="18"/>
      <c r="G185" s="18"/>
    </row>
    <row r="186" spans="1:7" x14ac:dyDescent="0.25">
      <c r="A186" s="14">
        <v>184</v>
      </c>
      <c r="B186" s="10" t="s">
        <v>121</v>
      </c>
      <c r="C186" s="16">
        <v>69</v>
      </c>
      <c r="D186" s="14">
        <v>2</v>
      </c>
      <c r="E186" s="16">
        <f>C186/(D186-0.75)*10</f>
        <v>552</v>
      </c>
      <c r="F186" s="18"/>
      <c r="G186" s="18"/>
    </row>
    <row r="187" spans="1:7" x14ac:dyDescent="0.25">
      <c r="A187" s="14">
        <v>185</v>
      </c>
      <c r="B187" s="10" t="s">
        <v>513</v>
      </c>
      <c r="C187" s="16">
        <v>69.5</v>
      </c>
      <c r="D187" s="14">
        <v>2</v>
      </c>
      <c r="E187" s="16">
        <f>C187/(D187-0.75)*10</f>
        <v>556</v>
      </c>
      <c r="F187" s="18"/>
      <c r="G187" s="18"/>
    </row>
    <row r="188" spans="1:7" x14ac:dyDescent="0.25">
      <c r="A188" s="14">
        <v>186</v>
      </c>
      <c r="B188" s="10" t="s">
        <v>511</v>
      </c>
      <c r="C188" s="16">
        <v>70</v>
      </c>
      <c r="D188" s="14">
        <v>2</v>
      </c>
      <c r="E188" s="16">
        <f>C188/(D188-0.75)*10</f>
        <v>560</v>
      </c>
      <c r="F188" s="18"/>
      <c r="G188" s="18"/>
    </row>
    <row r="189" spans="1:7" x14ac:dyDescent="0.25">
      <c r="A189" s="14">
        <v>187</v>
      </c>
      <c r="B189" s="10" t="s">
        <v>667</v>
      </c>
      <c r="C189" s="16">
        <v>14</v>
      </c>
      <c r="D189" s="14">
        <v>1</v>
      </c>
      <c r="E189" s="16">
        <f>C189/(D189-0.75)*10</f>
        <v>560</v>
      </c>
      <c r="F189" s="18"/>
      <c r="G189" s="18"/>
    </row>
    <row r="190" spans="1:7" x14ac:dyDescent="0.25">
      <c r="A190" s="14">
        <v>188</v>
      </c>
      <c r="B190" s="10" t="s">
        <v>440</v>
      </c>
      <c r="C190" s="16">
        <v>129</v>
      </c>
      <c r="D190" s="14">
        <v>3</v>
      </c>
      <c r="E190" s="16">
        <f>C190/(D190-0.75)*10</f>
        <v>573.33333333333337</v>
      </c>
      <c r="F190" s="18"/>
      <c r="G190" s="18"/>
    </row>
    <row r="191" spans="1:7" x14ac:dyDescent="0.25">
      <c r="A191" s="14">
        <v>189</v>
      </c>
      <c r="B191" s="10" t="s">
        <v>309</v>
      </c>
      <c r="C191" s="16">
        <v>129.66666666666666</v>
      </c>
      <c r="D191" s="14">
        <v>3</v>
      </c>
      <c r="E191" s="16">
        <f>C191/(D191-0.75)*10</f>
        <v>576.2962962962963</v>
      </c>
      <c r="F191" s="18"/>
      <c r="G191" s="18"/>
    </row>
    <row r="192" spans="1:7" x14ac:dyDescent="0.25">
      <c r="A192" s="14">
        <v>190</v>
      </c>
      <c r="B192" s="10" t="s">
        <v>315</v>
      </c>
      <c r="C192" s="16">
        <v>134.33333333333334</v>
      </c>
      <c r="D192" s="14">
        <v>3</v>
      </c>
      <c r="E192" s="16">
        <f>C192/(D192-0.75)*10</f>
        <v>597.03703703703707</v>
      </c>
      <c r="F192" s="18"/>
      <c r="G192" s="18"/>
    </row>
    <row r="193" spans="1:7" x14ac:dyDescent="0.25">
      <c r="A193" s="14">
        <v>191</v>
      </c>
      <c r="B193" s="10" t="s">
        <v>215</v>
      </c>
      <c r="C193" s="16">
        <v>75</v>
      </c>
      <c r="D193" s="14">
        <v>2</v>
      </c>
      <c r="E193" s="16">
        <f>C193/(D193-0.75)*10</f>
        <v>600</v>
      </c>
      <c r="F193" s="18"/>
      <c r="G193" s="18"/>
    </row>
    <row r="194" spans="1:7" x14ac:dyDescent="0.25">
      <c r="A194" s="14">
        <v>192</v>
      </c>
      <c r="B194" s="10" t="s">
        <v>668</v>
      </c>
      <c r="C194" s="16">
        <v>15</v>
      </c>
      <c r="D194" s="14">
        <v>1</v>
      </c>
      <c r="E194" s="16">
        <f>C194/(D194-0.75)*10</f>
        <v>600</v>
      </c>
      <c r="F194" s="18"/>
      <c r="G194" s="18"/>
    </row>
    <row r="195" spans="1:7" x14ac:dyDescent="0.25">
      <c r="A195" s="14">
        <v>193</v>
      </c>
      <c r="B195" s="10" t="s">
        <v>536</v>
      </c>
      <c r="C195" s="16">
        <v>76.5</v>
      </c>
      <c r="D195" s="14">
        <v>2</v>
      </c>
      <c r="E195" s="16">
        <f>C195/(D195-0.75)*10</f>
        <v>612</v>
      </c>
      <c r="F195" s="18"/>
      <c r="G195" s="18"/>
    </row>
    <row r="196" spans="1:7" x14ac:dyDescent="0.25">
      <c r="A196" s="14">
        <v>194</v>
      </c>
      <c r="B196" s="10" t="s">
        <v>303</v>
      </c>
      <c r="C196" s="16">
        <v>138</v>
      </c>
      <c r="D196" s="14">
        <v>3</v>
      </c>
      <c r="E196" s="16">
        <f>C196/(D196-0.75)*10</f>
        <v>613.33333333333337</v>
      </c>
      <c r="F196" s="18"/>
      <c r="G196" s="18"/>
    </row>
    <row r="197" spans="1:7" x14ac:dyDescent="0.25">
      <c r="A197" s="14">
        <v>195</v>
      </c>
      <c r="B197" s="10" t="s">
        <v>348</v>
      </c>
      <c r="C197" s="16">
        <v>79</v>
      </c>
      <c r="D197" s="14">
        <v>2</v>
      </c>
      <c r="E197" s="16">
        <f>C197/(D197-0.75)*10</f>
        <v>632</v>
      </c>
      <c r="F197" s="18"/>
      <c r="G197" s="18"/>
    </row>
    <row r="198" spans="1:7" x14ac:dyDescent="0.25">
      <c r="A198" s="14">
        <v>196</v>
      </c>
      <c r="B198" s="10" t="s">
        <v>76</v>
      </c>
      <c r="C198" s="16">
        <v>16</v>
      </c>
      <c r="D198" s="14">
        <v>1</v>
      </c>
      <c r="E198" s="16">
        <f>C198/(D198-0.75)*10</f>
        <v>640</v>
      </c>
      <c r="F198" s="18"/>
      <c r="G198" s="18"/>
    </row>
    <row r="199" spans="1:7" x14ac:dyDescent="0.25">
      <c r="A199" s="14">
        <v>197</v>
      </c>
      <c r="B199" s="10" t="s">
        <v>365</v>
      </c>
      <c r="C199" s="16">
        <v>16</v>
      </c>
      <c r="D199" s="14">
        <v>1</v>
      </c>
      <c r="E199" s="16">
        <f>C199/(D199-0.75)*10</f>
        <v>640</v>
      </c>
      <c r="F199" s="18"/>
      <c r="G199" s="18"/>
    </row>
    <row r="200" spans="1:7" x14ac:dyDescent="0.25">
      <c r="A200" s="14">
        <v>198</v>
      </c>
      <c r="B200" s="10" t="s">
        <v>454</v>
      </c>
      <c r="C200" s="16">
        <v>80.5</v>
      </c>
      <c r="D200" s="14">
        <v>2</v>
      </c>
      <c r="E200" s="16">
        <f>C200/(D200-0.75)*10</f>
        <v>644</v>
      </c>
      <c r="F200" s="18"/>
      <c r="G200" s="18"/>
    </row>
    <row r="201" spans="1:7" x14ac:dyDescent="0.25">
      <c r="A201" s="14">
        <v>199</v>
      </c>
      <c r="B201" s="10" t="s">
        <v>549</v>
      </c>
      <c r="C201" s="16">
        <v>81.5</v>
      </c>
      <c r="D201" s="14">
        <v>2</v>
      </c>
      <c r="E201" s="16">
        <f>C201/(D201-0.75)*10</f>
        <v>652</v>
      </c>
      <c r="F201" s="18"/>
      <c r="G201" s="18"/>
    </row>
    <row r="202" spans="1:7" x14ac:dyDescent="0.25">
      <c r="A202" s="14">
        <v>200</v>
      </c>
      <c r="B202" s="10" t="s">
        <v>430</v>
      </c>
      <c r="C202" s="16">
        <v>82.5</v>
      </c>
      <c r="D202" s="14">
        <v>2</v>
      </c>
      <c r="E202" s="16">
        <f>C202/(D202-0.75)*10</f>
        <v>660</v>
      </c>
      <c r="F202" s="18"/>
      <c r="G202" s="18"/>
    </row>
    <row r="203" spans="1:7" x14ac:dyDescent="0.25">
      <c r="A203" s="14">
        <v>201</v>
      </c>
      <c r="B203" s="10" t="s">
        <v>534</v>
      </c>
      <c r="C203" s="16">
        <v>83.5</v>
      </c>
      <c r="D203" s="14">
        <v>2</v>
      </c>
      <c r="E203" s="16">
        <f>C203/(D203-0.75)*10</f>
        <v>668</v>
      </c>
      <c r="F203" s="18"/>
      <c r="G203" s="18"/>
    </row>
    <row r="204" spans="1:7" x14ac:dyDescent="0.25">
      <c r="A204" s="14">
        <v>202</v>
      </c>
      <c r="B204" s="10" t="s">
        <v>211</v>
      </c>
      <c r="C204" s="16">
        <v>84</v>
      </c>
      <c r="D204" s="14">
        <v>2</v>
      </c>
      <c r="E204" s="16">
        <f>C204/(D204-0.75)*10</f>
        <v>672</v>
      </c>
      <c r="F204" s="18"/>
      <c r="G204" s="18"/>
    </row>
    <row r="205" spans="1:7" x14ac:dyDescent="0.25">
      <c r="A205" s="14">
        <v>203</v>
      </c>
      <c r="B205" s="10" t="s">
        <v>550</v>
      </c>
      <c r="C205" s="16">
        <v>84</v>
      </c>
      <c r="D205" s="14">
        <v>2</v>
      </c>
      <c r="E205" s="16">
        <f>C205/(D205-0.75)*10</f>
        <v>672</v>
      </c>
      <c r="F205" s="18"/>
      <c r="G205" s="18"/>
    </row>
    <row r="206" spans="1:7" x14ac:dyDescent="0.25">
      <c r="A206" s="14">
        <v>204</v>
      </c>
      <c r="B206" s="10" t="s">
        <v>431</v>
      </c>
      <c r="C206" s="16">
        <v>85</v>
      </c>
      <c r="D206" s="14">
        <v>2</v>
      </c>
      <c r="E206" s="16">
        <f>C206/(D206-0.75)*10</f>
        <v>680</v>
      </c>
      <c r="F206" s="18"/>
      <c r="G206" s="18"/>
    </row>
    <row r="207" spans="1:7" x14ac:dyDescent="0.25">
      <c r="A207" s="14">
        <v>205</v>
      </c>
      <c r="B207" s="10" t="s">
        <v>715</v>
      </c>
      <c r="C207" s="16">
        <v>85</v>
      </c>
      <c r="D207" s="14">
        <v>2</v>
      </c>
      <c r="E207" s="16">
        <f>C207/(D207-0.75)*10</f>
        <v>680</v>
      </c>
      <c r="F207" s="18"/>
      <c r="G207" s="18"/>
    </row>
    <row r="208" spans="1:7" x14ac:dyDescent="0.25">
      <c r="A208" s="14">
        <v>206</v>
      </c>
      <c r="B208" s="10" t="s">
        <v>120</v>
      </c>
      <c r="C208" s="16">
        <v>17</v>
      </c>
      <c r="D208" s="14">
        <v>1</v>
      </c>
      <c r="E208" s="16">
        <f>C208/(D208-0.75)*10</f>
        <v>680</v>
      </c>
      <c r="F208" s="18"/>
      <c r="G208" s="18"/>
    </row>
    <row r="209" spans="1:7" x14ac:dyDescent="0.25">
      <c r="A209" s="14">
        <v>207</v>
      </c>
      <c r="B209" s="10" t="s">
        <v>450</v>
      </c>
      <c r="C209" s="16">
        <v>17</v>
      </c>
      <c r="D209" s="14">
        <v>1</v>
      </c>
      <c r="E209" s="16">
        <f>C209/(D209-0.75)*10</f>
        <v>680</v>
      </c>
      <c r="F209" s="18"/>
      <c r="G209" s="18"/>
    </row>
    <row r="210" spans="1:7" x14ac:dyDescent="0.25">
      <c r="A210" s="14">
        <v>208</v>
      </c>
      <c r="B210" s="10" t="s">
        <v>146</v>
      </c>
      <c r="C210" s="16">
        <v>17</v>
      </c>
      <c r="D210" s="14">
        <v>1</v>
      </c>
      <c r="E210" s="16">
        <f>C210/(D210-0.75)*10</f>
        <v>680</v>
      </c>
      <c r="F210" s="18"/>
      <c r="G210" s="18"/>
    </row>
    <row r="211" spans="1:7" x14ac:dyDescent="0.25">
      <c r="A211" s="14">
        <v>209</v>
      </c>
      <c r="B211" s="10" t="s">
        <v>296</v>
      </c>
      <c r="C211" s="16">
        <v>154.66666666666666</v>
      </c>
      <c r="D211" s="14">
        <v>3</v>
      </c>
      <c r="E211" s="16">
        <f>C211/(D211-0.75)*10</f>
        <v>687.40740740740739</v>
      </c>
      <c r="F211" s="18"/>
      <c r="G211" s="18"/>
    </row>
    <row r="212" spans="1:7" x14ac:dyDescent="0.25">
      <c r="A212" s="14">
        <v>210</v>
      </c>
      <c r="B212" s="10" t="s">
        <v>542</v>
      </c>
      <c r="C212" s="16">
        <v>88.5</v>
      </c>
      <c r="D212" s="14">
        <v>2</v>
      </c>
      <c r="E212" s="16">
        <f>C212/(D212-0.75)*10</f>
        <v>708</v>
      </c>
      <c r="F212" s="18"/>
      <c r="G212" s="18"/>
    </row>
    <row r="213" spans="1:7" x14ac:dyDescent="0.25">
      <c r="A213" s="14">
        <v>211</v>
      </c>
      <c r="B213" s="10" t="s">
        <v>299</v>
      </c>
      <c r="C213" s="16">
        <v>161.66666666666666</v>
      </c>
      <c r="D213" s="14">
        <v>3</v>
      </c>
      <c r="E213" s="16">
        <f>C213/(D213-0.75)*10</f>
        <v>718.51851851851848</v>
      </c>
      <c r="F213" s="18"/>
      <c r="G213" s="18"/>
    </row>
    <row r="214" spans="1:7" x14ac:dyDescent="0.25">
      <c r="A214" s="14">
        <v>212</v>
      </c>
      <c r="B214" s="10" t="s">
        <v>145</v>
      </c>
      <c r="C214" s="16">
        <v>90</v>
      </c>
      <c r="D214" s="14">
        <v>2</v>
      </c>
      <c r="E214" s="16">
        <f>C214/(D214-0.75)*10</f>
        <v>720</v>
      </c>
      <c r="F214" s="18"/>
      <c r="G214" s="18"/>
    </row>
    <row r="215" spans="1:7" x14ac:dyDescent="0.25">
      <c r="A215" s="14">
        <v>213</v>
      </c>
      <c r="B215" s="10" t="s">
        <v>78</v>
      </c>
      <c r="C215" s="16">
        <v>18</v>
      </c>
      <c r="D215" s="14">
        <v>1</v>
      </c>
      <c r="E215" s="16">
        <f>C215/(D215-0.75)*10</f>
        <v>720</v>
      </c>
      <c r="F215" s="18"/>
      <c r="G215" s="18"/>
    </row>
    <row r="216" spans="1:7" x14ac:dyDescent="0.25">
      <c r="A216" s="14">
        <v>214</v>
      </c>
      <c r="B216" s="10" t="s">
        <v>568</v>
      </c>
      <c r="C216" s="16">
        <v>91</v>
      </c>
      <c r="D216" s="14">
        <v>2</v>
      </c>
      <c r="E216" s="16">
        <f>C216/(D216-0.75)*10</f>
        <v>728</v>
      </c>
      <c r="F216" s="18"/>
      <c r="G216" s="18"/>
    </row>
    <row r="217" spans="1:7" x14ac:dyDescent="0.25">
      <c r="A217" s="14">
        <v>215</v>
      </c>
      <c r="B217" s="10" t="s">
        <v>253</v>
      </c>
      <c r="C217" s="16">
        <v>92.5</v>
      </c>
      <c r="D217" s="14">
        <v>2</v>
      </c>
      <c r="E217" s="16">
        <f>C217/(D217-0.75)*10</f>
        <v>740</v>
      </c>
      <c r="F217" s="18"/>
      <c r="G217" s="18"/>
    </row>
    <row r="218" spans="1:7" x14ac:dyDescent="0.25">
      <c r="A218" s="14">
        <v>216</v>
      </c>
      <c r="B218" s="10" t="s">
        <v>579</v>
      </c>
      <c r="C218" s="16">
        <v>92.5</v>
      </c>
      <c r="D218" s="14">
        <v>2</v>
      </c>
      <c r="E218" s="16">
        <f>C218/(D218-0.75)*10</f>
        <v>740</v>
      </c>
      <c r="F218" s="18"/>
      <c r="G218" s="18"/>
    </row>
    <row r="219" spans="1:7" x14ac:dyDescent="0.25">
      <c r="A219" s="14">
        <v>217</v>
      </c>
      <c r="B219" s="10" t="s">
        <v>407</v>
      </c>
      <c r="C219" s="16">
        <v>92.5</v>
      </c>
      <c r="D219" s="14">
        <v>2</v>
      </c>
      <c r="E219" s="16">
        <f>C219/(D219-0.75)*10</f>
        <v>740</v>
      </c>
      <c r="F219" s="18"/>
      <c r="G219" s="18"/>
    </row>
    <row r="220" spans="1:7" x14ac:dyDescent="0.25">
      <c r="A220" s="14">
        <v>218</v>
      </c>
      <c r="B220" s="10" t="s">
        <v>571</v>
      </c>
      <c r="C220" s="16">
        <v>94</v>
      </c>
      <c r="D220" s="14">
        <v>2</v>
      </c>
      <c r="E220" s="16">
        <f>C220/(D220-0.75)*10</f>
        <v>752</v>
      </c>
      <c r="F220" s="18"/>
      <c r="G220" s="18"/>
    </row>
    <row r="221" spans="1:7" x14ac:dyDescent="0.25">
      <c r="A221" s="14">
        <v>219</v>
      </c>
      <c r="B221" s="10" t="s">
        <v>168</v>
      </c>
      <c r="C221" s="16">
        <v>95</v>
      </c>
      <c r="D221" s="14">
        <v>2</v>
      </c>
      <c r="E221" s="16">
        <f>C221/(D221-0.75)*10</f>
        <v>760</v>
      </c>
      <c r="F221" s="18"/>
      <c r="G221" s="18"/>
    </row>
    <row r="222" spans="1:7" x14ac:dyDescent="0.25">
      <c r="A222" s="14">
        <v>220</v>
      </c>
      <c r="B222" s="10" t="s">
        <v>501</v>
      </c>
      <c r="C222" s="16">
        <v>19</v>
      </c>
      <c r="D222" s="14">
        <v>1</v>
      </c>
      <c r="E222" s="16">
        <f>C222/(D222-0.75)*10</f>
        <v>760</v>
      </c>
      <c r="F222" s="18"/>
      <c r="G222" s="18"/>
    </row>
    <row r="223" spans="1:7" x14ac:dyDescent="0.25">
      <c r="A223" s="14">
        <v>221</v>
      </c>
      <c r="B223" s="10" t="s">
        <v>669</v>
      </c>
      <c r="C223" s="16">
        <v>19</v>
      </c>
      <c r="D223" s="14">
        <v>1</v>
      </c>
      <c r="E223" s="16">
        <f>C223/(D223-0.75)*10</f>
        <v>760</v>
      </c>
      <c r="F223" s="18"/>
      <c r="G223" s="18"/>
    </row>
    <row r="224" spans="1:7" x14ac:dyDescent="0.25">
      <c r="A224" s="14">
        <v>222</v>
      </c>
      <c r="B224" s="10" t="s">
        <v>79</v>
      </c>
      <c r="C224" s="16">
        <v>19</v>
      </c>
      <c r="D224" s="14">
        <v>1</v>
      </c>
      <c r="E224" s="16">
        <f>C224/(D224-0.75)*10</f>
        <v>760</v>
      </c>
      <c r="F224" s="18"/>
      <c r="G224" s="18"/>
    </row>
    <row r="225" spans="1:7" x14ac:dyDescent="0.25">
      <c r="A225" s="14">
        <v>223</v>
      </c>
      <c r="B225" s="10" t="s">
        <v>167</v>
      </c>
      <c r="C225" s="16">
        <v>97.5</v>
      </c>
      <c r="D225" s="14">
        <v>2</v>
      </c>
      <c r="E225" s="16">
        <f>C225/(D225-0.75)*10</f>
        <v>780</v>
      </c>
      <c r="F225" s="18"/>
      <c r="G225" s="18"/>
    </row>
    <row r="226" spans="1:7" x14ac:dyDescent="0.25">
      <c r="A226" s="14">
        <v>224</v>
      </c>
      <c r="B226" s="10" t="s">
        <v>238</v>
      </c>
      <c r="C226" s="16">
        <v>99</v>
      </c>
      <c r="D226" s="14">
        <v>2</v>
      </c>
      <c r="E226" s="16">
        <f>C226/(D226-0.75)*10</f>
        <v>792</v>
      </c>
      <c r="F226" s="18"/>
      <c r="G226" s="18"/>
    </row>
    <row r="227" spans="1:7" x14ac:dyDescent="0.25">
      <c r="A227" s="14">
        <v>225</v>
      </c>
      <c r="B227" s="10" t="s">
        <v>482</v>
      </c>
      <c r="C227" s="16">
        <v>20</v>
      </c>
      <c r="D227" s="14">
        <v>1</v>
      </c>
      <c r="E227" s="16">
        <f>C227/(D227-0.75)*10</f>
        <v>800</v>
      </c>
      <c r="F227" s="18"/>
      <c r="G227" s="18"/>
    </row>
    <row r="228" spans="1:7" x14ac:dyDescent="0.25">
      <c r="A228" s="14">
        <v>226</v>
      </c>
      <c r="B228" s="10" t="s">
        <v>156</v>
      </c>
      <c r="C228" s="16">
        <v>100.5</v>
      </c>
      <c r="D228" s="14">
        <v>2</v>
      </c>
      <c r="E228" s="16">
        <f>C228/(D228-0.75)*10</f>
        <v>804</v>
      </c>
      <c r="F228" s="18"/>
      <c r="G228" s="18"/>
    </row>
    <row r="229" spans="1:7" x14ac:dyDescent="0.25">
      <c r="A229" s="14">
        <v>227</v>
      </c>
      <c r="B229" s="10" t="s">
        <v>254</v>
      </c>
      <c r="C229" s="16">
        <v>101.5</v>
      </c>
      <c r="D229" s="14">
        <v>2</v>
      </c>
      <c r="E229" s="16">
        <f>C229/(D229-0.75)*10</f>
        <v>812</v>
      </c>
      <c r="F229" s="18"/>
      <c r="G229" s="18"/>
    </row>
    <row r="230" spans="1:7" x14ac:dyDescent="0.25">
      <c r="A230" s="14">
        <v>228</v>
      </c>
      <c r="B230" s="10" t="s">
        <v>228</v>
      </c>
      <c r="C230" s="16">
        <v>102.5</v>
      </c>
      <c r="D230" s="14">
        <v>2</v>
      </c>
      <c r="E230" s="16">
        <f>C230/(D230-0.75)*10</f>
        <v>820</v>
      </c>
      <c r="F230" s="18"/>
      <c r="G230" s="18"/>
    </row>
    <row r="231" spans="1:7" x14ac:dyDescent="0.25">
      <c r="A231" s="14">
        <v>229</v>
      </c>
      <c r="B231" s="10" t="s">
        <v>483</v>
      </c>
      <c r="C231" s="16">
        <v>21</v>
      </c>
      <c r="D231" s="14">
        <v>1</v>
      </c>
      <c r="E231" s="16">
        <f>C231/(D231-0.75)*10</f>
        <v>840</v>
      </c>
      <c r="F231" s="18"/>
      <c r="G231" s="18"/>
    </row>
    <row r="232" spans="1:7" x14ac:dyDescent="0.25">
      <c r="A232" s="14">
        <v>230</v>
      </c>
      <c r="B232" s="10" t="s">
        <v>71</v>
      </c>
      <c r="C232" s="16">
        <v>106</v>
      </c>
      <c r="D232" s="14">
        <v>2</v>
      </c>
      <c r="E232" s="16">
        <f>C232/(D232-0.75)*10</f>
        <v>848</v>
      </c>
      <c r="F232" s="18"/>
      <c r="G232" s="18"/>
    </row>
    <row r="233" spans="1:7" x14ac:dyDescent="0.25">
      <c r="A233" s="14">
        <v>231</v>
      </c>
      <c r="B233" s="10" t="s">
        <v>124</v>
      </c>
      <c r="C233" s="16">
        <v>107</v>
      </c>
      <c r="D233" s="14">
        <v>2</v>
      </c>
      <c r="E233" s="16">
        <f>C233/(D233-0.75)*10</f>
        <v>856</v>
      </c>
      <c r="F233" s="18"/>
      <c r="G233" s="18"/>
    </row>
    <row r="234" spans="1:7" x14ac:dyDescent="0.25">
      <c r="A234" s="14">
        <v>232</v>
      </c>
      <c r="B234" s="10" t="s">
        <v>58</v>
      </c>
      <c r="C234" s="16">
        <v>108.5</v>
      </c>
      <c r="D234" s="14">
        <v>2</v>
      </c>
      <c r="E234" s="16">
        <f>C234/(D234-0.75)*10</f>
        <v>868</v>
      </c>
      <c r="F234" s="18"/>
      <c r="G234" s="18"/>
    </row>
    <row r="235" spans="1:7" x14ac:dyDescent="0.25">
      <c r="A235" s="14">
        <v>233</v>
      </c>
      <c r="B235" s="10" t="s">
        <v>634</v>
      </c>
      <c r="C235" s="16">
        <v>22</v>
      </c>
      <c r="D235" s="14">
        <v>1</v>
      </c>
      <c r="E235" s="16">
        <f>C235/(D235-0.75)*10</f>
        <v>880</v>
      </c>
      <c r="F235" s="18"/>
      <c r="G235" s="18"/>
    </row>
    <row r="236" spans="1:7" x14ac:dyDescent="0.25">
      <c r="A236" s="14">
        <v>234</v>
      </c>
      <c r="B236" s="10" t="s">
        <v>367</v>
      </c>
      <c r="C236" s="16">
        <v>22</v>
      </c>
      <c r="D236" s="14">
        <v>1</v>
      </c>
      <c r="E236" s="16">
        <f>C236/(D236-0.75)*10</f>
        <v>880</v>
      </c>
      <c r="F236" s="18"/>
      <c r="G236" s="18"/>
    </row>
    <row r="237" spans="1:7" x14ac:dyDescent="0.25">
      <c r="A237" s="14">
        <v>235</v>
      </c>
      <c r="B237" s="10" t="s">
        <v>601</v>
      </c>
      <c r="C237" s="16">
        <v>112</v>
      </c>
      <c r="D237" s="14">
        <v>2</v>
      </c>
      <c r="E237" s="16">
        <f>C237/(D237-0.75)*10</f>
        <v>896</v>
      </c>
      <c r="F237" s="18"/>
      <c r="G237" s="18"/>
    </row>
    <row r="238" spans="1:7" x14ac:dyDescent="0.25">
      <c r="A238" s="14">
        <v>236</v>
      </c>
      <c r="B238" s="10" t="s">
        <v>363</v>
      </c>
      <c r="C238" s="16">
        <v>114.5</v>
      </c>
      <c r="D238" s="14">
        <v>2</v>
      </c>
      <c r="E238" s="16">
        <f>C238/(D238-0.75)*10</f>
        <v>916</v>
      </c>
      <c r="F238" s="18"/>
      <c r="G238" s="18"/>
    </row>
    <row r="239" spans="1:7" x14ac:dyDescent="0.25">
      <c r="A239" s="14">
        <v>237</v>
      </c>
      <c r="B239" s="10" t="s">
        <v>384</v>
      </c>
      <c r="C239" s="16">
        <v>115</v>
      </c>
      <c r="D239" s="14">
        <v>2</v>
      </c>
      <c r="E239" s="16">
        <f>C239/(D239-0.75)*10</f>
        <v>920</v>
      </c>
      <c r="F239" s="18"/>
      <c r="G239" s="18"/>
    </row>
    <row r="240" spans="1:7" x14ac:dyDescent="0.25">
      <c r="A240" s="14">
        <v>238</v>
      </c>
      <c r="B240" s="10" t="s">
        <v>671</v>
      </c>
      <c r="C240" s="16">
        <v>23</v>
      </c>
      <c r="D240" s="14">
        <v>1</v>
      </c>
      <c r="E240" s="16">
        <f>C240/(D240-0.75)*10</f>
        <v>920</v>
      </c>
      <c r="F240" s="18"/>
      <c r="G240" s="18"/>
    </row>
    <row r="241" spans="1:7" x14ac:dyDescent="0.25">
      <c r="A241" s="14">
        <v>239</v>
      </c>
      <c r="B241" s="10" t="s">
        <v>155</v>
      </c>
      <c r="C241" s="16">
        <v>116.5</v>
      </c>
      <c r="D241" s="14">
        <v>2</v>
      </c>
      <c r="E241" s="16">
        <f>C241/(D241-0.75)*10</f>
        <v>932</v>
      </c>
      <c r="F241" s="18"/>
      <c r="G241" s="18"/>
    </row>
    <row r="242" spans="1:7" x14ac:dyDescent="0.25">
      <c r="A242" s="14">
        <v>240</v>
      </c>
      <c r="B242" s="10" t="s">
        <v>125</v>
      </c>
      <c r="C242" s="16">
        <v>117.5</v>
      </c>
      <c r="D242" s="14">
        <v>2</v>
      </c>
      <c r="E242" s="16">
        <f>C242/(D242-0.75)*10</f>
        <v>940</v>
      </c>
      <c r="F242" s="18"/>
      <c r="G242" s="18"/>
    </row>
    <row r="243" spans="1:7" x14ac:dyDescent="0.25">
      <c r="A243" s="14">
        <v>241</v>
      </c>
      <c r="B243" s="10" t="s">
        <v>473</v>
      </c>
      <c r="C243" s="16">
        <v>118.5</v>
      </c>
      <c r="D243" s="14">
        <v>2</v>
      </c>
      <c r="E243" s="16">
        <f>C243/(D243-0.75)*10</f>
        <v>948</v>
      </c>
      <c r="F243" s="18"/>
      <c r="G243" s="18"/>
    </row>
    <row r="244" spans="1:7" x14ac:dyDescent="0.25">
      <c r="A244" s="14">
        <v>242</v>
      </c>
      <c r="B244" s="10" t="s">
        <v>368</v>
      </c>
      <c r="C244" s="16">
        <v>24</v>
      </c>
      <c r="D244" s="14">
        <v>1</v>
      </c>
      <c r="E244" s="16">
        <f>C244/(D244-0.75)*10</f>
        <v>960</v>
      </c>
      <c r="F244" s="18"/>
      <c r="G244" s="18"/>
    </row>
    <row r="245" spans="1:7" x14ac:dyDescent="0.25">
      <c r="A245" s="14">
        <v>243</v>
      </c>
      <c r="B245" s="10" t="s">
        <v>635</v>
      </c>
      <c r="C245" s="16">
        <v>24</v>
      </c>
      <c r="D245" s="14">
        <v>1</v>
      </c>
      <c r="E245" s="16">
        <f>C245/(D245-0.75)*10</f>
        <v>960</v>
      </c>
      <c r="F245" s="18"/>
      <c r="G245" s="18"/>
    </row>
    <row r="246" spans="1:7" x14ac:dyDescent="0.25">
      <c r="A246" s="14">
        <v>244</v>
      </c>
      <c r="B246" s="10" t="s">
        <v>312</v>
      </c>
      <c r="C246" s="16">
        <v>120.5</v>
      </c>
      <c r="D246" s="14">
        <v>2</v>
      </c>
      <c r="E246" s="16">
        <f>C246/(D246-0.75)*10</f>
        <v>964</v>
      </c>
      <c r="F246" s="18"/>
      <c r="G246" s="18"/>
    </row>
    <row r="247" spans="1:7" x14ac:dyDescent="0.25">
      <c r="A247" s="14">
        <v>245</v>
      </c>
      <c r="B247" s="10" t="s">
        <v>717</v>
      </c>
      <c r="C247" s="16">
        <v>121</v>
      </c>
      <c r="D247" s="14">
        <v>2</v>
      </c>
      <c r="E247" s="16">
        <f>C247/(D247-0.75)*10</f>
        <v>968</v>
      </c>
      <c r="F247" s="18"/>
      <c r="G247" s="18"/>
    </row>
    <row r="248" spans="1:7" x14ac:dyDescent="0.25">
      <c r="A248" s="14">
        <v>246</v>
      </c>
      <c r="B248" s="10" t="s">
        <v>581</v>
      </c>
      <c r="C248" s="16">
        <v>122</v>
      </c>
      <c r="D248" s="14">
        <v>2</v>
      </c>
      <c r="E248" s="16">
        <f>C248/(D248-0.75)*10</f>
        <v>976</v>
      </c>
      <c r="F248" s="18"/>
      <c r="G248" s="18"/>
    </row>
    <row r="249" spans="1:7" x14ac:dyDescent="0.25">
      <c r="A249" s="14">
        <v>247</v>
      </c>
      <c r="B249" s="10" t="s">
        <v>369</v>
      </c>
      <c r="C249" s="16">
        <v>123.5</v>
      </c>
      <c r="D249" s="14">
        <v>2</v>
      </c>
      <c r="E249" s="16">
        <f>C249/(D249-0.75)*10</f>
        <v>988</v>
      </c>
      <c r="F249" s="18"/>
      <c r="G249" s="18"/>
    </row>
    <row r="250" spans="1:7" x14ac:dyDescent="0.25">
      <c r="A250" s="14">
        <v>248</v>
      </c>
      <c r="B250" s="10" t="s">
        <v>82</v>
      </c>
      <c r="C250" s="16">
        <v>25</v>
      </c>
      <c r="D250" s="14">
        <v>1</v>
      </c>
      <c r="E250" s="16">
        <f>C250/(D250-0.75)*10</f>
        <v>1000</v>
      </c>
      <c r="F250" s="18"/>
      <c r="G250" s="18"/>
    </row>
    <row r="251" spans="1:7" x14ac:dyDescent="0.25">
      <c r="A251" s="14">
        <v>249</v>
      </c>
      <c r="B251" s="10" t="s">
        <v>672</v>
      </c>
      <c r="C251" s="16">
        <v>25</v>
      </c>
      <c r="D251" s="14">
        <v>1</v>
      </c>
      <c r="E251" s="16">
        <f>C251/(D251-0.75)*10</f>
        <v>1000</v>
      </c>
      <c r="F251" s="18"/>
      <c r="G251" s="18"/>
    </row>
    <row r="252" spans="1:7" x14ac:dyDescent="0.25">
      <c r="A252" s="14">
        <v>250</v>
      </c>
      <c r="B252" s="10" t="s">
        <v>343</v>
      </c>
      <c r="C252" s="16">
        <v>25</v>
      </c>
      <c r="D252" s="14">
        <v>1</v>
      </c>
      <c r="E252" s="16">
        <f>C252/(D252-0.75)*10</f>
        <v>1000</v>
      </c>
      <c r="F252" s="18"/>
      <c r="G252" s="18"/>
    </row>
    <row r="253" spans="1:7" x14ac:dyDescent="0.25">
      <c r="A253" s="14">
        <v>251</v>
      </c>
      <c r="B253" s="10" t="s">
        <v>239</v>
      </c>
      <c r="C253" s="16">
        <v>126</v>
      </c>
      <c r="D253" s="14">
        <v>2</v>
      </c>
      <c r="E253" s="16">
        <f>C253/(D253-0.75)*10</f>
        <v>1008</v>
      </c>
      <c r="F253" s="18"/>
      <c r="G253" s="18"/>
    </row>
    <row r="254" spans="1:7" x14ac:dyDescent="0.25">
      <c r="A254" s="14">
        <v>252</v>
      </c>
      <c r="B254" s="10" t="s">
        <v>326</v>
      </c>
      <c r="C254" s="16">
        <v>128</v>
      </c>
      <c r="D254" s="14">
        <v>2</v>
      </c>
      <c r="E254" s="16">
        <f>C254/(D254-0.75)*10</f>
        <v>1024</v>
      </c>
      <c r="F254" s="18"/>
      <c r="G254" s="18"/>
    </row>
    <row r="255" spans="1:7" x14ac:dyDescent="0.25">
      <c r="A255" s="14">
        <v>253</v>
      </c>
      <c r="B255" s="10" t="s">
        <v>608</v>
      </c>
      <c r="C255" s="16">
        <v>128.5</v>
      </c>
      <c r="D255" s="14">
        <v>2</v>
      </c>
      <c r="E255" s="16">
        <f>C255/(D255-0.75)*10</f>
        <v>1028</v>
      </c>
      <c r="F255" s="18"/>
      <c r="G255" s="18"/>
    </row>
    <row r="256" spans="1:7" x14ac:dyDescent="0.25">
      <c r="A256" s="14">
        <v>254</v>
      </c>
      <c r="B256" s="10" t="s">
        <v>611</v>
      </c>
      <c r="C256" s="16">
        <v>129.5</v>
      </c>
      <c r="D256" s="14">
        <v>2</v>
      </c>
      <c r="E256" s="16">
        <f>C256/(D256-0.75)*10</f>
        <v>1036</v>
      </c>
      <c r="F256" s="18"/>
      <c r="G256" s="18"/>
    </row>
    <row r="257" spans="1:7" x14ac:dyDescent="0.25">
      <c r="A257" s="14">
        <v>255</v>
      </c>
      <c r="B257" s="10" t="s">
        <v>735</v>
      </c>
      <c r="C257" s="16">
        <v>130</v>
      </c>
      <c r="D257" s="14">
        <v>2</v>
      </c>
      <c r="E257" s="16">
        <f>C257/(D257-0.75)*10</f>
        <v>1040</v>
      </c>
      <c r="F257" s="18"/>
      <c r="G257" s="18"/>
    </row>
    <row r="258" spans="1:7" x14ac:dyDescent="0.25">
      <c r="A258" s="14">
        <v>256</v>
      </c>
      <c r="B258" s="10" t="s">
        <v>344</v>
      </c>
      <c r="C258" s="16">
        <v>26</v>
      </c>
      <c r="D258" s="14">
        <v>1</v>
      </c>
      <c r="E258" s="16">
        <f>C258/(D258-0.75)*10</f>
        <v>1040</v>
      </c>
      <c r="F258" s="18"/>
      <c r="G258" s="18"/>
    </row>
    <row r="259" spans="1:7" x14ac:dyDescent="0.25">
      <c r="A259" s="14">
        <v>257</v>
      </c>
      <c r="B259" s="10" t="s">
        <v>127</v>
      </c>
      <c r="C259" s="16">
        <v>26</v>
      </c>
      <c r="D259" s="14">
        <v>1</v>
      </c>
      <c r="E259" s="16">
        <f>C259/(D259-0.75)*10</f>
        <v>1040</v>
      </c>
      <c r="F259" s="18"/>
      <c r="G259" s="18"/>
    </row>
    <row r="260" spans="1:7" x14ac:dyDescent="0.25">
      <c r="A260" s="14">
        <v>258</v>
      </c>
      <c r="B260" s="10" t="s">
        <v>266</v>
      </c>
      <c r="C260" s="16">
        <v>130.5</v>
      </c>
      <c r="D260" s="14">
        <v>2</v>
      </c>
      <c r="E260" s="16">
        <f>C260/(D260-0.75)*10</f>
        <v>1044</v>
      </c>
      <c r="F260" s="18"/>
      <c r="G260" s="18"/>
    </row>
    <row r="261" spans="1:7" x14ac:dyDescent="0.25">
      <c r="A261" s="14">
        <v>259</v>
      </c>
      <c r="B261" s="10" t="s">
        <v>636</v>
      </c>
      <c r="C261" s="16">
        <v>27</v>
      </c>
      <c r="D261" s="14">
        <v>1</v>
      </c>
      <c r="E261" s="16">
        <f>C261/(D261-0.75)*10</f>
        <v>1080</v>
      </c>
      <c r="F261" s="18"/>
      <c r="G261" s="18"/>
    </row>
    <row r="262" spans="1:7" x14ac:dyDescent="0.25">
      <c r="A262" s="14">
        <v>260</v>
      </c>
      <c r="B262" s="10" t="s">
        <v>455</v>
      </c>
      <c r="C262" s="16">
        <v>27</v>
      </c>
      <c r="D262" s="14">
        <v>1</v>
      </c>
      <c r="E262" s="16">
        <f>C262/(D262-0.75)*10</f>
        <v>1080</v>
      </c>
      <c r="F262" s="18"/>
      <c r="G262" s="18"/>
    </row>
    <row r="263" spans="1:7" x14ac:dyDescent="0.25">
      <c r="A263" s="14">
        <v>261</v>
      </c>
      <c r="B263" s="10" t="s">
        <v>100</v>
      </c>
      <c r="C263" s="16">
        <v>136</v>
      </c>
      <c r="D263" s="14">
        <v>2</v>
      </c>
      <c r="E263" s="16">
        <f>C263/(D263-0.75)*10</f>
        <v>1088</v>
      </c>
      <c r="F263" s="18"/>
      <c r="G263" s="18"/>
    </row>
    <row r="264" spans="1:7" x14ac:dyDescent="0.25">
      <c r="A264" s="14">
        <v>262</v>
      </c>
      <c r="B264" s="10" t="s">
        <v>406</v>
      </c>
      <c r="C264" s="16">
        <v>138.5</v>
      </c>
      <c r="D264" s="14">
        <v>2</v>
      </c>
      <c r="E264" s="16">
        <f>C264/(D264-0.75)*10</f>
        <v>1108</v>
      </c>
      <c r="F264" s="18"/>
      <c r="G264" s="18"/>
    </row>
    <row r="265" spans="1:7" x14ac:dyDescent="0.25">
      <c r="A265" s="14">
        <v>263</v>
      </c>
      <c r="B265" s="10" t="s">
        <v>637</v>
      </c>
      <c r="C265" s="16">
        <v>28</v>
      </c>
      <c r="D265" s="14">
        <v>1</v>
      </c>
      <c r="E265" s="16">
        <f>C265/(D265-0.75)*10</f>
        <v>1120</v>
      </c>
      <c r="F265" s="18"/>
      <c r="G265" s="18"/>
    </row>
    <row r="266" spans="1:7" x14ac:dyDescent="0.25">
      <c r="A266" s="14">
        <v>264</v>
      </c>
      <c r="B266" s="10" t="s">
        <v>456</v>
      </c>
      <c r="C266" s="16">
        <v>28</v>
      </c>
      <c r="D266" s="14">
        <v>1</v>
      </c>
      <c r="E266" s="16">
        <f>C266/(D266-0.75)*10</f>
        <v>1120</v>
      </c>
      <c r="F266" s="18"/>
      <c r="G266" s="18"/>
    </row>
    <row r="267" spans="1:7" x14ac:dyDescent="0.25">
      <c r="A267" s="14">
        <v>265</v>
      </c>
      <c r="B267" s="10" t="s">
        <v>85</v>
      </c>
      <c r="C267" s="16">
        <v>28</v>
      </c>
      <c r="D267" s="14">
        <v>1</v>
      </c>
      <c r="E267" s="16">
        <f>C267/(D267-0.75)*10</f>
        <v>1120</v>
      </c>
      <c r="F267" s="18"/>
      <c r="G267" s="18"/>
    </row>
    <row r="268" spans="1:7" x14ac:dyDescent="0.25">
      <c r="A268" s="14">
        <v>266</v>
      </c>
      <c r="B268" s="10" t="s">
        <v>346</v>
      </c>
      <c r="C268" s="16">
        <v>28</v>
      </c>
      <c r="D268" s="14">
        <v>1</v>
      </c>
      <c r="E268" s="16">
        <f>C268/(D268-0.75)*10</f>
        <v>1120</v>
      </c>
      <c r="F268" s="18"/>
      <c r="G268" s="18"/>
    </row>
    <row r="269" spans="1:7" x14ac:dyDescent="0.25">
      <c r="A269" s="14">
        <v>267</v>
      </c>
      <c r="B269" s="10" t="s">
        <v>395</v>
      </c>
      <c r="C269" s="16">
        <v>141</v>
      </c>
      <c r="D269" s="14">
        <v>2</v>
      </c>
      <c r="E269" s="16">
        <f>C269/(D269-0.75)*10</f>
        <v>1128</v>
      </c>
      <c r="F269" s="18"/>
      <c r="G269" s="18"/>
    </row>
    <row r="270" spans="1:7" x14ac:dyDescent="0.25">
      <c r="A270" s="14">
        <v>268</v>
      </c>
      <c r="B270" s="10" t="s">
        <v>463</v>
      </c>
      <c r="C270" s="16">
        <v>141</v>
      </c>
      <c r="D270" s="14">
        <v>2</v>
      </c>
      <c r="E270" s="16">
        <f>C270/(D270-0.75)*10</f>
        <v>1128</v>
      </c>
      <c r="F270" s="18"/>
      <c r="G270" s="18"/>
    </row>
    <row r="271" spans="1:7" x14ac:dyDescent="0.25">
      <c r="A271" s="14">
        <v>269</v>
      </c>
      <c r="B271" s="10" t="s">
        <v>614</v>
      </c>
      <c r="C271" s="16">
        <v>143.5</v>
      </c>
      <c r="D271" s="14">
        <v>2</v>
      </c>
      <c r="E271" s="16">
        <f>C271/(D271-0.75)*10</f>
        <v>1148</v>
      </c>
      <c r="F271" s="18"/>
      <c r="G271" s="18"/>
    </row>
    <row r="272" spans="1:7" x14ac:dyDescent="0.25">
      <c r="A272" s="14">
        <v>270</v>
      </c>
      <c r="B272" s="10" t="s">
        <v>221</v>
      </c>
      <c r="C272" s="16">
        <v>143.5</v>
      </c>
      <c r="D272" s="14">
        <v>2</v>
      </c>
      <c r="E272" s="16">
        <f>C272/(D272-0.75)*10</f>
        <v>1148</v>
      </c>
      <c r="F272" s="18"/>
      <c r="G272" s="18"/>
    </row>
    <row r="273" spans="1:7" x14ac:dyDescent="0.25">
      <c r="A273" s="14">
        <v>271</v>
      </c>
      <c r="B273" s="10" t="s">
        <v>488</v>
      </c>
      <c r="C273" s="16">
        <v>29</v>
      </c>
      <c r="D273" s="14">
        <v>1</v>
      </c>
      <c r="E273" s="16">
        <f>C273/(D273-0.75)*10</f>
        <v>1160</v>
      </c>
      <c r="F273" s="18"/>
      <c r="G273" s="18"/>
    </row>
    <row r="274" spans="1:7" x14ac:dyDescent="0.25">
      <c r="A274" s="14">
        <v>272</v>
      </c>
      <c r="B274" s="10" t="s">
        <v>150</v>
      </c>
      <c r="C274" s="16">
        <v>29</v>
      </c>
      <c r="D274" s="14">
        <v>1</v>
      </c>
      <c r="E274" s="16">
        <f>C274/(D274-0.75)*10</f>
        <v>1160</v>
      </c>
      <c r="F274" s="18"/>
      <c r="G274" s="18"/>
    </row>
    <row r="275" spans="1:7" x14ac:dyDescent="0.25">
      <c r="A275" s="14">
        <v>273</v>
      </c>
      <c r="B275" s="10" t="s">
        <v>474</v>
      </c>
      <c r="C275" s="16">
        <v>148.5</v>
      </c>
      <c r="D275" s="14">
        <v>2</v>
      </c>
      <c r="E275" s="16">
        <f>C275/(D275-0.75)*10</f>
        <v>1188</v>
      </c>
      <c r="F275" s="18"/>
      <c r="G275" s="18"/>
    </row>
    <row r="276" spans="1:7" x14ac:dyDescent="0.25">
      <c r="A276" s="14">
        <v>274</v>
      </c>
      <c r="B276" s="10" t="s">
        <v>419</v>
      </c>
      <c r="C276" s="16">
        <v>149.5</v>
      </c>
      <c r="D276" s="14">
        <v>2</v>
      </c>
      <c r="E276" s="16">
        <f>C276/(D276-0.75)*10</f>
        <v>1196</v>
      </c>
      <c r="F276" s="18"/>
      <c r="G276" s="18"/>
    </row>
    <row r="277" spans="1:7" x14ac:dyDescent="0.25">
      <c r="A277" s="14">
        <v>275</v>
      </c>
      <c r="B277" s="10" t="s">
        <v>41</v>
      </c>
      <c r="C277" s="16">
        <v>30</v>
      </c>
      <c r="D277" s="14">
        <v>1</v>
      </c>
      <c r="E277" s="16">
        <f>C277/(D277-0.75)*10</f>
        <v>1200</v>
      </c>
      <c r="F277" s="18"/>
      <c r="G277" s="18"/>
    </row>
    <row r="278" spans="1:7" x14ac:dyDescent="0.25">
      <c r="A278" s="14">
        <v>276</v>
      </c>
      <c r="B278" s="10" t="s">
        <v>457</v>
      </c>
      <c r="C278" s="16">
        <v>30</v>
      </c>
      <c r="D278" s="14">
        <v>1</v>
      </c>
      <c r="E278" s="16">
        <f>C278/(D278-0.75)*10</f>
        <v>1200</v>
      </c>
      <c r="F278" s="18"/>
      <c r="G278" s="18"/>
    </row>
    <row r="279" spans="1:7" x14ac:dyDescent="0.25">
      <c r="A279" s="14">
        <v>277</v>
      </c>
      <c r="B279" s="10" t="s">
        <v>311</v>
      </c>
      <c r="C279" s="16">
        <v>151</v>
      </c>
      <c r="D279" s="14">
        <v>2</v>
      </c>
      <c r="E279" s="16">
        <f>C279/(D279-0.75)*10</f>
        <v>1208</v>
      </c>
      <c r="F279" s="18"/>
      <c r="G279" s="18"/>
    </row>
    <row r="280" spans="1:7" x14ac:dyDescent="0.25">
      <c r="A280" s="14">
        <v>278</v>
      </c>
      <c r="B280" s="10" t="s">
        <v>321</v>
      </c>
      <c r="C280" s="16">
        <v>154</v>
      </c>
      <c r="D280" s="14">
        <v>2</v>
      </c>
      <c r="E280" s="16">
        <f>C280/(D280-0.75)*10</f>
        <v>1232</v>
      </c>
      <c r="F280" s="18"/>
      <c r="G280" s="18"/>
    </row>
    <row r="281" spans="1:7" x14ac:dyDescent="0.25">
      <c r="A281" s="14">
        <v>279</v>
      </c>
      <c r="B281" s="10" t="s">
        <v>458</v>
      </c>
      <c r="C281" s="16">
        <v>31</v>
      </c>
      <c r="D281" s="14">
        <v>1</v>
      </c>
      <c r="E281" s="16">
        <f>C281/(D281-0.75)*10</f>
        <v>1240</v>
      </c>
      <c r="F281" s="18"/>
      <c r="G281" s="18"/>
    </row>
    <row r="282" spans="1:7" x14ac:dyDescent="0.25">
      <c r="A282" s="14">
        <v>280</v>
      </c>
      <c r="B282" s="10" t="s">
        <v>234</v>
      </c>
      <c r="C282" s="16">
        <v>158</v>
      </c>
      <c r="D282" s="14">
        <v>2</v>
      </c>
      <c r="E282" s="16">
        <f>C282/(D282-0.75)*10</f>
        <v>1264</v>
      </c>
      <c r="F282" s="18"/>
      <c r="G282" s="18"/>
    </row>
    <row r="283" spans="1:7" x14ac:dyDescent="0.25">
      <c r="A283" s="14">
        <v>281</v>
      </c>
      <c r="B283" s="10" t="s">
        <v>459</v>
      </c>
      <c r="C283" s="16">
        <v>32</v>
      </c>
      <c r="D283" s="14">
        <v>1</v>
      </c>
      <c r="E283" s="16">
        <f>C283/(D283-0.75)*10</f>
        <v>1280</v>
      </c>
      <c r="F283" s="18"/>
      <c r="G283" s="18"/>
    </row>
    <row r="284" spans="1:7" x14ac:dyDescent="0.25">
      <c r="A284" s="14">
        <v>282</v>
      </c>
      <c r="B284" s="10" t="s">
        <v>347</v>
      </c>
      <c r="C284" s="16">
        <v>32</v>
      </c>
      <c r="D284" s="14">
        <v>1</v>
      </c>
      <c r="E284" s="16">
        <f>C284/(D284-0.75)*10</f>
        <v>1280</v>
      </c>
      <c r="F284" s="18"/>
      <c r="G284" s="18"/>
    </row>
    <row r="285" spans="1:7" x14ac:dyDescent="0.25">
      <c r="A285" s="14">
        <v>283</v>
      </c>
      <c r="B285" s="10" t="s">
        <v>89</v>
      </c>
      <c r="C285" s="16">
        <v>32</v>
      </c>
      <c r="D285" s="14">
        <v>1</v>
      </c>
      <c r="E285" s="16">
        <f>C285/(D285-0.75)*10</f>
        <v>1280</v>
      </c>
      <c r="F285" s="18"/>
      <c r="G285" s="18"/>
    </row>
    <row r="286" spans="1:7" x14ac:dyDescent="0.25">
      <c r="A286" s="14">
        <v>284</v>
      </c>
      <c r="B286" s="10" t="s">
        <v>424</v>
      </c>
      <c r="C286" s="16">
        <v>161.5</v>
      </c>
      <c r="D286" s="14">
        <v>2</v>
      </c>
      <c r="E286" s="16">
        <f>C286/(D286-0.75)*10</f>
        <v>1292</v>
      </c>
      <c r="F286" s="18"/>
      <c r="G286" s="18"/>
    </row>
    <row r="287" spans="1:7" x14ac:dyDescent="0.25">
      <c r="A287" s="14">
        <v>285</v>
      </c>
      <c r="B287" s="10" t="s">
        <v>597</v>
      </c>
      <c r="C287" s="16">
        <v>165</v>
      </c>
      <c r="D287" s="14">
        <v>2</v>
      </c>
      <c r="E287" s="16">
        <f>C287/(D287-0.75)*10</f>
        <v>1320</v>
      </c>
      <c r="F287" s="18"/>
      <c r="G287" s="18"/>
    </row>
    <row r="288" spans="1:7" x14ac:dyDescent="0.25">
      <c r="A288" s="14">
        <v>286</v>
      </c>
      <c r="B288" s="10" t="s">
        <v>674</v>
      </c>
      <c r="C288" s="16">
        <v>33</v>
      </c>
      <c r="D288" s="14">
        <v>1</v>
      </c>
      <c r="E288" s="16">
        <f>C288/(D288-0.75)*10</f>
        <v>1320</v>
      </c>
      <c r="F288" s="18"/>
      <c r="G288" s="18"/>
    </row>
    <row r="289" spans="1:7" x14ac:dyDescent="0.25">
      <c r="A289" s="14">
        <v>287</v>
      </c>
      <c r="B289" s="10" t="s">
        <v>90</v>
      </c>
      <c r="C289" s="16">
        <v>33</v>
      </c>
      <c r="D289" s="14">
        <v>1</v>
      </c>
      <c r="E289" s="16">
        <f>C289/(D289-0.75)*10</f>
        <v>1320</v>
      </c>
      <c r="F289" s="18"/>
      <c r="G289" s="18"/>
    </row>
    <row r="290" spans="1:7" x14ac:dyDescent="0.25">
      <c r="A290" s="14">
        <v>288</v>
      </c>
      <c r="B290" s="10" t="s">
        <v>200</v>
      </c>
      <c r="C290" s="16">
        <v>168.5</v>
      </c>
      <c r="D290" s="14">
        <v>2</v>
      </c>
      <c r="E290" s="16">
        <f>C290/(D290-0.75)*10</f>
        <v>1348</v>
      </c>
      <c r="F290" s="18"/>
      <c r="G290" s="18"/>
    </row>
    <row r="291" spans="1:7" x14ac:dyDescent="0.25">
      <c r="A291" s="14">
        <v>289</v>
      </c>
      <c r="B291" s="10" t="s">
        <v>460</v>
      </c>
      <c r="C291" s="16">
        <v>34</v>
      </c>
      <c r="D291" s="14">
        <v>1</v>
      </c>
      <c r="E291" s="16">
        <f>C291/(D291-0.75)*10</f>
        <v>1360</v>
      </c>
      <c r="F291" s="18"/>
      <c r="G291" s="18"/>
    </row>
    <row r="292" spans="1:7" x14ac:dyDescent="0.25">
      <c r="A292" s="14">
        <v>290</v>
      </c>
      <c r="B292" s="10" t="s">
        <v>91</v>
      </c>
      <c r="C292" s="16">
        <v>34</v>
      </c>
      <c r="D292" s="14">
        <v>1</v>
      </c>
      <c r="E292" s="16">
        <f>C292/(D292-0.75)*10</f>
        <v>1360</v>
      </c>
      <c r="F292" s="18"/>
      <c r="G292" s="18"/>
    </row>
    <row r="293" spans="1:7" x14ac:dyDescent="0.25">
      <c r="A293" s="14">
        <v>291</v>
      </c>
      <c r="B293" s="10" t="s">
        <v>152</v>
      </c>
      <c r="C293" s="16">
        <v>34</v>
      </c>
      <c r="D293" s="14">
        <v>1</v>
      </c>
      <c r="E293" s="16">
        <f>C293/(D293-0.75)*10</f>
        <v>1360</v>
      </c>
      <c r="F293" s="18"/>
      <c r="G293" s="18"/>
    </row>
    <row r="294" spans="1:7" x14ac:dyDescent="0.25">
      <c r="A294" s="14">
        <v>292</v>
      </c>
      <c r="B294" s="10" t="s">
        <v>371</v>
      </c>
      <c r="C294" s="16">
        <v>34</v>
      </c>
      <c r="D294" s="14">
        <v>1</v>
      </c>
      <c r="E294" s="16">
        <f>C294/(D294-0.75)*10</f>
        <v>1360</v>
      </c>
      <c r="F294" s="18"/>
      <c r="G294" s="18"/>
    </row>
    <row r="295" spans="1:7" x14ac:dyDescent="0.25">
      <c r="A295" s="14">
        <v>293</v>
      </c>
      <c r="B295" s="10" t="s">
        <v>153</v>
      </c>
      <c r="C295" s="16">
        <v>35</v>
      </c>
      <c r="D295" s="14">
        <v>1</v>
      </c>
      <c r="E295" s="16">
        <f>C295/(D295-0.75)*10</f>
        <v>1400</v>
      </c>
      <c r="F295" s="18"/>
      <c r="G295" s="18"/>
    </row>
    <row r="296" spans="1:7" x14ac:dyDescent="0.25">
      <c r="A296" s="14">
        <v>294</v>
      </c>
      <c r="B296" s="10" t="s">
        <v>461</v>
      </c>
      <c r="C296" s="16">
        <v>35</v>
      </c>
      <c r="D296" s="14">
        <v>1</v>
      </c>
      <c r="E296" s="16">
        <f>C296/(D296-0.75)*10</f>
        <v>1400</v>
      </c>
      <c r="F296" s="18"/>
      <c r="G296" s="18"/>
    </row>
    <row r="297" spans="1:7" x14ac:dyDescent="0.25">
      <c r="A297" s="14">
        <v>295</v>
      </c>
      <c r="B297" s="10" t="s">
        <v>675</v>
      </c>
      <c r="C297" s="16">
        <v>35</v>
      </c>
      <c r="D297" s="14">
        <v>1</v>
      </c>
      <c r="E297" s="16">
        <f>C297/(D297-0.75)*10</f>
        <v>1400</v>
      </c>
      <c r="F297" s="18"/>
      <c r="G297" s="18"/>
    </row>
    <row r="298" spans="1:7" x14ac:dyDescent="0.25">
      <c r="A298" s="14">
        <v>296</v>
      </c>
      <c r="B298" s="10" t="s">
        <v>154</v>
      </c>
      <c r="C298" s="16">
        <v>36</v>
      </c>
      <c r="D298" s="14">
        <v>1</v>
      </c>
      <c r="E298" s="16">
        <f>C298/(D298-0.75)*10</f>
        <v>1440</v>
      </c>
      <c r="F298" s="18"/>
      <c r="G298" s="18"/>
    </row>
    <row r="299" spans="1:7" x14ac:dyDescent="0.25">
      <c r="A299" s="14">
        <v>297</v>
      </c>
      <c r="B299" s="10" t="s">
        <v>132</v>
      </c>
      <c r="C299" s="16">
        <v>36</v>
      </c>
      <c r="D299" s="14">
        <v>1</v>
      </c>
      <c r="E299" s="16">
        <f>C299/(D299-0.75)*10</f>
        <v>1440</v>
      </c>
      <c r="F299" s="18"/>
      <c r="G299" s="18"/>
    </row>
    <row r="300" spans="1:7" x14ac:dyDescent="0.25">
      <c r="A300" s="14">
        <v>298</v>
      </c>
      <c r="B300" s="10" t="s">
        <v>462</v>
      </c>
      <c r="C300" s="16">
        <v>36</v>
      </c>
      <c r="D300" s="14">
        <v>1</v>
      </c>
      <c r="E300" s="16">
        <f>C300/(D300-0.75)*10</f>
        <v>1440</v>
      </c>
      <c r="F300" s="18"/>
      <c r="G300" s="18"/>
    </row>
    <row r="301" spans="1:7" x14ac:dyDescent="0.25">
      <c r="A301" s="14">
        <v>299</v>
      </c>
      <c r="B301" s="10" t="s">
        <v>502</v>
      </c>
      <c r="C301" s="16">
        <v>37</v>
      </c>
      <c r="D301" s="14">
        <v>1</v>
      </c>
      <c r="E301" s="16">
        <f>C301/(D301-0.75)*10</f>
        <v>1480</v>
      </c>
      <c r="F301" s="18"/>
      <c r="G301" s="18"/>
    </row>
    <row r="302" spans="1:7" x14ac:dyDescent="0.25">
      <c r="A302" s="14">
        <v>300</v>
      </c>
      <c r="B302" s="10" t="s">
        <v>727</v>
      </c>
      <c r="C302" s="16">
        <v>37</v>
      </c>
      <c r="D302" s="14">
        <v>1</v>
      </c>
      <c r="E302" s="16">
        <f>C302/(D302-0.75)*10</f>
        <v>1480</v>
      </c>
      <c r="F302" s="18"/>
      <c r="G302" s="18"/>
    </row>
    <row r="303" spans="1:7" x14ac:dyDescent="0.25">
      <c r="A303" s="14">
        <v>301</v>
      </c>
      <c r="B303" s="10" t="s">
        <v>638</v>
      </c>
      <c r="C303" s="16">
        <v>37</v>
      </c>
      <c r="D303" s="14">
        <v>1</v>
      </c>
      <c r="E303" s="16">
        <f>C303/(D303-0.75)*10</f>
        <v>1480</v>
      </c>
      <c r="F303" s="18"/>
      <c r="G303" s="18"/>
    </row>
    <row r="304" spans="1:7" x14ac:dyDescent="0.25">
      <c r="A304" s="14">
        <v>302</v>
      </c>
      <c r="B304" s="10" t="s">
        <v>392</v>
      </c>
      <c r="C304" s="16">
        <v>37</v>
      </c>
      <c r="D304" s="14">
        <v>1</v>
      </c>
      <c r="E304" s="16">
        <f>C304/(D304-0.75)*10</f>
        <v>1480</v>
      </c>
      <c r="F304" s="18"/>
      <c r="G304" s="18"/>
    </row>
    <row r="305" spans="1:7" x14ac:dyDescent="0.25">
      <c r="A305" s="14">
        <v>303</v>
      </c>
      <c r="B305" s="10" t="s">
        <v>490</v>
      </c>
      <c r="C305" s="16">
        <v>37</v>
      </c>
      <c r="D305" s="14">
        <v>1</v>
      </c>
      <c r="E305" s="16">
        <f>C305/(D305-0.75)*10</f>
        <v>1480</v>
      </c>
      <c r="F305" s="18"/>
      <c r="G305" s="18"/>
    </row>
    <row r="306" spans="1:7" x14ac:dyDescent="0.25">
      <c r="A306" s="14">
        <v>304</v>
      </c>
      <c r="B306" s="10" t="s">
        <v>503</v>
      </c>
      <c r="C306" s="16">
        <v>38</v>
      </c>
      <c r="D306" s="14">
        <v>1</v>
      </c>
      <c r="E306" s="16">
        <f>C306/(D306-0.75)*10</f>
        <v>1520</v>
      </c>
      <c r="F306" s="18"/>
      <c r="G306" s="18"/>
    </row>
    <row r="307" spans="1:7" x14ac:dyDescent="0.25">
      <c r="A307" s="14">
        <v>305</v>
      </c>
      <c r="B307" s="10" t="s">
        <v>374</v>
      </c>
      <c r="C307" s="16">
        <v>38</v>
      </c>
      <c r="D307" s="14">
        <v>1</v>
      </c>
      <c r="E307" s="16">
        <f>C307/(D307-0.75)*10</f>
        <v>1520</v>
      </c>
      <c r="F307" s="18"/>
      <c r="G307" s="18"/>
    </row>
    <row r="308" spans="1:7" x14ac:dyDescent="0.25">
      <c r="A308" s="14">
        <v>306</v>
      </c>
      <c r="B308" s="10" t="s">
        <v>676</v>
      </c>
      <c r="C308" s="16">
        <v>38</v>
      </c>
      <c r="D308" s="14">
        <v>1</v>
      </c>
      <c r="E308" s="16">
        <f>C308/(D308-0.75)*10</f>
        <v>1520</v>
      </c>
      <c r="F308" s="18"/>
      <c r="G308" s="18"/>
    </row>
    <row r="309" spans="1:7" x14ac:dyDescent="0.25">
      <c r="A309" s="14">
        <v>307</v>
      </c>
      <c r="B309" s="10" t="s">
        <v>96</v>
      </c>
      <c r="C309" s="16">
        <v>39</v>
      </c>
      <c r="D309" s="14">
        <v>1</v>
      </c>
      <c r="E309" s="16">
        <f>C309/(D309-0.75)*10</f>
        <v>1560</v>
      </c>
      <c r="F309" s="18"/>
      <c r="G309" s="18"/>
    </row>
    <row r="310" spans="1:7" x14ac:dyDescent="0.25">
      <c r="A310" s="14">
        <v>308</v>
      </c>
      <c r="B310" s="10" t="s">
        <v>677</v>
      </c>
      <c r="C310" s="16">
        <v>39</v>
      </c>
      <c r="D310" s="14">
        <v>1</v>
      </c>
      <c r="E310" s="16">
        <f>C310/(D310-0.75)*10</f>
        <v>1560</v>
      </c>
      <c r="F310" s="18"/>
      <c r="G310" s="18"/>
    </row>
    <row r="311" spans="1:7" x14ac:dyDescent="0.25">
      <c r="A311" s="14">
        <v>309</v>
      </c>
      <c r="B311" s="10" t="s">
        <v>464</v>
      </c>
      <c r="C311" s="16">
        <v>40</v>
      </c>
      <c r="D311" s="14">
        <v>1</v>
      </c>
      <c r="E311" s="16">
        <f>C311/(D311-0.75)*10</f>
        <v>1600</v>
      </c>
      <c r="F311" s="18"/>
      <c r="G311" s="18"/>
    </row>
    <row r="312" spans="1:7" x14ac:dyDescent="0.25">
      <c r="A312" s="14">
        <v>310</v>
      </c>
      <c r="B312" s="10" t="s">
        <v>393</v>
      </c>
      <c r="C312" s="16">
        <v>40</v>
      </c>
      <c r="D312" s="14">
        <v>1</v>
      </c>
      <c r="E312" s="16">
        <f>C312/(D312-0.75)*10</f>
        <v>1600</v>
      </c>
      <c r="F312" s="18"/>
      <c r="G312" s="18"/>
    </row>
    <row r="313" spans="1:7" x14ac:dyDescent="0.25">
      <c r="A313" s="14">
        <v>311</v>
      </c>
      <c r="B313" s="10" t="s">
        <v>678</v>
      </c>
      <c r="C313" s="16">
        <v>40</v>
      </c>
      <c r="D313" s="14">
        <v>1</v>
      </c>
      <c r="E313" s="16">
        <f>C313/(D313-0.75)*10</f>
        <v>1600</v>
      </c>
      <c r="F313" s="18"/>
      <c r="G313" s="18"/>
    </row>
    <row r="314" spans="1:7" x14ac:dyDescent="0.25">
      <c r="A314" s="14">
        <v>312</v>
      </c>
      <c r="B314" s="10" t="s">
        <v>639</v>
      </c>
      <c r="C314" s="16">
        <v>40</v>
      </c>
      <c r="D314" s="14">
        <v>1</v>
      </c>
      <c r="E314" s="16">
        <f>C314/(D314-0.75)*10</f>
        <v>1600</v>
      </c>
      <c r="F314" s="18"/>
      <c r="G314" s="18"/>
    </row>
    <row r="315" spans="1:7" x14ac:dyDescent="0.25">
      <c r="A315" s="14">
        <v>313</v>
      </c>
      <c r="B315" s="10" t="s">
        <v>375</v>
      </c>
      <c r="C315" s="16">
        <v>41</v>
      </c>
      <c r="D315" s="14">
        <v>1</v>
      </c>
      <c r="E315" s="16">
        <f>C315/(D315-0.75)*10</f>
        <v>1640</v>
      </c>
      <c r="F315" s="18"/>
      <c r="G315" s="18"/>
    </row>
    <row r="316" spans="1:7" x14ac:dyDescent="0.25">
      <c r="A316" s="14">
        <v>314</v>
      </c>
      <c r="B316" s="10" t="s">
        <v>679</v>
      </c>
      <c r="C316" s="16">
        <v>41</v>
      </c>
      <c r="D316" s="14">
        <v>1</v>
      </c>
      <c r="E316" s="16">
        <f>C316/(D316-0.75)*10</f>
        <v>1640</v>
      </c>
      <c r="F316" s="18"/>
      <c r="G316" s="18"/>
    </row>
    <row r="317" spans="1:7" x14ac:dyDescent="0.25">
      <c r="A317" s="14">
        <v>315</v>
      </c>
      <c r="B317" s="10" t="s">
        <v>465</v>
      </c>
      <c r="C317" s="16">
        <v>42</v>
      </c>
      <c r="D317" s="14">
        <v>1</v>
      </c>
      <c r="E317" s="16">
        <f>C317/(D317-0.75)*10</f>
        <v>1680</v>
      </c>
      <c r="F317" s="18"/>
      <c r="G317" s="18"/>
    </row>
    <row r="318" spans="1:7" x14ac:dyDescent="0.25">
      <c r="A318" s="14">
        <v>316</v>
      </c>
      <c r="B318" s="10" t="s">
        <v>157</v>
      </c>
      <c r="C318" s="16">
        <v>42</v>
      </c>
      <c r="D318" s="14">
        <v>1</v>
      </c>
      <c r="E318" s="16">
        <f>C318/(D318-0.75)*10</f>
        <v>1680</v>
      </c>
      <c r="F318" s="18"/>
      <c r="G318" s="18"/>
    </row>
    <row r="319" spans="1:7" x14ac:dyDescent="0.25">
      <c r="A319" s="14">
        <v>317</v>
      </c>
      <c r="B319" s="10" t="s">
        <v>680</v>
      </c>
      <c r="C319" s="16">
        <v>42</v>
      </c>
      <c r="D319" s="14">
        <v>1</v>
      </c>
      <c r="E319" s="16">
        <f>C319/(D319-0.75)*10</f>
        <v>1680</v>
      </c>
      <c r="F319" s="18"/>
      <c r="G319" s="18"/>
    </row>
    <row r="320" spans="1:7" x14ac:dyDescent="0.25">
      <c r="A320" s="14">
        <v>318</v>
      </c>
      <c r="B320" s="10" t="s">
        <v>466</v>
      </c>
      <c r="C320" s="16">
        <v>43</v>
      </c>
      <c r="D320" s="14">
        <v>1</v>
      </c>
      <c r="E320" s="16">
        <f>C320/(D320-0.75)*10</f>
        <v>1720</v>
      </c>
      <c r="F320" s="18"/>
      <c r="G320" s="18"/>
    </row>
    <row r="321" spans="1:7" x14ac:dyDescent="0.25">
      <c r="A321" s="14">
        <v>319</v>
      </c>
      <c r="B321" s="10" t="s">
        <v>158</v>
      </c>
      <c r="C321" s="16">
        <v>43</v>
      </c>
      <c r="D321" s="14">
        <v>1</v>
      </c>
      <c r="E321" s="16">
        <f>C321/(D321-0.75)*10</f>
        <v>1720</v>
      </c>
      <c r="F321" s="18"/>
      <c r="G321" s="18"/>
    </row>
    <row r="322" spans="1:7" x14ac:dyDescent="0.25">
      <c r="A322" s="14">
        <v>320</v>
      </c>
      <c r="B322" s="10" t="s">
        <v>159</v>
      </c>
      <c r="C322" s="16">
        <v>44</v>
      </c>
      <c r="D322" s="14">
        <v>1</v>
      </c>
      <c r="E322" s="16">
        <f>C322/(D322-0.75)*10</f>
        <v>1760</v>
      </c>
      <c r="F322" s="18"/>
      <c r="G322" s="18"/>
    </row>
    <row r="323" spans="1:7" x14ac:dyDescent="0.25">
      <c r="A323" s="14">
        <v>321</v>
      </c>
      <c r="B323" s="10" t="s">
        <v>101</v>
      </c>
      <c r="C323" s="16">
        <v>44</v>
      </c>
      <c r="D323" s="14">
        <v>1</v>
      </c>
      <c r="E323" s="16">
        <f>C323/(D323-0.75)*10</f>
        <v>1760</v>
      </c>
      <c r="F323" s="18"/>
      <c r="G323" s="18"/>
    </row>
    <row r="324" spans="1:7" x14ac:dyDescent="0.25">
      <c r="A324" s="14">
        <v>322</v>
      </c>
      <c r="B324" s="10" t="s">
        <v>397</v>
      </c>
      <c r="C324" s="16">
        <v>44</v>
      </c>
      <c r="D324" s="14">
        <v>1</v>
      </c>
      <c r="E324" s="16">
        <f>C324/(D324-0.75)*10</f>
        <v>1760</v>
      </c>
      <c r="F324" s="18"/>
      <c r="G324" s="18"/>
    </row>
    <row r="325" spans="1:7" x14ac:dyDescent="0.25">
      <c r="A325" s="14">
        <v>323</v>
      </c>
      <c r="B325" s="10" t="s">
        <v>102</v>
      </c>
      <c r="C325" s="16">
        <v>45</v>
      </c>
      <c r="D325" s="14">
        <v>1</v>
      </c>
      <c r="E325" s="16">
        <f>C325/(D325-0.75)*10</f>
        <v>1800</v>
      </c>
      <c r="F325" s="18"/>
      <c r="G325" s="18"/>
    </row>
    <row r="326" spans="1:7" x14ac:dyDescent="0.25">
      <c r="A326" s="14">
        <v>324</v>
      </c>
      <c r="B326" s="10" t="s">
        <v>468</v>
      </c>
      <c r="C326" s="16">
        <v>45</v>
      </c>
      <c r="D326" s="14">
        <v>1</v>
      </c>
      <c r="E326" s="16">
        <f>C326/(D326-0.75)*10</f>
        <v>1800</v>
      </c>
      <c r="F326" s="18"/>
      <c r="G326" s="18"/>
    </row>
    <row r="327" spans="1:7" x14ac:dyDescent="0.25">
      <c r="A327" s="14">
        <v>325</v>
      </c>
      <c r="B327" s="10" t="s">
        <v>316</v>
      </c>
      <c r="C327" s="16">
        <v>226</v>
      </c>
      <c r="D327" s="14">
        <v>2</v>
      </c>
      <c r="E327" s="16">
        <f>C327/(D327-0.75)*10</f>
        <v>1808</v>
      </c>
      <c r="F327" s="18"/>
      <c r="G327" s="18"/>
    </row>
    <row r="328" spans="1:7" x14ac:dyDescent="0.25">
      <c r="A328" s="14">
        <v>326</v>
      </c>
      <c r="B328" s="10" t="s">
        <v>160</v>
      </c>
      <c r="C328" s="16">
        <v>46</v>
      </c>
      <c r="D328" s="14">
        <v>1</v>
      </c>
      <c r="E328" s="16">
        <f>C328/(D328-0.75)*10</f>
        <v>1840</v>
      </c>
      <c r="F328" s="18"/>
      <c r="G328" s="18"/>
    </row>
    <row r="329" spans="1:7" x14ac:dyDescent="0.25">
      <c r="A329" s="14">
        <v>327</v>
      </c>
      <c r="B329" s="10" t="s">
        <v>681</v>
      </c>
      <c r="C329" s="16">
        <v>46</v>
      </c>
      <c r="D329" s="14">
        <v>1</v>
      </c>
      <c r="E329" s="16">
        <f>C329/(D329-0.75)*10</f>
        <v>1840</v>
      </c>
      <c r="F329" s="18"/>
      <c r="G329" s="18"/>
    </row>
    <row r="330" spans="1:7" x14ac:dyDescent="0.25">
      <c r="A330" s="14">
        <v>328</v>
      </c>
      <c r="B330" s="10" t="s">
        <v>103</v>
      </c>
      <c r="C330" s="16">
        <v>46</v>
      </c>
      <c r="D330" s="14">
        <v>1</v>
      </c>
      <c r="E330" s="16">
        <f>C330/(D330-0.75)*10</f>
        <v>1840</v>
      </c>
      <c r="F330" s="18"/>
      <c r="G330" s="18"/>
    </row>
    <row r="331" spans="1:7" x14ac:dyDescent="0.25">
      <c r="A331" s="14">
        <v>329</v>
      </c>
      <c r="B331" s="10" t="s">
        <v>399</v>
      </c>
      <c r="C331" s="16">
        <v>46</v>
      </c>
      <c r="D331" s="14">
        <v>1</v>
      </c>
      <c r="E331" s="16">
        <f>C331/(D331-0.75)*10</f>
        <v>1840</v>
      </c>
      <c r="F331" s="18"/>
      <c r="G331" s="18"/>
    </row>
    <row r="332" spans="1:7" x14ac:dyDescent="0.25">
      <c r="A332" s="14">
        <v>330</v>
      </c>
      <c r="B332" s="10" t="s">
        <v>469</v>
      </c>
      <c r="C332" s="16">
        <v>47</v>
      </c>
      <c r="D332" s="14">
        <v>1</v>
      </c>
      <c r="E332" s="16">
        <f>C332/(D332-0.75)*10</f>
        <v>1880</v>
      </c>
      <c r="F332" s="18"/>
      <c r="G332" s="18"/>
    </row>
    <row r="333" spans="1:7" x14ac:dyDescent="0.25">
      <c r="A333" s="14">
        <v>331</v>
      </c>
      <c r="B333" s="10" t="s">
        <v>104</v>
      </c>
      <c r="C333" s="16">
        <v>47</v>
      </c>
      <c r="D333" s="14">
        <v>1</v>
      </c>
      <c r="E333" s="16">
        <f>C333/(D333-0.75)*10</f>
        <v>1880</v>
      </c>
      <c r="F333" s="18"/>
      <c r="G333" s="18"/>
    </row>
    <row r="334" spans="1:7" x14ac:dyDescent="0.25">
      <c r="A334" s="14">
        <v>332</v>
      </c>
      <c r="B334" s="10" t="s">
        <v>495</v>
      </c>
      <c r="C334" s="16">
        <v>47</v>
      </c>
      <c r="D334" s="14">
        <v>1</v>
      </c>
      <c r="E334" s="16">
        <f>C334/(D334-0.75)*10</f>
        <v>1880</v>
      </c>
      <c r="F334" s="18"/>
      <c r="G334" s="18"/>
    </row>
    <row r="335" spans="1:7" x14ac:dyDescent="0.25">
      <c r="A335" s="14">
        <v>333</v>
      </c>
      <c r="B335" s="10" t="s">
        <v>318</v>
      </c>
      <c r="C335" s="16">
        <v>239.5</v>
      </c>
      <c r="D335" s="14">
        <v>2</v>
      </c>
      <c r="E335" s="16">
        <f>C335/(D335-0.75)*10</f>
        <v>1916</v>
      </c>
      <c r="F335" s="18"/>
      <c r="G335" s="18"/>
    </row>
    <row r="336" spans="1:7" x14ac:dyDescent="0.25">
      <c r="A336" s="14">
        <v>334</v>
      </c>
      <c r="B336" s="10" t="s">
        <v>682</v>
      </c>
      <c r="C336" s="16">
        <v>48</v>
      </c>
      <c r="D336" s="14">
        <v>1</v>
      </c>
      <c r="E336" s="16">
        <f>C336/(D336-0.75)*10</f>
        <v>1920</v>
      </c>
    </row>
    <row r="337" spans="1:5" x14ac:dyDescent="0.25">
      <c r="A337" s="14">
        <v>335</v>
      </c>
      <c r="B337" s="10" t="s">
        <v>470</v>
      </c>
      <c r="C337" s="16">
        <v>48</v>
      </c>
      <c r="D337" s="14">
        <v>1</v>
      </c>
      <c r="E337" s="16">
        <f>C337/(D337-0.75)*10</f>
        <v>1920</v>
      </c>
    </row>
    <row r="338" spans="1:5" x14ac:dyDescent="0.25">
      <c r="A338" s="14">
        <v>336</v>
      </c>
      <c r="B338" s="10" t="s">
        <v>161</v>
      </c>
      <c r="C338" s="16">
        <v>48</v>
      </c>
      <c r="D338" s="14">
        <v>1</v>
      </c>
      <c r="E338" s="16">
        <f>C338/(D338-0.75)*10</f>
        <v>1920</v>
      </c>
    </row>
    <row r="339" spans="1:5" x14ac:dyDescent="0.25">
      <c r="A339" s="14">
        <v>337</v>
      </c>
      <c r="B339" s="10" t="s">
        <v>508</v>
      </c>
      <c r="C339" s="16">
        <v>49</v>
      </c>
      <c r="D339" s="14">
        <v>1</v>
      </c>
      <c r="E339" s="16">
        <f>C339/(D339-0.75)*10</f>
        <v>1960</v>
      </c>
    </row>
    <row r="340" spans="1:5" x14ac:dyDescent="0.25">
      <c r="A340" s="14">
        <v>338</v>
      </c>
      <c r="B340" s="10" t="s">
        <v>471</v>
      </c>
      <c r="C340" s="16">
        <v>49</v>
      </c>
      <c r="D340" s="14">
        <v>1</v>
      </c>
      <c r="E340" s="16">
        <f>C340/(D340-0.75)*10</f>
        <v>1960</v>
      </c>
    </row>
    <row r="341" spans="1:5" x14ac:dyDescent="0.25">
      <c r="A341" s="14">
        <v>339</v>
      </c>
      <c r="B341" s="10" t="s">
        <v>106</v>
      </c>
      <c r="C341" s="16">
        <v>49</v>
      </c>
      <c r="D341" s="14">
        <v>1</v>
      </c>
      <c r="E341" s="16">
        <f>C341/(D341-0.75)*10</f>
        <v>1960</v>
      </c>
    </row>
    <row r="342" spans="1:5" x14ac:dyDescent="0.25">
      <c r="A342" s="14">
        <v>340</v>
      </c>
      <c r="B342" s="10" t="s">
        <v>402</v>
      </c>
      <c r="C342" s="16">
        <v>49</v>
      </c>
      <c r="D342" s="14">
        <v>1</v>
      </c>
      <c r="E342" s="16">
        <f>C342/(D342-0.75)*10</f>
        <v>1960</v>
      </c>
    </row>
    <row r="343" spans="1:5" x14ac:dyDescent="0.25">
      <c r="A343" s="14">
        <v>341</v>
      </c>
      <c r="B343" s="10" t="s">
        <v>377</v>
      </c>
      <c r="C343" s="16">
        <v>50</v>
      </c>
      <c r="D343" s="14">
        <v>1</v>
      </c>
      <c r="E343" s="16">
        <f>C343/(D343-0.75)*10</f>
        <v>2000</v>
      </c>
    </row>
    <row r="344" spans="1:5" x14ac:dyDescent="0.25">
      <c r="A344" s="14">
        <v>342</v>
      </c>
      <c r="B344" s="10" t="s">
        <v>683</v>
      </c>
      <c r="C344" s="16">
        <v>50</v>
      </c>
      <c r="D344" s="14">
        <v>1</v>
      </c>
      <c r="E344" s="16">
        <f>C344/(D344-0.75)*10</f>
        <v>2000</v>
      </c>
    </row>
    <row r="345" spans="1:5" x14ac:dyDescent="0.25">
      <c r="A345" s="14">
        <v>343</v>
      </c>
      <c r="B345" s="10" t="s">
        <v>509</v>
      </c>
      <c r="C345" s="16">
        <v>50</v>
      </c>
      <c r="D345" s="14">
        <v>1</v>
      </c>
      <c r="E345" s="16">
        <f>C345/(D345-0.75)*10</f>
        <v>2000</v>
      </c>
    </row>
    <row r="346" spans="1:5" x14ac:dyDescent="0.25">
      <c r="A346" s="14">
        <v>344</v>
      </c>
      <c r="B346" s="10" t="s">
        <v>107</v>
      </c>
      <c r="C346" s="16">
        <v>50</v>
      </c>
      <c r="D346" s="14">
        <v>1</v>
      </c>
      <c r="E346" s="16">
        <f>C346/(D346-0.75)*10</f>
        <v>2000</v>
      </c>
    </row>
    <row r="347" spans="1:5" x14ac:dyDescent="0.25">
      <c r="A347" s="14">
        <v>345</v>
      </c>
      <c r="B347" s="10" t="s">
        <v>641</v>
      </c>
      <c r="C347" s="16">
        <v>50</v>
      </c>
      <c r="D347" s="14">
        <v>1</v>
      </c>
      <c r="E347" s="16">
        <f>C347/(D347-0.75)*10</f>
        <v>2000</v>
      </c>
    </row>
    <row r="348" spans="1:5" x14ac:dyDescent="0.25">
      <c r="A348" s="14">
        <v>346</v>
      </c>
      <c r="B348" s="10" t="s">
        <v>163</v>
      </c>
      <c r="C348" s="16">
        <v>50</v>
      </c>
      <c r="D348" s="14">
        <v>1</v>
      </c>
      <c r="E348" s="16">
        <f>C348/(D348-0.75)*10</f>
        <v>2000</v>
      </c>
    </row>
    <row r="349" spans="1:5" x14ac:dyDescent="0.25">
      <c r="A349" s="14">
        <v>347</v>
      </c>
      <c r="B349" s="10" t="s">
        <v>472</v>
      </c>
      <c r="C349" s="16">
        <v>50</v>
      </c>
      <c r="D349" s="14">
        <v>1</v>
      </c>
      <c r="E349" s="16">
        <f>C349/(D349-0.75)*10</f>
        <v>2000</v>
      </c>
    </row>
    <row r="350" spans="1:5" x14ac:dyDescent="0.25">
      <c r="A350" s="14">
        <v>348</v>
      </c>
      <c r="B350" s="10" t="s">
        <v>684</v>
      </c>
      <c r="C350" s="16">
        <v>51</v>
      </c>
      <c r="D350" s="14">
        <v>1</v>
      </c>
      <c r="E350" s="16">
        <f>C350/(D350-0.75)*10</f>
        <v>2040</v>
      </c>
    </row>
    <row r="351" spans="1:5" x14ac:dyDescent="0.25">
      <c r="A351" s="14">
        <v>349</v>
      </c>
      <c r="B351" s="10" t="s">
        <v>164</v>
      </c>
      <c r="C351" s="16">
        <v>52</v>
      </c>
      <c r="D351" s="14">
        <v>1</v>
      </c>
      <c r="E351" s="16">
        <f>C351/(D351-0.75)*10</f>
        <v>2080</v>
      </c>
    </row>
    <row r="352" spans="1:5" x14ac:dyDescent="0.25">
      <c r="A352" s="14">
        <v>350</v>
      </c>
      <c r="B352" s="10" t="s">
        <v>404</v>
      </c>
      <c r="C352" s="16">
        <v>52</v>
      </c>
      <c r="D352" s="14">
        <v>1</v>
      </c>
      <c r="E352" s="16">
        <f>C352/(D352-0.75)*10</f>
        <v>2080</v>
      </c>
    </row>
    <row r="353" spans="1:5" x14ac:dyDescent="0.25">
      <c r="A353" s="14">
        <v>351</v>
      </c>
      <c r="B353" s="10" t="s">
        <v>642</v>
      </c>
      <c r="C353" s="16">
        <v>53</v>
      </c>
      <c r="D353" s="14">
        <v>1</v>
      </c>
      <c r="E353" s="16">
        <f>C353/(D353-0.75)*10</f>
        <v>2120</v>
      </c>
    </row>
    <row r="354" spans="1:5" x14ac:dyDescent="0.25">
      <c r="A354" s="14">
        <v>352</v>
      </c>
      <c r="B354" s="10" t="s">
        <v>685</v>
      </c>
      <c r="C354" s="16">
        <v>53</v>
      </c>
      <c r="D354" s="14">
        <v>1</v>
      </c>
      <c r="E354" s="16">
        <f>C354/(D354-0.75)*10</f>
        <v>2120</v>
      </c>
    </row>
    <row r="355" spans="1:5" x14ac:dyDescent="0.25">
      <c r="A355" s="14">
        <v>353</v>
      </c>
      <c r="B355" s="10" t="s">
        <v>165</v>
      </c>
      <c r="C355" s="16">
        <v>53</v>
      </c>
      <c r="D355" s="14">
        <v>1</v>
      </c>
      <c r="E355" s="16">
        <f>C355/(D355-0.75)*10</f>
        <v>2120</v>
      </c>
    </row>
    <row r="356" spans="1:5" x14ac:dyDescent="0.25">
      <c r="A356" s="14">
        <v>354</v>
      </c>
      <c r="B356" s="10" t="s">
        <v>510</v>
      </c>
      <c r="C356" s="16">
        <v>55</v>
      </c>
      <c r="D356" s="14">
        <v>1</v>
      </c>
      <c r="E356" s="16">
        <f>C356/(D356-0.75)*10</f>
        <v>2200</v>
      </c>
    </row>
    <row r="357" spans="1:5" x14ac:dyDescent="0.25">
      <c r="A357" s="14">
        <v>355</v>
      </c>
      <c r="B357" s="10" t="s">
        <v>643</v>
      </c>
      <c r="C357" s="16">
        <v>55</v>
      </c>
      <c r="D357" s="14">
        <v>1</v>
      </c>
      <c r="E357" s="16">
        <f>C357/(D357-0.75)*10</f>
        <v>2200</v>
      </c>
    </row>
    <row r="358" spans="1:5" x14ac:dyDescent="0.25">
      <c r="A358" s="14">
        <v>356</v>
      </c>
      <c r="B358" s="10" t="s">
        <v>644</v>
      </c>
      <c r="C358" s="16">
        <v>56</v>
      </c>
      <c r="D358" s="14">
        <v>1</v>
      </c>
      <c r="E358" s="16">
        <f>C358/(D358-0.75)*10</f>
        <v>2240</v>
      </c>
    </row>
    <row r="359" spans="1:5" x14ac:dyDescent="0.25">
      <c r="A359" s="14">
        <v>357</v>
      </c>
      <c r="B359" s="10" t="s">
        <v>408</v>
      </c>
      <c r="C359" s="16">
        <v>57</v>
      </c>
      <c r="D359" s="14">
        <v>1</v>
      </c>
      <c r="E359" s="16">
        <f>C359/(D359-0.75)*10</f>
        <v>2280</v>
      </c>
    </row>
    <row r="360" spans="1:5" x14ac:dyDescent="0.25">
      <c r="A360" s="14">
        <v>358</v>
      </c>
      <c r="B360" s="10" t="s">
        <v>686</v>
      </c>
      <c r="C360" s="16">
        <v>57</v>
      </c>
      <c r="D360" s="14">
        <v>1</v>
      </c>
      <c r="E360" s="16">
        <f>C360/(D360-0.75)*10</f>
        <v>2280</v>
      </c>
    </row>
    <row r="361" spans="1:5" x14ac:dyDescent="0.25">
      <c r="A361" s="14">
        <v>359</v>
      </c>
      <c r="B361" s="10" t="s">
        <v>169</v>
      </c>
      <c r="C361" s="16">
        <v>57</v>
      </c>
      <c r="D361" s="14">
        <v>1</v>
      </c>
      <c r="E361" s="16">
        <f>C361/(D361-0.75)*10</f>
        <v>2280</v>
      </c>
    </row>
    <row r="362" spans="1:5" x14ac:dyDescent="0.25">
      <c r="A362" s="14">
        <v>360</v>
      </c>
      <c r="B362" s="10" t="s">
        <v>645</v>
      </c>
      <c r="C362" s="16">
        <v>59</v>
      </c>
      <c r="D362" s="14">
        <v>1</v>
      </c>
      <c r="E362" s="16">
        <f>C362/(D362-0.75)*10</f>
        <v>2360</v>
      </c>
    </row>
    <row r="363" spans="1:5" x14ac:dyDescent="0.25">
      <c r="A363" s="14">
        <v>361</v>
      </c>
      <c r="B363" s="10" t="s">
        <v>356</v>
      </c>
      <c r="C363" s="16">
        <v>59</v>
      </c>
      <c r="D363" s="14">
        <v>1</v>
      </c>
      <c r="E363" s="16">
        <f>C363/(D363-0.75)*10</f>
        <v>2360</v>
      </c>
    </row>
    <row r="364" spans="1:5" x14ac:dyDescent="0.25">
      <c r="A364" s="14">
        <v>362</v>
      </c>
      <c r="B364" s="10" t="s">
        <v>170</v>
      </c>
      <c r="C364" s="16">
        <v>60</v>
      </c>
      <c r="D364" s="14">
        <v>1</v>
      </c>
      <c r="E364" s="16">
        <f>C364/(D364-0.75)*10</f>
        <v>2400</v>
      </c>
    </row>
    <row r="365" spans="1:5" x14ac:dyDescent="0.25">
      <c r="A365" s="14">
        <v>363</v>
      </c>
      <c r="B365" s="10" t="s">
        <v>514</v>
      </c>
      <c r="C365" s="16">
        <v>61</v>
      </c>
      <c r="D365" s="14">
        <v>1</v>
      </c>
      <c r="E365" s="16">
        <f>C365/(D365-0.75)*10</f>
        <v>2440</v>
      </c>
    </row>
    <row r="366" spans="1:5" x14ac:dyDescent="0.25">
      <c r="A366" s="14">
        <v>364</v>
      </c>
      <c r="B366" s="10" t="s">
        <v>171</v>
      </c>
      <c r="C366" s="16">
        <v>61</v>
      </c>
      <c r="D366" s="14">
        <v>1</v>
      </c>
      <c r="E366" s="16">
        <f>C366/(D366-0.75)*10</f>
        <v>2440</v>
      </c>
    </row>
    <row r="367" spans="1:5" x14ac:dyDescent="0.25">
      <c r="A367" s="14">
        <v>365</v>
      </c>
      <c r="B367" s="10" t="s">
        <v>688</v>
      </c>
      <c r="C367" s="16">
        <v>61</v>
      </c>
      <c r="D367" s="14">
        <v>1</v>
      </c>
      <c r="E367" s="16">
        <f>C367/(D367-0.75)*10</f>
        <v>2440</v>
      </c>
    </row>
    <row r="368" spans="1:5" x14ac:dyDescent="0.25">
      <c r="A368" s="14">
        <v>366</v>
      </c>
      <c r="B368" s="10" t="s">
        <v>646</v>
      </c>
      <c r="C368" s="16">
        <v>63</v>
      </c>
      <c r="D368" s="14">
        <v>1</v>
      </c>
      <c r="E368" s="16">
        <f>C368/(D368-0.75)*10</f>
        <v>2520</v>
      </c>
    </row>
    <row r="369" spans="1:5" x14ac:dyDescent="0.25">
      <c r="A369" s="14">
        <v>367</v>
      </c>
      <c r="B369" s="10" t="s">
        <v>687</v>
      </c>
      <c r="C369" s="16">
        <v>63</v>
      </c>
      <c r="D369" s="14">
        <v>1</v>
      </c>
      <c r="E369" s="16">
        <f>C369/(D369-0.75)*10</f>
        <v>2520</v>
      </c>
    </row>
    <row r="370" spans="1:5" x14ac:dyDescent="0.25">
      <c r="A370" s="14">
        <v>368</v>
      </c>
      <c r="B370" s="10" t="s">
        <v>515</v>
      </c>
      <c r="C370" s="16">
        <v>63</v>
      </c>
      <c r="D370" s="14">
        <v>1</v>
      </c>
      <c r="E370" s="16">
        <f>C370/(D370-0.75)*10</f>
        <v>2520</v>
      </c>
    </row>
    <row r="371" spans="1:5" x14ac:dyDescent="0.25">
      <c r="A371" s="14">
        <v>369</v>
      </c>
      <c r="B371" s="10" t="s">
        <v>173</v>
      </c>
      <c r="C371" s="16">
        <v>63</v>
      </c>
      <c r="D371" s="14">
        <v>1</v>
      </c>
      <c r="E371" s="16">
        <f>C371/(D371-0.75)*10</f>
        <v>2520</v>
      </c>
    </row>
    <row r="372" spans="1:5" x14ac:dyDescent="0.25">
      <c r="A372" s="14">
        <v>370</v>
      </c>
      <c r="B372" s="10" t="s">
        <v>413</v>
      </c>
      <c r="C372" s="16">
        <v>64</v>
      </c>
      <c r="D372" s="14">
        <v>1</v>
      </c>
      <c r="E372" s="16">
        <f>C372/(D372-0.75)*10</f>
        <v>2560</v>
      </c>
    </row>
    <row r="373" spans="1:5" x14ac:dyDescent="0.25">
      <c r="A373" s="14">
        <v>371</v>
      </c>
      <c r="B373" s="10" t="s">
        <v>647</v>
      </c>
      <c r="C373" s="16">
        <v>64</v>
      </c>
      <c r="D373" s="14">
        <v>1</v>
      </c>
      <c r="E373" s="16">
        <f>C373/(D373-0.75)*10</f>
        <v>2560</v>
      </c>
    </row>
    <row r="374" spans="1:5" x14ac:dyDescent="0.25">
      <c r="A374" s="14">
        <v>372</v>
      </c>
      <c r="B374" s="10" t="s">
        <v>174</v>
      </c>
      <c r="C374" s="16">
        <v>65</v>
      </c>
      <c r="D374" s="14">
        <v>1</v>
      </c>
      <c r="E374" s="16">
        <f>C374/(D374-0.75)*10</f>
        <v>2600</v>
      </c>
    </row>
    <row r="375" spans="1:5" x14ac:dyDescent="0.25">
      <c r="A375" s="14">
        <v>373</v>
      </c>
      <c r="B375" s="10" t="s">
        <v>414</v>
      </c>
      <c r="C375" s="16">
        <v>65</v>
      </c>
      <c r="D375" s="14">
        <v>1</v>
      </c>
      <c r="E375" s="16">
        <f>C375/(D375-0.75)*10</f>
        <v>2600</v>
      </c>
    </row>
    <row r="376" spans="1:5" x14ac:dyDescent="0.25">
      <c r="A376" s="14">
        <v>374</v>
      </c>
      <c r="B376" s="10" t="s">
        <v>648</v>
      </c>
      <c r="C376" s="16">
        <v>65</v>
      </c>
      <c r="D376" s="14">
        <v>1</v>
      </c>
      <c r="E376" s="16">
        <f>C376/(D376-0.75)*10</f>
        <v>2600</v>
      </c>
    </row>
    <row r="377" spans="1:5" x14ac:dyDescent="0.25">
      <c r="A377" s="14">
        <v>375</v>
      </c>
      <c r="B377" s="10" t="s">
        <v>649</v>
      </c>
      <c r="C377" s="16">
        <v>66</v>
      </c>
      <c r="D377" s="14">
        <v>1</v>
      </c>
      <c r="E377" s="16">
        <f>C377/(D377-0.75)*10</f>
        <v>2640</v>
      </c>
    </row>
    <row r="378" spans="1:5" x14ac:dyDescent="0.25">
      <c r="A378" s="14">
        <v>376</v>
      </c>
      <c r="B378" s="10" t="s">
        <v>415</v>
      </c>
      <c r="C378" s="16">
        <v>66</v>
      </c>
      <c r="D378" s="14">
        <v>1</v>
      </c>
      <c r="E378" s="16">
        <f>C378/(D378-0.75)*10</f>
        <v>2640</v>
      </c>
    </row>
    <row r="379" spans="1:5" x14ac:dyDescent="0.25">
      <c r="A379" s="14">
        <v>377</v>
      </c>
      <c r="B379" s="10" t="s">
        <v>175</v>
      </c>
      <c r="C379" s="16">
        <v>66</v>
      </c>
      <c r="D379" s="14">
        <v>1</v>
      </c>
      <c r="E379" s="16">
        <f>C379/(D379-0.75)*10</f>
        <v>2640</v>
      </c>
    </row>
    <row r="380" spans="1:5" x14ac:dyDescent="0.25">
      <c r="A380" s="14">
        <v>378</v>
      </c>
      <c r="B380" s="10" t="s">
        <v>518</v>
      </c>
      <c r="C380" s="16">
        <v>67</v>
      </c>
      <c r="D380" s="14">
        <v>1</v>
      </c>
      <c r="E380" s="16">
        <f>C380/(D380-0.75)*10</f>
        <v>2680</v>
      </c>
    </row>
    <row r="381" spans="1:5" x14ac:dyDescent="0.25">
      <c r="A381" s="14">
        <v>379</v>
      </c>
      <c r="B381" s="10" t="s">
        <v>650</v>
      </c>
      <c r="C381" s="16">
        <v>68</v>
      </c>
      <c r="D381" s="14">
        <v>1</v>
      </c>
      <c r="E381" s="16">
        <f>C381/(D381-0.75)*10</f>
        <v>2720</v>
      </c>
    </row>
    <row r="382" spans="1:5" x14ac:dyDescent="0.25">
      <c r="A382" s="14">
        <v>380</v>
      </c>
      <c r="B382" s="10" t="s">
        <v>177</v>
      </c>
      <c r="C382" s="16">
        <v>68</v>
      </c>
      <c r="D382" s="14">
        <v>1</v>
      </c>
      <c r="E382" s="16">
        <f>C382/(D382-0.75)*10</f>
        <v>2720</v>
      </c>
    </row>
    <row r="383" spans="1:5" x14ac:dyDescent="0.25">
      <c r="A383" s="14">
        <v>381</v>
      </c>
      <c r="B383" s="10" t="s">
        <v>519</v>
      </c>
      <c r="C383" s="16">
        <v>69</v>
      </c>
      <c r="D383" s="14">
        <v>1</v>
      </c>
      <c r="E383" s="16">
        <f>C383/(D383-0.75)*10</f>
        <v>2760</v>
      </c>
    </row>
    <row r="384" spans="1:5" x14ac:dyDescent="0.25">
      <c r="A384" s="14">
        <v>382</v>
      </c>
      <c r="B384" s="10" t="s">
        <v>651</v>
      </c>
      <c r="C384" s="16">
        <v>69</v>
      </c>
      <c r="D384" s="14">
        <v>1</v>
      </c>
      <c r="E384" s="16">
        <f>C384/(D384-0.75)*10</f>
        <v>2760</v>
      </c>
    </row>
    <row r="385" spans="1:5" x14ac:dyDescent="0.25">
      <c r="A385" s="14">
        <v>383</v>
      </c>
      <c r="B385" s="10" t="s">
        <v>520</v>
      </c>
      <c r="C385" s="16">
        <v>70</v>
      </c>
      <c r="D385" s="14">
        <v>1</v>
      </c>
      <c r="E385" s="16">
        <f>C385/(D385-0.75)*10</f>
        <v>2800</v>
      </c>
    </row>
    <row r="386" spans="1:5" x14ac:dyDescent="0.25">
      <c r="A386" s="14">
        <v>384</v>
      </c>
      <c r="B386" s="10" t="s">
        <v>652</v>
      </c>
      <c r="C386" s="16">
        <v>70</v>
      </c>
      <c r="D386" s="14">
        <v>1</v>
      </c>
      <c r="E386" s="16">
        <f>C386/(D386-0.75)*10</f>
        <v>2800</v>
      </c>
    </row>
    <row r="387" spans="1:5" x14ac:dyDescent="0.25">
      <c r="A387" s="14">
        <v>385</v>
      </c>
      <c r="B387" s="10" t="s">
        <v>418</v>
      </c>
      <c r="C387" s="16">
        <v>70</v>
      </c>
      <c r="D387" s="14">
        <v>1</v>
      </c>
      <c r="E387" s="16">
        <f>C387/(D387-0.75)*10</f>
        <v>2800</v>
      </c>
    </row>
    <row r="388" spans="1:5" x14ac:dyDescent="0.25">
      <c r="A388" s="14">
        <v>386</v>
      </c>
      <c r="B388" s="10" t="s">
        <v>179</v>
      </c>
      <c r="C388" s="16">
        <v>71</v>
      </c>
      <c r="D388" s="14">
        <v>1</v>
      </c>
      <c r="E388" s="16">
        <f>C388/(D388-0.75)*10</f>
        <v>2840</v>
      </c>
    </row>
    <row r="389" spans="1:5" x14ac:dyDescent="0.25">
      <c r="A389" s="14">
        <v>387</v>
      </c>
      <c r="B389" s="10" t="s">
        <v>522</v>
      </c>
      <c r="C389" s="16">
        <v>72</v>
      </c>
      <c r="D389" s="14">
        <v>1</v>
      </c>
      <c r="E389" s="16">
        <f>C389/(D389-0.75)*10</f>
        <v>2880</v>
      </c>
    </row>
    <row r="390" spans="1:5" x14ac:dyDescent="0.25">
      <c r="A390" s="14">
        <v>388</v>
      </c>
      <c r="B390" s="10" t="s">
        <v>653</v>
      </c>
      <c r="C390" s="16">
        <v>73</v>
      </c>
      <c r="D390" s="14">
        <v>1</v>
      </c>
      <c r="E390" s="16">
        <f>C390/(D390-0.75)*10</f>
        <v>2920</v>
      </c>
    </row>
    <row r="391" spans="1:5" x14ac:dyDescent="0.25">
      <c r="A391" s="14">
        <v>389</v>
      </c>
      <c r="B391" s="10" t="s">
        <v>421</v>
      </c>
      <c r="C391" s="16">
        <v>73</v>
      </c>
      <c r="D391" s="14">
        <v>1</v>
      </c>
      <c r="E391" s="16">
        <f>C391/(D391-0.75)*10</f>
        <v>2920</v>
      </c>
    </row>
    <row r="392" spans="1:5" x14ac:dyDescent="0.25">
      <c r="A392" s="14">
        <v>390</v>
      </c>
      <c r="B392" s="10" t="s">
        <v>181</v>
      </c>
      <c r="C392" s="16">
        <v>74</v>
      </c>
      <c r="D392" s="14">
        <v>1</v>
      </c>
      <c r="E392" s="16">
        <f>C392/(D392-0.75)*10</f>
        <v>2960</v>
      </c>
    </row>
    <row r="393" spans="1:5" x14ac:dyDescent="0.25">
      <c r="A393" s="14">
        <v>391</v>
      </c>
      <c r="B393" s="10" t="s">
        <v>690</v>
      </c>
      <c r="C393" s="16">
        <v>74</v>
      </c>
      <c r="D393" s="14">
        <v>1</v>
      </c>
      <c r="E393" s="16">
        <f>C393/(D393-0.75)*10</f>
        <v>2960</v>
      </c>
    </row>
    <row r="394" spans="1:5" x14ac:dyDescent="0.25">
      <c r="A394" s="14">
        <v>392</v>
      </c>
      <c r="B394" s="10" t="s">
        <v>654</v>
      </c>
      <c r="C394" s="16">
        <v>75</v>
      </c>
      <c r="D394" s="14">
        <v>1</v>
      </c>
      <c r="E394" s="16">
        <f>C394/(D394-0.75)*10</f>
        <v>3000</v>
      </c>
    </row>
    <row r="395" spans="1:5" x14ac:dyDescent="0.25">
      <c r="A395" s="14">
        <v>393</v>
      </c>
      <c r="B395" s="10" t="s">
        <v>182</v>
      </c>
      <c r="C395" s="16">
        <v>75</v>
      </c>
      <c r="D395" s="14">
        <v>1</v>
      </c>
      <c r="E395" s="16">
        <f>C395/(D395-0.75)*10</f>
        <v>3000</v>
      </c>
    </row>
    <row r="396" spans="1:5" x14ac:dyDescent="0.25">
      <c r="A396" s="14">
        <v>394</v>
      </c>
      <c r="B396" s="10" t="s">
        <v>691</v>
      </c>
      <c r="C396" s="16">
        <v>76</v>
      </c>
      <c r="D396" s="14">
        <v>1</v>
      </c>
      <c r="E396" s="16">
        <f>C396/(D396-0.75)*10</f>
        <v>3040</v>
      </c>
    </row>
    <row r="397" spans="1:5" x14ac:dyDescent="0.25">
      <c r="A397" s="14">
        <v>395</v>
      </c>
      <c r="B397" s="10" t="s">
        <v>655</v>
      </c>
      <c r="C397" s="16">
        <v>76</v>
      </c>
      <c r="D397" s="14">
        <v>1</v>
      </c>
      <c r="E397" s="16">
        <f>C397/(D397-0.75)*10</f>
        <v>3040</v>
      </c>
    </row>
    <row r="398" spans="1:5" x14ac:dyDescent="0.25">
      <c r="A398" s="14">
        <v>396</v>
      </c>
      <c r="B398" s="10" t="s">
        <v>183</v>
      </c>
      <c r="C398" s="16">
        <v>77</v>
      </c>
      <c r="D398" s="14">
        <v>1</v>
      </c>
      <c r="E398" s="16">
        <f>C398/(D398-0.75)*10</f>
        <v>3080</v>
      </c>
    </row>
    <row r="399" spans="1:5" x14ac:dyDescent="0.25">
      <c r="A399" s="14">
        <v>397</v>
      </c>
      <c r="B399" s="10" t="s">
        <v>656</v>
      </c>
      <c r="C399" s="16">
        <v>77</v>
      </c>
      <c r="D399" s="14">
        <v>1</v>
      </c>
      <c r="E399" s="16">
        <f>C399/(D399-0.75)*10</f>
        <v>3080</v>
      </c>
    </row>
    <row r="400" spans="1:5" x14ac:dyDescent="0.25">
      <c r="A400" s="14">
        <v>398</v>
      </c>
      <c r="B400" s="10" t="s">
        <v>692</v>
      </c>
      <c r="C400" s="16">
        <v>77</v>
      </c>
      <c r="D400" s="14">
        <v>1</v>
      </c>
      <c r="E400" s="16">
        <f>C400/(D400-0.75)*10</f>
        <v>3080</v>
      </c>
    </row>
    <row r="401" spans="1:5" x14ac:dyDescent="0.25">
      <c r="A401" s="14">
        <v>399</v>
      </c>
      <c r="B401" s="10" t="s">
        <v>184</v>
      </c>
      <c r="C401" s="16">
        <v>78</v>
      </c>
      <c r="D401" s="14">
        <v>1</v>
      </c>
      <c r="E401" s="16">
        <f>C401/(D401-0.75)*10</f>
        <v>3120</v>
      </c>
    </row>
    <row r="402" spans="1:5" x14ac:dyDescent="0.25">
      <c r="A402" s="14">
        <v>400</v>
      </c>
      <c r="B402" s="10" t="s">
        <v>693</v>
      </c>
      <c r="C402" s="16">
        <v>78</v>
      </c>
      <c r="D402" s="14">
        <v>1</v>
      </c>
      <c r="E402" s="16">
        <f>C402/(D402-0.75)*10</f>
        <v>3120</v>
      </c>
    </row>
    <row r="403" spans="1:5" x14ac:dyDescent="0.25">
      <c r="A403" s="14">
        <v>401</v>
      </c>
      <c r="B403" s="10" t="s">
        <v>186</v>
      </c>
      <c r="C403" s="16">
        <v>80</v>
      </c>
      <c r="D403" s="14">
        <v>1</v>
      </c>
      <c r="E403" s="16">
        <f>C403/(D403-0.75)*10</f>
        <v>3200</v>
      </c>
    </row>
    <row r="404" spans="1:5" x14ac:dyDescent="0.25">
      <c r="A404" s="14">
        <v>402</v>
      </c>
      <c r="B404" s="10" t="s">
        <v>694</v>
      </c>
      <c r="C404" s="16">
        <v>80</v>
      </c>
      <c r="D404" s="14">
        <v>1</v>
      </c>
      <c r="E404" s="16">
        <f>C404/(D404-0.75)*10</f>
        <v>3200</v>
      </c>
    </row>
    <row r="405" spans="1:5" x14ac:dyDescent="0.25">
      <c r="A405" s="14">
        <v>403</v>
      </c>
      <c r="B405" s="10" t="s">
        <v>427</v>
      </c>
      <c r="C405" s="16">
        <v>80</v>
      </c>
      <c r="D405" s="14">
        <v>1</v>
      </c>
      <c r="E405" s="16">
        <f>C405/(D405-0.75)*10</f>
        <v>3200</v>
      </c>
    </row>
    <row r="406" spans="1:5" x14ac:dyDescent="0.25">
      <c r="A406" s="14">
        <v>404</v>
      </c>
      <c r="B406" s="10" t="s">
        <v>657</v>
      </c>
      <c r="C406" s="16">
        <v>81</v>
      </c>
      <c r="D406" s="14">
        <v>1</v>
      </c>
      <c r="E406" s="16">
        <f>C406/(D406-0.75)*10</f>
        <v>3240</v>
      </c>
    </row>
    <row r="407" spans="1:5" x14ac:dyDescent="0.25">
      <c r="A407" s="14">
        <v>405</v>
      </c>
      <c r="B407" s="10" t="s">
        <v>428</v>
      </c>
      <c r="C407" s="16">
        <v>81</v>
      </c>
      <c r="D407" s="14">
        <v>1</v>
      </c>
      <c r="E407" s="16">
        <f>C407/(D407-0.75)*10</f>
        <v>3240</v>
      </c>
    </row>
    <row r="408" spans="1:5" x14ac:dyDescent="0.25">
      <c r="A408" s="14">
        <v>406</v>
      </c>
      <c r="B408" s="10" t="s">
        <v>695</v>
      </c>
      <c r="C408" s="16">
        <v>81</v>
      </c>
      <c r="D408" s="14">
        <v>1</v>
      </c>
      <c r="E408" s="16">
        <f>C408/(D408-0.75)*10</f>
        <v>3240</v>
      </c>
    </row>
    <row r="409" spans="1:5" x14ac:dyDescent="0.25">
      <c r="A409" s="14">
        <v>407</v>
      </c>
      <c r="B409" s="10" t="s">
        <v>187</v>
      </c>
      <c r="C409" s="16">
        <v>81</v>
      </c>
      <c r="D409" s="14">
        <v>1</v>
      </c>
      <c r="E409" s="16">
        <f>C409/(D409-0.75)*10</f>
        <v>3240</v>
      </c>
    </row>
    <row r="410" spans="1:5" x14ac:dyDescent="0.25">
      <c r="A410" s="14">
        <v>408</v>
      </c>
      <c r="B410" s="10" t="s">
        <v>189</v>
      </c>
      <c r="C410" s="16">
        <v>83</v>
      </c>
      <c r="D410" s="14">
        <v>1</v>
      </c>
      <c r="E410" s="16">
        <f>C410/(D410-0.75)*10</f>
        <v>3320</v>
      </c>
    </row>
    <row r="411" spans="1:5" x14ac:dyDescent="0.25">
      <c r="A411" s="14">
        <v>409</v>
      </c>
      <c r="B411" s="10" t="s">
        <v>658</v>
      </c>
      <c r="C411" s="16">
        <v>83</v>
      </c>
      <c r="D411" s="14">
        <v>1</v>
      </c>
      <c r="E411" s="16">
        <f>C411/(D411-0.75)*10</f>
        <v>3320</v>
      </c>
    </row>
    <row r="412" spans="1:5" x14ac:dyDescent="0.25">
      <c r="A412" s="14">
        <v>410</v>
      </c>
      <c r="B412" s="10" t="s">
        <v>696</v>
      </c>
      <c r="C412" s="16">
        <v>83</v>
      </c>
      <c r="D412" s="14">
        <v>1</v>
      </c>
      <c r="E412" s="16">
        <f>C412/(D412-0.75)*10</f>
        <v>3320</v>
      </c>
    </row>
    <row r="413" spans="1:5" x14ac:dyDescent="0.25">
      <c r="A413" s="14">
        <v>411</v>
      </c>
      <c r="B413" s="10" t="s">
        <v>429</v>
      </c>
      <c r="C413" s="16">
        <v>84</v>
      </c>
      <c r="D413" s="14">
        <v>1</v>
      </c>
      <c r="E413" s="16">
        <f>C413/(D413-0.75)*10</f>
        <v>3360</v>
      </c>
    </row>
    <row r="414" spans="1:5" x14ac:dyDescent="0.25">
      <c r="A414" s="14">
        <v>412</v>
      </c>
      <c r="B414" s="10" t="s">
        <v>190</v>
      </c>
      <c r="C414" s="16">
        <v>84</v>
      </c>
      <c r="D414" s="14">
        <v>1</v>
      </c>
      <c r="E414" s="16">
        <f>C414/(D414-0.75)*10</f>
        <v>3360</v>
      </c>
    </row>
    <row r="415" spans="1:5" x14ac:dyDescent="0.25">
      <c r="A415" s="14">
        <v>413</v>
      </c>
      <c r="B415" s="10" t="s">
        <v>697</v>
      </c>
      <c r="C415" s="16">
        <v>85</v>
      </c>
      <c r="D415" s="14">
        <v>1</v>
      </c>
      <c r="E415" s="16">
        <f>C415/(D415-0.75)*10</f>
        <v>3400</v>
      </c>
    </row>
    <row r="416" spans="1:5" x14ac:dyDescent="0.25">
      <c r="A416" s="14">
        <v>414</v>
      </c>
      <c r="B416" s="10" t="s">
        <v>659</v>
      </c>
      <c r="C416" s="16">
        <v>86</v>
      </c>
      <c r="D416" s="14">
        <v>1</v>
      </c>
      <c r="E416" s="16">
        <f>C416/(D416-0.75)*10</f>
        <v>3440</v>
      </c>
    </row>
    <row r="417" spans="1:5" x14ac:dyDescent="0.25">
      <c r="A417" s="14">
        <v>415</v>
      </c>
      <c r="B417" s="10" t="s">
        <v>191</v>
      </c>
      <c r="C417" s="16">
        <v>86</v>
      </c>
      <c r="D417" s="14">
        <v>1</v>
      </c>
      <c r="E417" s="16">
        <f>C417/(D417-0.75)*10</f>
        <v>3440</v>
      </c>
    </row>
    <row r="418" spans="1:5" x14ac:dyDescent="0.25">
      <c r="A418" s="14">
        <v>416</v>
      </c>
      <c r="B418" s="10" t="s">
        <v>432</v>
      </c>
      <c r="C418" s="16">
        <v>87</v>
      </c>
      <c r="D418" s="14">
        <v>1</v>
      </c>
      <c r="E418" s="16">
        <f>C418/(D418-0.75)*10</f>
        <v>3480</v>
      </c>
    </row>
    <row r="419" spans="1:5" x14ac:dyDescent="0.25">
      <c r="A419" s="14">
        <v>417</v>
      </c>
      <c r="B419" s="10" t="s">
        <v>528</v>
      </c>
      <c r="C419" s="16">
        <v>87</v>
      </c>
      <c r="D419" s="14">
        <v>1</v>
      </c>
      <c r="E419" s="16">
        <f>C419/(D419-0.75)*10</f>
        <v>3480</v>
      </c>
    </row>
    <row r="420" spans="1:5" x14ac:dyDescent="0.25">
      <c r="A420" s="14">
        <v>418</v>
      </c>
      <c r="B420" s="10" t="s">
        <v>192</v>
      </c>
      <c r="C420" s="16">
        <v>87</v>
      </c>
      <c r="D420" s="14">
        <v>1</v>
      </c>
      <c r="E420" s="16">
        <f>C420/(D420-0.75)*10</f>
        <v>3480</v>
      </c>
    </row>
    <row r="421" spans="1:5" x14ac:dyDescent="0.25">
      <c r="A421" s="14">
        <v>419</v>
      </c>
      <c r="B421" s="10" t="s">
        <v>433</v>
      </c>
      <c r="C421" s="16">
        <v>88</v>
      </c>
      <c r="D421" s="14">
        <v>1</v>
      </c>
      <c r="E421" s="16">
        <f>C421/(D421-0.75)*10</f>
        <v>3520</v>
      </c>
    </row>
    <row r="422" spans="1:5" x14ac:dyDescent="0.25">
      <c r="A422" s="14">
        <v>420</v>
      </c>
      <c r="B422" s="10" t="s">
        <v>529</v>
      </c>
      <c r="C422" s="16">
        <v>88</v>
      </c>
      <c r="D422" s="14">
        <v>1</v>
      </c>
      <c r="E422" s="16">
        <f>C422/(D422-0.75)*10</f>
        <v>3520</v>
      </c>
    </row>
    <row r="423" spans="1:5" x14ac:dyDescent="0.25">
      <c r="A423" s="14">
        <v>421</v>
      </c>
      <c r="B423" s="10" t="s">
        <v>193</v>
      </c>
      <c r="C423" s="16">
        <v>89</v>
      </c>
      <c r="D423" s="14">
        <v>1</v>
      </c>
      <c r="E423" s="16">
        <f>C423/(D423-0.75)*10</f>
        <v>3560</v>
      </c>
    </row>
    <row r="424" spans="1:5" x14ac:dyDescent="0.25">
      <c r="A424" s="14">
        <v>422</v>
      </c>
      <c r="B424" s="10" t="s">
        <v>434</v>
      </c>
      <c r="C424" s="16">
        <v>89</v>
      </c>
      <c r="D424" s="14">
        <v>1</v>
      </c>
      <c r="E424" s="16">
        <f>C424/(D424-0.75)*10</f>
        <v>3560</v>
      </c>
    </row>
    <row r="425" spans="1:5" x14ac:dyDescent="0.25">
      <c r="A425" s="14">
        <v>423</v>
      </c>
      <c r="B425" s="10" t="s">
        <v>698</v>
      </c>
      <c r="C425" s="16">
        <v>89</v>
      </c>
      <c r="D425" s="14">
        <v>1</v>
      </c>
      <c r="E425" s="16">
        <f>C425/(D425-0.75)*10</f>
        <v>3560</v>
      </c>
    </row>
    <row r="426" spans="1:5" x14ac:dyDescent="0.25">
      <c r="A426" s="14">
        <v>424</v>
      </c>
      <c r="B426" s="10" t="s">
        <v>531</v>
      </c>
      <c r="C426" s="16">
        <v>90</v>
      </c>
      <c r="D426" s="14">
        <v>1</v>
      </c>
      <c r="E426" s="16">
        <f>C426/(D426-0.75)*10</f>
        <v>3600</v>
      </c>
    </row>
    <row r="427" spans="1:5" x14ac:dyDescent="0.25">
      <c r="A427" s="14">
        <v>425</v>
      </c>
      <c r="B427" s="10" t="s">
        <v>194</v>
      </c>
      <c r="C427" s="16">
        <v>90</v>
      </c>
      <c r="D427" s="14">
        <v>1</v>
      </c>
      <c r="E427" s="16">
        <f>C427/(D427-0.75)*10</f>
        <v>3600</v>
      </c>
    </row>
    <row r="428" spans="1:5" x14ac:dyDescent="0.25">
      <c r="A428" s="14">
        <v>426</v>
      </c>
      <c r="B428" s="10" t="s">
        <v>699</v>
      </c>
      <c r="C428" s="16">
        <v>91</v>
      </c>
      <c r="D428" s="14">
        <v>1</v>
      </c>
      <c r="E428" s="16">
        <f>C428/(D428-0.75)*10</f>
        <v>3640</v>
      </c>
    </row>
    <row r="429" spans="1:5" x14ac:dyDescent="0.25">
      <c r="A429" s="14">
        <v>427</v>
      </c>
      <c r="B429" s="10" t="s">
        <v>435</v>
      </c>
      <c r="C429" s="16">
        <v>91</v>
      </c>
      <c r="D429" s="14">
        <v>1</v>
      </c>
      <c r="E429" s="16">
        <f>C429/(D429-0.75)*10</f>
        <v>3640</v>
      </c>
    </row>
    <row r="430" spans="1:5" x14ac:dyDescent="0.25">
      <c r="A430" s="14">
        <v>428</v>
      </c>
      <c r="B430" s="10" t="s">
        <v>195</v>
      </c>
      <c r="C430" s="16">
        <v>91</v>
      </c>
      <c r="D430" s="14">
        <v>1</v>
      </c>
      <c r="E430" s="16">
        <f>C430/(D430-0.75)*10</f>
        <v>3640</v>
      </c>
    </row>
    <row r="431" spans="1:5" x14ac:dyDescent="0.25">
      <c r="A431" s="14">
        <v>429</v>
      </c>
      <c r="B431" s="10" t="s">
        <v>436</v>
      </c>
      <c r="C431" s="16">
        <v>92</v>
      </c>
      <c r="D431" s="14">
        <v>1</v>
      </c>
      <c r="E431" s="16">
        <f>C431/(D431-0.75)*10</f>
        <v>3680</v>
      </c>
    </row>
    <row r="432" spans="1:5" x14ac:dyDescent="0.25">
      <c r="A432" s="14">
        <v>430</v>
      </c>
      <c r="B432" s="10" t="s">
        <v>532</v>
      </c>
      <c r="C432" s="16">
        <v>92</v>
      </c>
      <c r="D432" s="14">
        <v>1</v>
      </c>
      <c r="E432" s="16">
        <f>C432/(D432-0.75)*10</f>
        <v>3680</v>
      </c>
    </row>
    <row r="433" spans="1:5" x14ac:dyDescent="0.25">
      <c r="A433" s="14">
        <v>431</v>
      </c>
      <c r="B433" s="10" t="s">
        <v>196</v>
      </c>
      <c r="C433" s="16">
        <v>92</v>
      </c>
      <c r="D433" s="14">
        <v>1</v>
      </c>
      <c r="E433" s="16">
        <f>C433/(D433-0.75)*10</f>
        <v>3680</v>
      </c>
    </row>
    <row r="434" spans="1:5" x14ac:dyDescent="0.25">
      <c r="A434" s="14">
        <v>432</v>
      </c>
      <c r="B434" s="10" t="s">
        <v>197</v>
      </c>
      <c r="C434" s="16">
        <v>93</v>
      </c>
      <c r="D434" s="14">
        <v>1</v>
      </c>
      <c r="E434" s="16">
        <f>C434/(D434-0.75)*10</f>
        <v>3720</v>
      </c>
    </row>
    <row r="435" spans="1:5" x14ac:dyDescent="0.25">
      <c r="A435" s="14">
        <v>433</v>
      </c>
      <c r="B435" s="10" t="s">
        <v>700</v>
      </c>
      <c r="C435" s="16">
        <v>93</v>
      </c>
      <c r="D435" s="14">
        <v>1</v>
      </c>
      <c r="E435" s="16">
        <f>C435/(D435-0.75)*10</f>
        <v>3720</v>
      </c>
    </row>
    <row r="436" spans="1:5" x14ac:dyDescent="0.25">
      <c r="A436" s="14">
        <v>434</v>
      </c>
      <c r="B436" s="10" t="s">
        <v>198</v>
      </c>
      <c r="C436" s="16">
        <v>94</v>
      </c>
      <c r="D436" s="14">
        <v>1</v>
      </c>
      <c r="E436" s="16">
        <f>C436/(D436-0.75)*10</f>
        <v>3760</v>
      </c>
    </row>
    <row r="437" spans="1:5" x14ac:dyDescent="0.25">
      <c r="A437" s="14">
        <v>435</v>
      </c>
      <c r="B437" s="10" t="s">
        <v>701</v>
      </c>
      <c r="C437" s="16">
        <v>94</v>
      </c>
      <c r="D437" s="14">
        <v>1</v>
      </c>
      <c r="E437" s="16">
        <f>C437/(D437-0.75)*10</f>
        <v>3760</v>
      </c>
    </row>
    <row r="438" spans="1:5" x14ac:dyDescent="0.25">
      <c r="A438" s="14">
        <v>436</v>
      </c>
      <c r="B438" s="10" t="s">
        <v>437</v>
      </c>
      <c r="C438" s="16">
        <v>94</v>
      </c>
      <c r="D438" s="14">
        <v>1</v>
      </c>
      <c r="E438" s="16">
        <f>C438/(D438-0.75)*10</f>
        <v>3760</v>
      </c>
    </row>
    <row r="439" spans="1:5" x14ac:dyDescent="0.25">
      <c r="A439" s="14">
        <v>437</v>
      </c>
      <c r="B439" s="10" t="s">
        <v>199</v>
      </c>
      <c r="C439" s="16">
        <v>95</v>
      </c>
      <c r="D439" s="14">
        <v>1</v>
      </c>
      <c r="E439" s="16">
        <f>C439/(D439-0.75)*10</f>
        <v>3800</v>
      </c>
    </row>
    <row r="440" spans="1:5" x14ac:dyDescent="0.25">
      <c r="A440" s="14">
        <v>438</v>
      </c>
      <c r="B440" s="10" t="s">
        <v>438</v>
      </c>
      <c r="C440" s="16">
        <v>96</v>
      </c>
      <c r="D440" s="14">
        <v>1</v>
      </c>
      <c r="E440" s="16">
        <f>C440/(D440-0.75)*10</f>
        <v>3840</v>
      </c>
    </row>
    <row r="441" spans="1:5" x14ac:dyDescent="0.25">
      <c r="A441" s="14">
        <v>439</v>
      </c>
      <c r="B441" s="10" t="s">
        <v>439</v>
      </c>
      <c r="C441" s="16">
        <v>97</v>
      </c>
      <c r="D441" s="14">
        <v>1</v>
      </c>
      <c r="E441" s="16">
        <f>C441/(D441-0.75)*10</f>
        <v>3880</v>
      </c>
    </row>
    <row r="442" spans="1:5" x14ac:dyDescent="0.25">
      <c r="A442" s="14">
        <v>440</v>
      </c>
      <c r="B442" s="10" t="s">
        <v>702</v>
      </c>
      <c r="C442" s="16">
        <v>97</v>
      </c>
      <c r="D442" s="14">
        <v>1</v>
      </c>
      <c r="E442" s="16">
        <f>C442/(D442-0.75)*10</f>
        <v>3880</v>
      </c>
    </row>
    <row r="443" spans="1:5" x14ac:dyDescent="0.25">
      <c r="A443" s="14">
        <v>441</v>
      </c>
      <c r="B443" s="10" t="s">
        <v>703</v>
      </c>
      <c r="C443" s="16">
        <v>98</v>
      </c>
      <c r="D443" s="14">
        <v>1</v>
      </c>
      <c r="E443" s="16">
        <f>C443/(D443-0.75)*10</f>
        <v>3920</v>
      </c>
    </row>
    <row r="444" spans="1:5" x14ac:dyDescent="0.25">
      <c r="A444" s="14">
        <v>442</v>
      </c>
      <c r="B444" s="10" t="s">
        <v>704</v>
      </c>
      <c r="C444" s="16">
        <v>99</v>
      </c>
      <c r="D444" s="14">
        <v>1</v>
      </c>
      <c r="E444" s="16">
        <f>C444/(D444-0.75)*10</f>
        <v>3960</v>
      </c>
    </row>
    <row r="445" spans="1:5" x14ac:dyDescent="0.25">
      <c r="A445" s="14">
        <v>443</v>
      </c>
      <c r="B445" s="10" t="s">
        <v>202</v>
      </c>
      <c r="C445" s="16">
        <v>100</v>
      </c>
      <c r="D445" s="14">
        <v>1</v>
      </c>
      <c r="E445" s="16">
        <f>C445/(D445-0.75)*10</f>
        <v>4000</v>
      </c>
    </row>
    <row r="446" spans="1:5" x14ac:dyDescent="0.25">
      <c r="A446" s="14">
        <v>444</v>
      </c>
      <c r="B446" s="10" t="s">
        <v>441</v>
      </c>
      <c r="C446" s="16">
        <v>100</v>
      </c>
      <c r="D446" s="14">
        <v>1</v>
      </c>
      <c r="E446" s="16">
        <f>C446/(D446-0.75)*10</f>
        <v>4000</v>
      </c>
    </row>
    <row r="447" spans="1:5" x14ac:dyDescent="0.25">
      <c r="A447" s="14">
        <v>445</v>
      </c>
      <c r="B447" s="10" t="s">
        <v>203</v>
      </c>
      <c r="C447" s="16">
        <v>102</v>
      </c>
      <c r="D447" s="14">
        <v>1</v>
      </c>
      <c r="E447" s="16">
        <f>C447/(D447-0.75)*10</f>
        <v>4080</v>
      </c>
    </row>
    <row r="448" spans="1:5" x14ac:dyDescent="0.25">
      <c r="A448" s="14">
        <v>446</v>
      </c>
      <c r="B448" s="10" t="s">
        <v>538</v>
      </c>
      <c r="C448" s="16">
        <v>103</v>
      </c>
      <c r="D448" s="14">
        <v>1</v>
      </c>
      <c r="E448" s="16">
        <f>C448/(D448-0.75)*10</f>
        <v>4120</v>
      </c>
    </row>
    <row r="449" spans="1:5" x14ac:dyDescent="0.25">
      <c r="A449" s="14">
        <v>447</v>
      </c>
      <c r="B449" s="10" t="s">
        <v>539</v>
      </c>
      <c r="C449" s="16">
        <v>104</v>
      </c>
      <c r="D449" s="14">
        <v>1</v>
      </c>
      <c r="E449" s="16">
        <f>C449/(D449-0.75)*10</f>
        <v>4160</v>
      </c>
    </row>
    <row r="450" spans="1:5" x14ac:dyDescent="0.25">
      <c r="A450" s="14">
        <v>448</v>
      </c>
      <c r="B450" s="10" t="s">
        <v>205</v>
      </c>
      <c r="C450" s="16">
        <v>104</v>
      </c>
      <c r="D450" s="14">
        <v>1</v>
      </c>
      <c r="E450" s="16">
        <f>C450/(D450-0.75)*10</f>
        <v>4160</v>
      </c>
    </row>
    <row r="451" spans="1:5" x14ac:dyDescent="0.25">
      <c r="A451" s="14">
        <v>449</v>
      </c>
      <c r="B451" s="10" t="s">
        <v>540</v>
      </c>
      <c r="C451" s="16">
        <v>105</v>
      </c>
      <c r="D451" s="14">
        <v>1</v>
      </c>
      <c r="E451" s="16">
        <f>C451/(D451-0.75)*10</f>
        <v>4200</v>
      </c>
    </row>
    <row r="452" spans="1:5" x14ac:dyDescent="0.25">
      <c r="A452" s="14">
        <v>450</v>
      </c>
      <c r="B452" s="10" t="s">
        <v>206</v>
      </c>
      <c r="C452" s="16">
        <v>105</v>
      </c>
      <c r="D452" s="14">
        <v>1</v>
      </c>
      <c r="E452" s="16">
        <f>C452/(D452-0.75)*10</f>
        <v>4200</v>
      </c>
    </row>
    <row r="453" spans="1:5" x14ac:dyDescent="0.25">
      <c r="A453" s="14">
        <v>451</v>
      </c>
      <c r="B453" s="10" t="s">
        <v>208</v>
      </c>
      <c r="C453" s="16">
        <v>108</v>
      </c>
      <c r="D453" s="14">
        <v>1</v>
      </c>
      <c r="E453" s="16">
        <f>C453/(D453-0.75)*10</f>
        <v>4320</v>
      </c>
    </row>
    <row r="454" spans="1:5" x14ac:dyDescent="0.25">
      <c r="A454" s="14">
        <v>452</v>
      </c>
      <c r="B454" s="10" t="s">
        <v>543</v>
      </c>
      <c r="C454" s="16">
        <v>108</v>
      </c>
      <c r="D454" s="14">
        <v>1</v>
      </c>
      <c r="E454" s="16">
        <f>C454/(D454-0.75)*10</f>
        <v>4320</v>
      </c>
    </row>
    <row r="455" spans="1:5" x14ac:dyDescent="0.25">
      <c r="A455" s="14">
        <v>453</v>
      </c>
      <c r="B455" s="10" t="s">
        <v>209</v>
      </c>
      <c r="C455" s="16">
        <v>109</v>
      </c>
      <c r="D455" s="14">
        <v>1</v>
      </c>
      <c r="E455" s="16">
        <f>C455/(D455-0.75)*10</f>
        <v>4360</v>
      </c>
    </row>
    <row r="456" spans="1:5" x14ac:dyDescent="0.25">
      <c r="A456" s="14">
        <v>454</v>
      </c>
      <c r="B456" s="10" t="s">
        <v>210</v>
      </c>
      <c r="C456" s="16">
        <v>111</v>
      </c>
      <c r="D456" s="14">
        <v>1</v>
      </c>
      <c r="E456" s="16">
        <f>C456/(D456-0.75)*10</f>
        <v>4440</v>
      </c>
    </row>
    <row r="457" spans="1:5" x14ac:dyDescent="0.25">
      <c r="A457" s="14">
        <v>455</v>
      </c>
      <c r="B457" s="10" t="s">
        <v>544</v>
      </c>
      <c r="C457" s="16">
        <v>111</v>
      </c>
      <c r="D457" s="14">
        <v>1</v>
      </c>
      <c r="E457" s="16">
        <f>C457/(D457-0.75)*10</f>
        <v>4440</v>
      </c>
    </row>
    <row r="458" spans="1:5" x14ac:dyDescent="0.25">
      <c r="A458" s="14">
        <v>456</v>
      </c>
      <c r="B458" s="10" t="s">
        <v>546</v>
      </c>
      <c r="C458" s="16">
        <v>113</v>
      </c>
      <c r="D458" s="14">
        <v>1</v>
      </c>
      <c r="E458" s="16">
        <f>C458/(D458-0.75)*10</f>
        <v>4520</v>
      </c>
    </row>
    <row r="459" spans="1:5" x14ac:dyDescent="0.25">
      <c r="A459" s="14">
        <v>457</v>
      </c>
      <c r="B459" s="10" t="s">
        <v>212</v>
      </c>
      <c r="C459" s="16">
        <v>114</v>
      </c>
      <c r="D459" s="14">
        <v>1</v>
      </c>
      <c r="E459" s="16">
        <f>C459/(D459-0.75)*10</f>
        <v>4560</v>
      </c>
    </row>
    <row r="460" spans="1:5" x14ac:dyDescent="0.25">
      <c r="A460" s="14">
        <v>458</v>
      </c>
      <c r="B460" s="10" t="s">
        <v>548</v>
      </c>
      <c r="C460" s="16">
        <v>115</v>
      </c>
      <c r="D460" s="14">
        <v>1</v>
      </c>
      <c r="E460" s="16">
        <f>C460/(D460-0.75)*10</f>
        <v>4600</v>
      </c>
    </row>
    <row r="461" spans="1:5" x14ac:dyDescent="0.25">
      <c r="A461" s="14">
        <v>459</v>
      </c>
      <c r="B461" s="10" t="s">
        <v>213</v>
      </c>
      <c r="C461" s="16">
        <v>116</v>
      </c>
      <c r="D461" s="14">
        <v>1</v>
      </c>
      <c r="E461" s="16">
        <f>C461/(D461-0.75)*10</f>
        <v>4640</v>
      </c>
    </row>
    <row r="462" spans="1:5" x14ac:dyDescent="0.25">
      <c r="A462" s="14">
        <v>460</v>
      </c>
      <c r="B462" s="10" t="s">
        <v>214</v>
      </c>
      <c r="C462" s="16">
        <v>117</v>
      </c>
      <c r="D462" s="14">
        <v>1</v>
      </c>
      <c r="E462" s="16">
        <f>C462/(D462-0.75)*10</f>
        <v>4680</v>
      </c>
    </row>
    <row r="463" spans="1:5" x14ac:dyDescent="0.25">
      <c r="A463" s="14">
        <v>461</v>
      </c>
      <c r="B463" s="10" t="s">
        <v>551</v>
      </c>
      <c r="C463" s="16">
        <v>119</v>
      </c>
      <c r="D463" s="14">
        <v>1</v>
      </c>
      <c r="E463" s="16">
        <f>C463/(D463-0.75)*10</f>
        <v>4760</v>
      </c>
    </row>
    <row r="464" spans="1:5" x14ac:dyDescent="0.25">
      <c r="A464" s="14">
        <v>462</v>
      </c>
      <c r="B464" s="10" t="s">
        <v>552</v>
      </c>
      <c r="C464" s="16">
        <v>120</v>
      </c>
      <c r="D464" s="14">
        <v>1</v>
      </c>
      <c r="E464" s="16">
        <f>C464/(D464-0.75)*10</f>
        <v>4800</v>
      </c>
    </row>
    <row r="465" spans="1:5" x14ac:dyDescent="0.25">
      <c r="A465" s="14">
        <v>463</v>
      </c>
      <c r="B465" s="10" t="s">
        <v>553</v>
      </c>
      <c r="C465" s="16">
        <v>121</v>
      </c>
      <c r="D465" s="14">
        <v>1</v>
      </c>
      <c r="E465" s="16">
        <f>C465/(D465-0.75)*10</f>
        <v>4840</v>
      </c>
    </row>
    <row r="466" spans="1:5" x14ac:dyDescent="0.25">
      <c r="A466" s="14">
        <v>464</v>
      </c>
      <c r="B466" s="10" t="s">
        <v>216</v>
      </c>
      <c r="C466" s="16">
        <v>121</v>
      </c>
      <c r="D466" s="14">
        <v>1</v>
      </c>
      <c r="E466" s="16">
        <f>C466/(D466-0.75)*10</f>
        <v>4840</v>
      </c>
    </row>
    <row r="467" spans="1:5" x14ac:dyDescent="0.25">
      <c r="A467" s="14">
        <v>465</v>
      </c>
      <c r="B467" s="10" t="s">
        <v>217</v>
      </c>
      <c r="C467" s="16">
        <v>122</v>
      </c>
      <c r="D467" s="14">
        <v>1</v>
      </c>
      <c r="E467" s="16">
        <f>C467/(D467-0.75)*10</f>
        <v>4880</v>
      </c>
    </row>
    <row r="468" spans="1:5" x14ac:dyDescent="0.25">
      <c r="A468" s="14">
        <v>466</v>
      </c>
      <c r="B468" s="10" t="s">
        <v>554</v>
      </c>
      <c r="C468" s="16">
        <v>123</v>
      </c>
      <c r="D468" s="14">
        <v>1</v>
      </c>
      <c r="E468" s="16">
        <f>C468/(D468-0.75)*10</f>
        <v>4920</v>
      </c>
    </row>
    <row r="469" spans="1:5" x14ac:dyDescent="0.25">
      <c r="A469" s="14">
        <v>467</v>
      </c>
      <c r="B469" s="10" t="s">
        <v>219</v>
      </c>
      <c r="C469" s="16">
        <v>124</v>
      </c>
      <c r="D469" s="14">
        <v>1</v>
      </c>
      <c r="E469" s="16">
        <f>C469/(D469-0.75)*10</f>
        <v>4960</v>
      </c>
    </row>
    <row r="470" spans="1:5" x14ac:dyDescent="0.25">
      <c r="A470" s="14">
        <v>468</v>
      </c>
      <c r="B470" s="10" t="s">
        <v>220</v>
      </c>
      <c r="C470" s="16">
        <v>125</v>
      </c>
      <c r="D470" s="14">
        <v>1</v>
      </c>
      <c r="E470" s="16">
        <f>C470/(D470-0.75)*10</f>
        <v>5000</v>
      </c>
    </row>
    <row r="471" spans="1:5" x14ac:dyDescent="0.25">
      <c r="A471" s="14">
        <v>469</v>
      </c>
      <c r="B471" s="10" t="s">
        <v>223</v>
      </c>
      <c r="C471" s="16">
        <v>128</v>
      </c>
      <c r="D471" s="14">
        <v>1</v>
      </c>
      <c r="E471" s="16">
        <f>C471/(D471-0.75)*10</f>
        <v>5120</v>
      </c>
    </row>
    <row r="472" spans="1:5" x14ac:dyDescent="0.25">
      <c r="A472" s="14">
        <v>470</v>
      </c>
      <c r="B472" s="10" t="s">
        <v>224</v>
      </c>
      <c r="C472" s="16">
        <v>130</v>
      </c>
      <c r="D472" s="14">
        <v>1</v>
      </c>
      <c r="E472" s="16">
        <f>C472/(D472-0.75)*10</f>
        <v>5200</v>
      </c>
    </row>
    <row r="473" spans="1:5" x14ac:dyDescent="0.25">
      <c r="A473" s="14">
        <v>471</v>
      </c>
      <c r="B473" s="10" t="s">
        <v>555</v>
      </c>
      <c r="C473" s="16">
        <v>132</v>
      </c>
      <c r="D473" s="14">
        <v>1</v>
      </c>
      <c r="E473" s="16">
        <f>C473/(D473-0.75)*10</f>
        <v>5280</v>
      </c>
    </row>
    <row r="474" spans="1:5" x14ac:dyDescent="0.25">
      <c r="A474" s="14">
        <v>472</v>
      </c>
      <c r="B474" s="10" t="s">
        <v>226</v>
      </c>
      <c r="C474" s="16">
        <v>132</v>
      </c>
      <c r="D474" s="14">
        <v>1</v>
      </c>
      <c r="E474" s="16">
        <f>C474/(D474-0.75)*10</f>
        <v>5280</v>
      </c>
    </row>
    <row r="475" spans="1:5" x14ac:dyDescent="0.25">
      <c r="A475" s="14">
        <v>473</v>
      </c>
      <c r="B475" s="10" t="s">
        <v>556</v>
      </c>
      <c r="C475" s="16">
        <v>133</v>
      </c>
      <c r="D475" s="14">
        <v>1</v>
      </c>
      <c r="E475" s="16">
        <f>C475/(D475-0.75)*10</f>
        <v>5320</v>
      </c>
    </row>
    <row r="476" spans="1:5" x14ac:dyDescent="0.25">
      <c r="A476" s="14">
        <v>474</v>
      </c>
      <c r="B476" s="10" t="s">
        <v>227</v>
      </c>
      <c r="C476" s="16">
        <v>133</v>
      </c>
      <c r="D476" s="14">
        <v>1</v>
      </c>
      <c r="E476" s="16">
        <f>C476/(D476-0.75)*10</f>
        <v>5320</v>
      </c>
    </row>
    <row r="477" spans="1:5" x14ac:dyDescent="0.25">
      <c r="A477" s="14">
        <v>475</v>
      </c>
      <c r="B477" s="10" t="s">
        <v>230</v>
      </c>
      <c r="C477" s="16">
        <v>136</v>
      </c>
      <c r="D477" s="14">
        <v>1</v>
      </c>
      <c r="E477" s="16">
        <f>C477/(D477-0.75)*10</f>
        <v>5440</v>
      </c>
    </row>
    <row r="478" spans="1:5" x14ac:dyDescent="0.25">
      <c r="A478" s="14">
        <v>476</v>
      </c>
      <c r="B478" s="10" t="s">
        <v>231</v>
      </c>
      <c r="C478" s="16">
        <v>137</v>
      </c>
      <c r="D478" s="14">
        <v>1</v>
      </c>
      <c r="E478" s="16">
        <f>C478/(D478-0.75)*10</f>
        <v>5480</v>
      </c>
    </row>
    <row r="479" spans="1:5" x14ac:dyDescent="0.25">
      <c r="A479" s="14">
        <v>477</v>
      </c>
      <c r="B479" s="10" t="s">
        <v>558</v>
      </c>
      <c r="C479" s="16">
        <v>138</v>
      </c>
      <c r="D479" s="14">
        <v>1</v>
      </c>
      <c r="E479" s="16">
        <f>C479/(D479-0.75)*10</f>
        <v>5520</v>
      </c>
    </row>
    <row r="480" spans="1:5" x14ac:dyDescent="0.25">
      <c r="A480" s="14">
        <v>478</v>
      </c>
      <c r="B480" s="10" t="s">
        <v>232</v>
      </c>
      <c r="C480" s="16">
        <v>138</v>
      </c>
      <c r="D480" s="14">
        <v>1</v>
      </c>
      <c r="E480" s="16">
        <f>C480/(D480-0.75)*10</f>
        <v>5520</v>
      </c>
    </row>
    <row r="481" spans="1:5" x14ac:dyDescent="0.25">
      <c r="A481" s="14">
        <v>479</v>
      </c>
      <c r="B481" s="10" t="s">
        <v>233</v>
      </c>
      <c r="C481" s="16">
        <v>139</v>
      </c>
      <c r="D481" s="14">
        <v>1</v>
      </c>
      <c r="E481" s="16">
        <f>C481/(D481-0.75)*10</f>
        <v>5560</v>
      </c>
    </row>
    <row r="482" spans="1:5" x14ac:dyDescent="0.25">
      <c r="A482" s="14">
        <v>480</v>
      </c>
      <c r="B482" s="10" t="s">
        <v>559</v>
      </c>
      <c r="C482" s="16">
        <v>141</v>
      </c>
      <c r="D482" s="14">
        <v>1</v>
      </c>
      <c r="E482" s="16">
        <f>C482/(D482-0.75)*10</f>
        <v>5640</v>
      </c>
    </row>
    <row r="483" spans="1:5" x14ac:dyDescent="0.25">
      <c r="A483" s="14">
        <v>481</v>
      </c>
      <c r="B483" s="10" t="s">
        <v>236</v>
      </c>
      <c r="C483" s="16">
        <v>142</v>
      </c>
      <c r="D483" s="14">
        <v>1</v>
      </c>
      <c r="E483" s="16">
        <f>C483/(D483-0.75)*10</f>
        <v>5680</v>
      </c>
    </row>
    <row r="484" spans="1:5" x14ac:dyDescent="0.25">
      <c r="A484" s="14">
        <v>482</v>
      </c>
      <c r="B484" s="10" t="s">
        <v>560</v>
      </c>
      <c r="C484" s="16">
        <v>142</v>
      </c>
      <c r="D484" s="14">
        <v>1</v>
      </c>
      <c r="E484" s="16">
        <f>C484/(D484-0.75)*10</f>
        <v>5680</v>
      </c>
    </row>
    <row r="485" spans="1:5" x14ac:dyDescent="0.25">
      <c r="A485" s="14">
        <v>483</v>
      </c>
      <c r="B485" s="10" t="s">
        <v>561</v>
      </c>
      <c r="C485" s="16">
        <v>143</v>
      </c>
      <c r="D485" s="14">
        <v>1</v>
      </c>
      <c r="E485" s="16">
        <f>C485/(D485-0.75)*10</f>
        <v>5720</v>
      </c>
    </row>
    <row r="486" spans="1:5" x14ac:dyDescent="0.25">
      <c r="A486" s="14">
        <v>484</v>
      </c>
      <c r="B486" s="10" t="s">
        <v>237</v>
      </c>
      <c r="C486" s="16">
        <v>143</v>
      </c>
      <c r="D486" s="14">
        <v>1</v>
      </c>
      <c r="E486" s="16">
        <f>C486/(D486-0.75)*10</f>
        <v>5720</v>
      </c>
    </row>
    <row r="487" spans="1:5" x14ac:dyDescent="0.25">
      <c r="A487" s="14">
        <v>485</v>
      </c>
      <c r="B487" s="10" t="s">
        <v>562</v>
      </c>
      <c r="C487" s="16">
        <v>144</v>
      </c>
      <c r="D487" s="14">
        <v>1</v>
      </c>
      <c r="E487" s="16">
        <f>C487/(D487-0.75)*10</f>
        <v>5760</v>
      </c>
    </row>
    <row r="488" spans="1:5" x14ac:dyDescent="0.25">
      <c r="A488" s="14">
        <v>486</v>
      </c>
      <c r="B488" s="10" t="s">
        <v>563</v>
      </c>
      <c r="C488" s="16">
        <v>145</v>
      </c>
      <c r="D488" s="14">
        <v>1</v>
      </c>
      <c r="E488" s="16">
        <f>C488/(D488-0.75)*10</f>
        <v>5800</v>
      </c>
    </row>
    <row r="489" spans="1:5" x14ac:dyDescent="0.25">
      <c r="A489" s="14">
        <v>487</v>
      </c>
      <c r="B489" s="10" t="s">
        <v>564</v>
      </c>
      <c r="C489" s="16">
        <v>147</v>
      </c>
      <c r="D489" s="14">
        <v>1</v>
      </c>
      <c r="E489" s="16">
        <f>C489/(D489-0.75)*10</f>
        <v>5880</v>
      </c>
    </row>
    <row r="490" spans="1:5" x14ac:dyDescent="0.25">
      <c r="A490" s="14">
        <v>488</v>
      </c>
      <c r="B490" s="10" t="s">
        <v>240</v>
      </c>
      <c r="C490" s="16">
        <v>147</v>
      </c>
      <c r="D490" s="14">
        <v>1</v>
      </c>
      <c r="E490" s="16">
        <f>C490/(D490-0.75)*10</f>
        <v>5880</v>
      </c>
    </row>
    <row r="491" spans="1:5" x14ac:dyDescent="0.25">
      <c r="A491" s="14">
        <v>489</v>
      </c>
      <c r="B491" s="10" t="s">
        <v>565</v>
      </c>
      <c r="C491" s="16">
        <v>148</v>
      </c>
      <c r="D491" s="14">
        <v>1</v>
      </c>
      <c r="E491" s="16">
        <f>C491/(D491-0.75)*10</f>
        <v>5920</v>
      </c>
    </row>
    <row r="492" spans="1:5" x14ac:dyDescent="0.25">
      <c r="A492" s="14">
        <v>490</v>
      </c>
      <c r="B492" s="10" t="s">
        <v>242</v>
      </c>
      <c r="C492" s="16">
        <v>149</v>
      </c>
      <c r="D492" s="14">
        <v>1</v>
      </c>
      <c r="E492" s="16">
        <f>C492/(D492-0.75)*10</f>
        <v>5960</v>
      </c>
    </row>
    <row r="493" spans="1:5" x14ac:dyDescent="0.25">
      <c r="A493" s="14">
        <v>491</v>
      </c>
      <c r="B493" s="10" t="s">
        <v>243</v>
      </c>
      <c r="C493" s="16">
        <v>150</v>
      </c>
      <c r="D493" s="14">
        <v>1</v>
      </c>
      <c r="E493" s="16">
        <f>C493/(D493-0.75)*10</f>
        <v>6000</v>
      </c>
    </row>
    <row r="494" spans="1:5" x14ac:dyDescent="0.25">
      <c r="A494" s="14">
        <v>492</v>
      </c>
      <c r="B494" s="10" t="s">
        <v>566</v>
      </c>
      <c r="C494" s="16">
        <v>151</v>
      </c>
      <c r="D494" s="14">
        <v>1</v>
      </c>
      <c r="E494" s="16">
        <f>C494/(D494-0.75)*10</f>
        <v>6040</v>
      </c>
    </row>
    <row r="495" spans="1:5" x14ac:dyDescent="0.25">
      <c r="A495" s="14">
        <v>493</v>
      </c>
      <c r="B495" s="10" t="s">
        <v>244</v>
      </c>
      <c r="C495" s="16">
        <v>151</v>
      </c>
      <c r="D495" s="14">
        <v>1</v>
      </c>
      <c r="E495" s="16">
        <f>C495/(D495-0.75)*10</f>
        <v>6040</v>
      </c>
    </row>
    <row r="496" spans="1:5" x14ac:dyDescent="0.25">
      <c r="A496" s="14">
        <v>494</v>
      </c>
      <c r="B496" s="10" t="s">
        <v>567</v>
      </c>
      <c r="C496" s="16">
        <v>152</v>
      </c>
      <c r="D496" s="14">
        <v>1</v>
      </c>
      <c r="E496" s="16">
        <f>C496/(D496-0.75)*10</f>
        <v>6080</v>
      </c>
    </row>
    <row r="497" spans="1:5" x14ac:dyDescent="0.25">
      <c r="A497" s="14">
        <v>495</v>
      </c>
      <c r="B497" s="10" t="s">
        <v>245</v>
      </c>
      <c r="C497" s="16">
        <v>152</v>
      </c>
      <c r="D497" s="14">
        <v>1</v>
      </c>
      <c r="E497" s="16">
        <f>C497/(D497-0.75)*10</f>
        <v>6080</v>
      </c>
    </row>
    <row r="498" spans="1:5" x14ac:dyDescent="0.25">
      <c r="A498" s="14">
        <v>496</v>
      </c>
      <c r="B498" s="10" t="s">
        <v>246</v>
      </c>
      <c r="C498" s="16">
        <v>153</v>
      </c>
      <c r="D498" s="14">
        <v>1</v>
      </c>
      <c r="E498" s="16">
        <f>C498/(D498-0.75)*10</f>
        <v>6120</v>
      </c>
    </row>
    <row r="499" spans="1:5" x14ac:dyDescent="0.25">
      <c r="A499" s="14">
        <v>497</v>
      </c>
      <c r="B499" s="10" t="s">
        <v>247</v>
      </c>
      <c r="C499" s="16">
        <v>154</v>
      </c>
      <c r="D499" s="14">
        <v>1</v>
      </c>
      <c r="E499" s="16">
        <f>C499/(D499-0.75)*10</f>
        <v>6160</v>
      </c>
    </row>
    <row r="500" spans="1:5" x14ac:dyDescent="0.25">
      <c r="A500" s="14">
        <v>498</v>
      </c>
      <c r="B500" s="10" t="s">
        <v>570</v>
      </c>
      <c r="C500" s="16">
        <v>155</v>
      </c>
      <c r="D500" s="14">
        <v>1</v>
      </c>
      <c r="E500" s="16">
        <f>C500/(D500-0.75)*10</f>
        <v>6200</v>
      </c>
    </row>
    <row r="501" spans="1:5" x14ac:dyDescent="0.25">
      <c r="A501" s="14">
        <v>499</v>
      </c>
      <c r="B501" s="10" t="s">
        <v>248</v>
      </c>
      <c r="C501" s="16">
        <v>156</v>
      </c>
      <c r="D501" s="14">
        <v>1</v>
      </c>
      <c r="E501" s="16">
        <f>C501/(D501-0.75)*10</f>
        <v>6240</v>
      </c>
    </row>
    <row r="502" spans="1:5" x14ac:dyDescent="0.25">
      <c r="A502" s="14">
        <v>500</v>
      </c>
      <c r="B502" s="10" t="s">
        <v>251</v>
      </c>
      <c r="C502" s="16">
        <v>159</v>
      </c>
      <c r="D502" s="14">
        <v>1</v>
      </c>
      <c r="E502" s="16">
        <f>C502/(D502-0.75)*10</f>
        <v>6360</v>
      </c>
    </row>
    <row r="503" spans="1:5" x14ac:dyDescent="0.25">
      <c r="A503" s="14">
        <v>501</v>
      </c>
      <c r="B503" s="10" t="s">
        <v>252</v>
      </c>
      <c r="C503" s="16">
        <v>160</v>
      </c>
      <c r="D503" s="14">
        <v>1</v>
      </c>
      <c r="E503" s="16">
        <f>C503/(D503-0.75)*10</f>
        <v>6400</v>
      </c>
    </row>
    <row r="504" spans="1:5" x14ac:dyDescent="0.25">
      <c r="A504" s="14">
        <v>502</v>
      </c>
      <c r="B504" s="10" t="s">
        <v>573</v>
      </c>
      <c r="C504" s="16">
        <v>163</v>
      </c>
      <c r="D504" s="14">
        <v>1</v>
      </c>
      <c r="E504" s="16">
        <f>C504/(D504-0.75)*10</f>
        <v>6520</v>
      </c>
    </row>
    <row r="505" spans="1:5" x14ac:dyDescent="0.25">
      <c r="A505" s="14">
        <v>503</v>
      </c>
      <c r="B505" s="10" t="s">
        <v>255</v>
      </c>
      <c r="C505" s="16">
        <v>164</v>
      </c>
      <c r="D505" s="14">
        <v>1</v>
      </c>
      <c r="E505" s="16">
        <f>C505/(D505-0.75)*10</f>
        <v>6560</v>
      </c>
    </row>
    <row r="506" spans="1:5" x14ac:dyDescent="0.25">
      <c r="A506" s="14">
        <v>504</v>
      </c>
      <c r="B506" s="10" t="s">
        <v>256</v>
      </c>
      <c r="C506" s="16">
        <v>165</v>
      </c>
      <c r="D506" s="14">
        <v>1</v>
      </c>
      <c r="E506" s="16">
        <f>C506/(D506-0.75)*10</f>
        <v>6600</v>
      </c>
    </row>
    <row r="507" spans="1:5" x14ac:dyDescent="0.25">
      <c r="A507" s="14">
        <v>505</v>
      </c>
      <c r="B507" s="10" t="s">
        <v>576</v>
      </c>
      <c r="C507" s="16">
        <v>166</v>
      </c>
      <c r="D507" s="14">
        <v>1</v>
      </c>
      <c r="E507" s="16">
        <f>C507/(D507-0.75)*10</f>
        <v>6640</v>
      </c>
    </row>
    <row r="508" spans="1:5" x14ac:dyDescent="0.25">
      <c r="A508" s="14">
        <v>506</v>
      </c>
      <c r="B508" s="10" t="s">
        <v>257</v>
      </c>
      <c r="C508" s="16">
        <v>166</v>
      </c>
      <c r="D508" s="14">
        <v>1</v>
      </c>
      <c r="E508" s="16">
        <f>C508/(D508-0.75)*10</f>
        <v>6640</v>
      </c>
    </row>
    <row r="509" spans="1:5" x14ac:dyDescent="0.25">
      <c r="A509" s="14">
        <v>507</v>
      </c>
      <c r="B509" s="10" t="s">
        <v>258</v>
      </c>
      <c r="C509" s="16">
        <v>167</v>
      </c>
      <c r="D509" s="14">
        <v>1</v>
      </c>
      <c r="E509" s="16">
        <f>C509/(D509-0.75)*10</f>
        <v>6680</v>
      </c>
    </row>
    <row r="510" spans="1:5" x14ac:dyDescent="0.25">
      <c r="A510" s="14">
        <v>508</v>
      </c>
      <c r="B510" s="10" t="s">
        <v>578</v>
      </c>
      <c r="C510" s="16">
        <v>168</v>
      </c>
      <c r="D510" s="14">
        <v>1</v>
      </c>
      <c r="E510" s="16">
        <f>C510/(D510-0.75)*10</f>
        <v>6720</v>
      </c>
    </row>
    <row r="511" spans="1:5" x14ac:dyDescent="0.25">
      <c r="A511" s="14">
        <v>509</v>
      </c>
      <c r="B511" s="10" t="s">
        <v>259</v>
      </c>
      <c r="C511" s="16">
        <v>168</v>
      </c>
      <c r="D511" s="14">
        <v>1</v>
      </c>
      <c r="E511" s="16">
        <f>C511/(D511-0.75)*10</f>
        <v>6720</v>
      </c>
    </row>
    <row r="512" spans="1:5" x14ac:dyDescent="0.25">
      <c r="A512" s="14">
        <v>510</v>
      </c>
      <c r="B512" s="10" t="s">
        <v>260</v>
      </c>
      <c r="C512" s="16">
        <v>170</v>
      </c>
      <c r="D512" s="14">
        <v>1</v>
      </c>
      <c r="E512" s="16">
        <f>C512/(D512-0.75)*10</f>
        <v>6800</v>
      </c>
    </row>
    <row r="513" spans="1:5" x14ac:dyDescent="0.25">
      <c r="A513" s="14">
        <v>511</v>
      </c>
      <c r="B513" s="10" t="s">
        <v>261</v>
      </c>
      <c r="C513" s="16">
        <v>171</v>
      </c>
      <c r="D513" s="14">
        <v>1</v>
      </c>
      <c r="E513" s="16">
        <f>C513/(D513-0.75)*10</f>
        <v>6840</v>
      </c>
    </row>
    <row r="514" spans="1:5" x14ac:dyDescent="0.25">
      <c r="A514" s="14">
        <v>512</v>
      </c>
      <c r="B514" s="10" t="s">
        <v>580</v>
      </c>
      <c r="C514" s="16">
        <v>171</v>
      </c>
      <c r="D514" s="14">
        <v>1</v>
      </c>
      <c r="E514" s="16">
        <f>C514/(D514-0.75)*10</f>
        <v>6840</v>
      </c>
    </row>
    <row r="515" spans="1:5" x14ac:dyDescent="0.25">
      <c r="A515" s="14">
        <v>513</v>
      </c>
      <c r="B515" s="10" t="s">
        <v>263</v>
      </c>
      <c r="C515" s="16">
        <v>173</v>
      </c>
      <c r="D515" s="14">
        <v>1</v>
      </c>
      <c r="E515" s="16">
        <f>C515/(D515-0.75)*10</f>
        <v>6920</v>
      </c>
    </row>
    <row r="516" spans="1:5" x14ac:dyDescent="0.25">
      <c r="A516" s="14">
        <v>514</v>
      </c>
      <c r="B516" s="10" t="s">
        <v>582</v>
      </c>
      <c r="C516" s="16">
        <v>174</v>
      </c>
      <c r="D516" s="14">
        <v>1</v>
      </c>
      <c r="E516" s="16">
        <f>C516/(D516-0.75)*10</f>
        <v>6960</v>
      </c>
    </row>
    <row r="517" spans="1:5" x14ac:dyDescent="0.25">
      <c r="A517" s="14">
        <v>515</v>
      </c>
      <c r="B517" s="10" t="s">
        <v>264</v>
      </c>
      <c r="C517" s="16">
        <v>174</v>
      </c>
      <c r="D517" s="14">
        <v>1</v>
      </c>
      <c r="E517" s="16">
        <f>C517/(D517-0.75)*10</f>
        <v>6960</v>
      </c>
    </row>
    <row r="518" spans="1:5" x14ac:dyDescent="0.25">
      <c r="A518" s="14">
        <v>516</v>
      </c>
      <c r="B518" s="10" t="s">
        <v>583</v>
      </c>
      <c r="C518" s="16">
        <v>175</v>
      </c>
      <c r="D518" s="14">
        <v>1</v>
      </c>
      <c r="E518" s="16">
        <f>C518/(D518-0.75)*10</f>
        <v>7000</v>
      </c>
    </row>
    <row r="519" spans="1:5" x14ac:dyDescent="0.25">
      <c r="A519" s="14">
        <v>517</v>
      </c>
      <c r="B519" s="10" t="s">
        <v>265</v>
      </c>
      <c r="C519" s="16">
        <v>175</v>
      </c>
      <c r="D519" s="14">
        <v>1</v>
      </c>
      <c r="E519" s="16">
        <f>C519/(D519-0.75)*10</f>
        <v>7000</v>
      </c>
    </row>
    <row r="520" spans="1:5" x14ac:dyDescent="0.25">
      <c r="A520" s="14">
        <v>518</v>
      </c>
      <c r="B520" s="10" t="s">
        <v>267</v>
      </c>
      <c r="C520" s="16">
        <v>177</v>
      </c>
      <c r="D520" s="14">
        <v>1</v>
      </c>
      <c r="E520" s="16">
        <f>C520/(D520-0.75)*10</f>
        <v>7080</v>
      </c>
    </row>
    <row r="521" spans="1:5" x14ac:dyDescent="0.25">
      <c r="A521" s="14">
        <v>519</v>
      </c>
      <c r="B521" s="10" t="s">
        <v>584</v>
      </c>
      <c r="C521" s="16">
        <v>177</v>
      </c>
      <c r="D521" s="14">
        <v>1</v>
      </c>
      <c r="E521" s="16">
        <f>C521/(D521-0.75)*10</f>
        <v>7080</v>
      </c>
    </row>
    <row r="522" spans="1:5" x14ac:dyDescent="0.25">
      <c r="A522" s="14">
        <v>520</v>
      </c>
      <c r="B522" s="10" t="s">
        <v>268</v>
      </c>
      <c r="C522" s="16">
        <v>178</v>
      </c>
      <c r="D522" s="14">
        <v>1</v>
      </c>
      <c r="E522" s="16">
        <f>C522/(D522-0.75)*10</f>
        <v>7120</v>
      </c>
    </row>
    <row r="523" spans="1:5" x14ac:dyDescent="0.25">
      <c r="A523" s="14">
        <v>521</v>
      </c>
      <c r="B523" s="10" t="s">
        <v>586</v>
      </c>
      <c r="C523" s="16">
        <v>180</v>
      </c>
      <c r="D523" s="14">
        <v>1</v>
      </c>
      <c r="E523" s="16">
        <f>C523/(D523-0.75)*10</f>
        <v>7200</v>
      </c>
    </row>
    <row r="524" spans="1:5" x14ac:dyDescent="0.25">
      <c r="A524" s="14">
        <v>522</v>
      </c>
      <c r="B524" s="10" t="s">
        <v>270</v>
      </c>
      <c r="C524" s="16">
        <v>181</v>
      </c>
      <c r="D524" s="14">
        <v>1</v>
      </c>
      <c r="E524" s="16">
        <f>C524/(D524-0.75)*10</f>
        <v>7240</v>
      </c>
    </row>
    <row r="525" spans="1:5" x14ac:dyDescent="0.25">
      <c r="A525" s="14">
        <v>523</v>
      </c>
      <c r="B525" s="10" t="s">
        <v>587</v>
      </c>
      <c r="C525" s="16">
        <v>183</v>
      </c>
      <c r="D525" s="14">
        <v>1</v>
      </c>
      <c r="E525" s="16">
        <f>C525/(D525-0.75)*10</f>
        <v>7320</v>
      </c>
    </row>
    <row r="526" spans="1:5" x14ac:dyDescent="0.25">
      <c r="A526" s="14">
        <v>524</v>
      </c>
      <c r="B526" s="10" t="s">
        <v>272</v>
      </c>
      <c r="C526" s="16">
        <v>183</v>
      </c>
      <c r="D526" s="14">
        <v>1</v>
      </c>
      <c r="E526" s="16">
        <f>C526/(D526-0.75)*10</f>
        <v>7320</v>
      </c>
    </row>
    <row r="527" spans="1:5" x14ac:dyDescent="0.25">
      <c r="A527" s="14">
        <v>525</v>
      </c>
      <c r="B527" s="10" t="s">
        <v>273</v>
      </c>
      <c r="C527" s="16">
        <v>184</v>
      </c>
      <c r="D527" s="14">
        <v>1</v>
      </c>
      <c r="E527" s="16">
        <f>C527/(D527-0.75)*10</f>
        <v>7360</v>
      </c>
    </row>
    <row r="528" spans="1:5" x14ac:dyDescent="0.25">
      <c r="A528" s="14">
        <v>526</v>
      </c>
      <c r="B528" s="10" t="s">
        <v>589</v>
      </c>
      <c r="C528" s="16">
        <v>185</v>
      </c>
      <c r="D528" s="14">
        <v>1</v>
      </c>
      <c r="E528" s="16">
        <f>C528/(D528-0.75)*10</f>
        <v>7400</v>
      </c>
    </row>
    <row r="529" spans="1:5" x14ac:dyDescent="0.25">
      <c r="A529" s="14">
        <v>527</v>
      </c>
      <c r="B529" s="10" t="s">
        <v>274</v>
      </c>
      <c r="C529" s="16">
        <v>185</v>
      </c>
      <c r="D529" s="14">
        <v>1</v>
      </c>
      <c r="E529" s="16">
        <f>C529/(D529-0.75)*10</f>
        <v>7400</v>
      </c>
    </row>
    <row r="530" spans="1:5" x14ac:dyDescent="0.25">
      <c r="A530" s="14">
        <v>528</v>
      </c>
      <c r="B530" s="10" t="s">
        <v>275</v>
      </c>
      <c r="C530" s="16">
        <v>186</v>
      </c>
      <c r="D530" s="14">
        <v>1</v>
      </c>
      <c r="E530" s="16">
        <f>C530/(D530-0.75)*10</f>
        <v>7440</v>
      </c>
    </row>
    <row r="531" spans="1:5" x14ac:dyDescent="0.25">
      <c r="A531" s="14">
        <v>529</v>
      </c>
      <c r="B531" s="10" t="s">
        <v>590</v>
      </c>
      <c r="C531" s="16">
        <v>186</v>
      </c>
      <c r="D531" s="14">
        <v>1</v>
      </c>
      <c r="E531" s="16">
        <f>C531/(D531-0.75)*10</f>
        <v>7440</v>
      </c>
    </row>
    <row r="532" spans="1:5" x14ac:dyDescent="0.25">
      <c r="A532" s="14">
        <v>530</v>
      </c>
      <c r="B532" s="10" t="s">
        <v>591</v>
      </c>
      <c r="C532" s="16">
        <v>187</v>
      </c>
      <c r="D532" s="14">
        <v>1</v>
      </c>
      <c r="E532" s="16">
        <f>C532/(D532-0.75)*10</f>
        <v>7480</v>
      </c>
    </row>
    <row r="533" spans="1:5" x14ac:dyDescent="0.25">
      <c r="A533" s="14">
        <v>531</v>
      </c>
      <c r="B533" s="10" t="s">
        <v>276</v>
      </c>
      <c r="C533" s="16">
        <v>187</v>
      </c>
      <c r="D533" s="14">
        <v>1</v>
      </c>
      <c r="E533" s="16">
        <f>C533/(D533-0.75)*10</f>
        <v>7480</v>
      </c>
    </row>
    <row r="534" spans="1:5" x14ac:dyDescent="0.25">
      <c r="A534" s="14">
        <v>532</v>
      </c>
      <c r="B534" s="10" t="s">
        <v>277</v>
      </c>
      <c r="C534" s="16">
        <v>188</v>
      </c>
      <c r="D534" s="14">
        <v>1</v>
      </c>
      <c r="E534" s="16">
        <f>C534/(D534-0.75)*10</f>
        <v>7520</v>
      </c>
    </row>
    <row r="535" spans="1:5" x14ac:dyDescent="0.25">
      <c r="A535" s="14">
        <v>533</v>
      </c>
      <c r="B535" s="10" t="s">
        <v>592</v>
      </c>
      <c r="C535" s="16">
        <v>189</v>
      </c>
      <c r="D535" s="14">
        <v>1</v>
      </c>
      <c r="E535" s="16">
        <f>C535/(D535-0.75)*10</f>
        <v>7560</v>
      </c>
    </row>
    <row r="536" spans="1:5" x14ac:dyDescent="0.25">
      <c r="A536" s="14">
        <v>534</v>
      </c>
      <c r="B536" s="10" t="s">
        <v>278</v>
      </c>
      <c r="C536" s="16">
        <v>189</v>
      </c>
      <c r="D536" s="14">
        <v>1</v>
      </c>
      <c r="E536" s="16">
        <f>C536/(D536-0.75)*10</f>
        <v>7560</v>
      </c>
    </row>
    <row r="537" spans="1:5" x14ac:dyDescent="0.25">
      <c r="A537" s="14">
        <v>535</v>
      </c>
      <c r="B537" s="10" t="s">
        <v>593</v>
      </c>
      <c r="C537" s="16">
        <v>190</v>
      </c>
      <c r="D537" s="14">
        <v>1</v>
      </c>
      <c r="E537" s="16">
        <f>C537/(D537-0.75)*10</f>
        <v>7600</v>
      </c>
    </row>
    <row r="538" spans="1:5" x14ac:dyDescent="0.25">
      <c r="A538" s="14">
        <v>536</v>
      </c>
      <c r="B538" s="10" t="s">
        <v>279</v>
      </c>
      <c r="C538" s="16">
        <v>190</v>
      </c>
      <c r="D538" s="14">
        <v>1</v>
      </c>
      <c r="E538" s="16">
        <f>C538/(D538-0.75)*10</f>
        <v>7600</v>
      </c>
    </row>
    <row r="539" spans="1:5" x14ac:dyDescent="0.25">
      <c r="A539" s="14">
        <v>537</v>
      </c>
      <c r="B539" s="10" t="s">
        <v>594</v>
      </c>
      <c r="C539" s="16">
        <v>191</v>
      </c>
      <c r="D539" s="14">
        <v>1</v>
      </c>
      <c r="E539" s="16">
        <f>C539/(D539-0.75)*10</f>
        <v>7640</v>
      </c>
    </row>
    <row r="540" spans="1:5" x14ac:dyDescent="0.25">
      <c r="A540" s="14">
        <v>538</v>
      </c>
      <c r="B540" s="10" t="s">
        <v>280</v>
      </c>
      <c r="C540" s="16">
        <v>191</v>
      </c>
      <c r="D540" s="14">
        <v>1</v>
      </c>
      <c r="E540" s="16">
        <f>C540/(D540-0.75)*10</f>
        <v>7640</v>
      </c>
    </row>
    <row r="541" spans="1:5" x14ac:dyDescent="0.25">
      <c r="A541" s="14">
        <v>539</v>
      </c>
      <c r="B541" s="10" t="s">
        <v>281</v>
      </c>
      <c r="C541" s="16">
        <v>192</v>
      </c>
      <c r="D541" s="14">
        <v>1</v>
      </c>
      <c r="E541" s="16">
        <f>C541/(D541-0.75)*10</f>
        <v>7680</v>
      </c>
    </row>
    <row r="542" spans="1:5" x14ac:dyDescent="0.25">
      <c r="A542" s="14">
        <v>540</v>
      </c>
      <c r="B542" s="10" t="s">
        <v>282</v>
      </c>
      <c r="C542" s="16">
        <v>193</v>
      </c>
      <c r="D542" s="14">
        <v>1</v>
      </c>
      <c r="E542" s="16">
        <f>C542/(D542-0.75)*10</f>
        <v>7720</v>
      </c>
    </row>
    <row r="543" spans="1:5" x14ac:dyDescent="0.25">
      <c r="A543" s="14">
        <v>541</v>
      </c>
      <c r="B543" s="10" t="s">
        <v>595</v>
      </c>
      <c r="C543" s="16">
        <v>193</v>
      </c>
      <c r="D543" s="14">
        <v>1</v>
      </c>
      <c r="E543" s="16">
        <f>C543/(D543-0.75)*10</f>
        <v>7720</v>
      </c>
    </row>
    <row r="544" spans="1:5" x14ac:dyDescent="0.25">
      <c r="A544" s="14">
        <v>542</v>
      </c>
      <c r="B544" s="10" t="s">
        <v>283</v>
      </c>
      <c r="C544" s="16">
        <v>194</v>
      </c>
      <c r="D544" s="14">
        <v>1</v>
      </c>
      <c r="E544" s="16">
        <f>C544/(D544-0.75)*10</f>
        <v>7760</v>
      </c>
    </row>
    <row r="545" spans="1:5" x14ac:dyDescent="0.25">
      <c r="A545" s="14">
        <v>543</v>
      </c>
      <c r="B545" s="10" t="s">
        <v>596</v>
      </c>
      <c r="C545" s="16">
        <v>194</v>
      </c>
      <c r="D545" s="14">
        <v>1</v>
      </c>
      <c r="E545" s="16">
        <f>C545/(D545-0.75)*10</f>
        <v>7760</v>
      </c>
    </row>
    <row r="546" spans="1:5" x14ac:dyDescent="0.25">
      <c r="A546" s="14">
        <v>544</v>
      </c>
      <c r="B546" s="10" t="s">
        <v>284</v>
      </c>
      <c r="C546" s="16">
        <v>195</v>
      </c>
      <c r="D546" s="14">
        <v>1</v>
      </c>
      <c r="E546" s="16">
        <f>C546/(D546-0.75)*10</f>
        <v>7800</v>
      </c>
    </row>
    <row r="547" spans="1:5" x14ac:dyDescent="0.25">
      <c r="A547" s="14">
        <v>545</v>
      </c>
      <c r="B547" s="10" t="s">
        <v>285</v>
      </c>
      <c r="C547" s="16">
        <v>196</v>
      </c>
      <c r="D547" s="14">
        <v>1</v>
      </c>
      <c r="E547" s="16">
        <f>C547/(D547-0.75)*10</f>
        <v>7840</v>
      </c>
    </row>
    <row r="548" spans="1:5" x14ac:dyDescent="0.25">
      <c r="A548" s="14">
        <v>546</v>
      </c>
      <c r="B548" s="10" t="s">
        <v>286</v>
      </c>
      <c r="C548" s="16">
        <v>197</v>
      </c>
      <c r="D548" s="14">
        <v>1</v>
      </c>
      <c r="E548" s="16">
        <f>C548/(D548-0.75)*10</f>
        <v>7880</v>
      </c>
    </row>
    <row r="549" spans="1:5" x14ac:dyDescent="0.25">
      <c r="A549" s="14">
        <v>547</v>
      </c>
      <c r="B549" s="10" t="s">
        <v>598</v>
      </c>
      <c r="C549" s="16">
        <v>197</v>
      </c>
      <c r="D549" s="14">
        <v>1</v>
      </c>
      <c r="E549" s="16">
        <f>C549/(D549-0.75)*10</f>
        <v>7880</v>
      </c>
    </row>
    <row r="550" spans="1:5" x14ac:dyDescent="0.25">
      <c r="A550" s="14">
        <v>548</v>
      </c>
      <c r="B550" s="10" t="s">
        <v>666</v>
      </c>
      <c r="C550" s="16">
        <v>198</v>
      </c>
      <c r="D550" s="14">
        <v>1</v>
      </c>
      <c r="E550" s="16">
        <f>C550/(D550-0.75)*10</f>
        <v>7920</v>
      </c>
    </row>
    <row r="551" spans="1:5" x14ac:dyDescent="0.25">
      <c r="A551" s="14">
        <v>549</v>
      </c>
      <c r="B551" s="10" t="s">
        <v>599</v>
      </c>
      <c r="C551" s="16">
        <v>199</v>
      </c>
      <c r="D551" s="14">
        <v>1</v>
      </c>
      <c r="E551" s="16">
        <f>C551/(D551-0.75)*10</f>
        <v>7960</v>
      </c>
    </row>
    <row r="552" spans="1:5" x14ac:dyDescent="0.25">
      <c r="A552" s="14">
        <v>550</v>
      </c>
      <c r="B552" s="10" t="s">
        <v>287</v>
      </c>
      <c r="C552" s="16">
        <v>199</v>
      </c>
      <c r="D552" s="14">
        <v>1</v>
      </c>
      <c r="E552" s="16">
        <f>C552/(D552-0.75)*10</f>
        <v>7960</v>
      </c>
    </row>
    <row r="553" spans="1:5" x14ac:dyDescent="0.25">
      <c r="A553" s="14">
        <v>551</v>
      </c>
      <c r="B553" s="10" t="s">
        <v>288</v>
      </c>
      <c r="C553" s="16">
        <v>200</v>
      </c>
      <c r="D553" s="14">
        <v>1</v>
      </c>
      <c r="E553" s="16">
        <f>C553/(D553-0.75)*10</f>
        <v>8000</v>
      </c>
    </row>
    <row r="554" spans="1:5" x14ac:dyDescent="0.25">
      <c r="A554" s="14">
        <v>552</v>
      </c>
      <c r="B554" s="10" t="s">
        <v>600</v>
      </c>
      <c r="C554" s="16">
        <v>200</v>
      </c>
      <c r="D554" s="14">
        <v>1</v>
      </c>
      <c r="E554" s="16">
        <f>C554/(D554-0.75)*10</f>
        <v>8000</v>
      </c>
    </row>
    <row r="555" spans="1:5" x14ac:dyDescent="0.25">
      <c r="A555" s="14">
        <v>553</v>
      </c>
      <c r="B555" s="10" t="s">
        <v>602</v>
      </c>
      <c r="C555" s="16">
        <v>202</v>
      </c>
      <c r="D555" s="14">
        <v>1</v>
      </c>
      <c r="E555" s="16">
        <f>C555/(D555-0.75)*10</f>
        <v>8080</v>
      </c>
    </row>
    <row r="556" spans="1:5" x14ac:dyDescent="0.25">
      <c r="A556" s="14">
        <v>554</v>
      </c>
      <c r="B556" s="10" t="s">
        <v>289</v>
      </c>
      <c r="C556" s="16">
        <v>202</v>
      </c>
      <c r="D556" s="14">
        <v>1</v>
      </c>
      <c r="E556" s="16">
        <f>C556/(D556-0.75)*10</f>
        <v>8080</v>
      </c>
    </row>
    <row r="557" spans="1:5" x14ac:dyDescent="0.25">
      <c r="A557" s="14">
        <v>555</v>
      </c>
      <c r="B557" s="10" t="s">
        <v>290</v>
      </c>
      <c r="C557" s="16">
        <v>203</v>
      </c>
      <c r="D557" s="14">
        <v>1</v>
      </c>
      <c r="E557" s="16">
        <f>C557/(D557-0.75)*10</f>
        <v>8120</v>
      </c>
    </row>
    <row r="558" spans="1:5" x14ac:dyDescent="0.25">
      <c r="A558" s="14">
        <v>556</v>
      </c>
      <c r="B558" s="10" t="s">
        <v>291</v>
      </c>
      <c r="C558" s="16">
        <v>204</v>
      </c>
      <c r="D558" s="14">
        <v>1</v>
      </c>
      <c r="E558" s="16">
        <f>C558/(D558-0.75)*10</f>
        <v>8160</v>
      </c>
    </row>
    <row r="559" spans="1:5" x14ac:dyDescent="0.25">
      <c r="A559" s="14">
        <v>557</v>
      </c>
      <c r="B559" s="10" t="s">
        <v>603</v>
      </c>
      <c r="C559" s="16">
        <v>204</v>
      </c>
      <c r="D559" s="14">
        <v>1</v>
      </c>
      <c r="E559" s="16">
        <f>C559/(D559-0.75)*10</f>
        <v>8160</v>
      </c>
    </row>
    <row r="560" spans="1:5" x14ac:dyDescent="0.25">
      <c r="A560" s="14">
        <v>558</v>
      </c>
      <c r="B560" s="10" t="s">
        <v>604</v>
      </c>
      <c r="C560" s="16">
        <v>205</v>
      </c>
      <c r="D560" s="14">
        <v>1</v>
      </c>
      <c r="E560" s="16">
        <f>C560/(D560-0.75)*10</f>
        <v>8200</v>
      </c>
    </row>
    <row r="561" spans="1:5" x14ac:dyDescent="0.25">
      <c r="A561" s="14">
        <v>559</v>
      </c>
      <c r="B561" s="10" t="s">
        <v>292</v>
      </c>
      <c r="C561" s="16">
        <v>206</v>
      </c>
      <c r="D561" s="14">
        <v>1</v>
      </c>
      <c r="E561" s="16">
        <f>C561/(D561-0.75)*10</f>
        <v>8240</v>
      </c>
    </row>
    <row r="562" spans="1:5" x14ac:dyDescent="0.25">
      <c r="A562" s="14">
        <v>560</v>
      </c>
      <c r="B562" s="10" t="s">
        <v>293</v>
      </c>
      <c r="C562" s="16">
        <v>207</v>
      </c>
      <c r="D562" s="14">
        <v>1</v>
      </c>
      <c r="E562" s="16">
        <f>C562/(D562-0.75)*10</f>
        <v>8280</v>
      </c>
    </row>
    <row r="563" spans="1:5" x14ac:dyDescent="0.25">
      <c r="A563" s="14">
        <v>561</v>
      </c>
      <c r="B563" s="10" t="s">
        <v>294</v>
      </c>
      <c r="C563" s="16">
        <v>208</v>
      </c>
      <c r="D563" s="14">
        <v>1</v>
      </c>
      <c r="E563" s="16">
        <f>C563/(D563-0.75)*10</f>
        <v>8320</v>
      </c>
    </row>
    <row r="564" spans="1:5" x14ac:dyDescent="0.25">
      <c r="A564" s="14">
        <v>562</v>
      </c>
      <c r="B564" s="10" t="s">
        <v>607</v>
      </c>
      <c r="C564" s="16">
        <v>208</v>
      </c>
      <c r="D564" s="14">
        <v>1</v>
      </c>
      <c r="E564" s="16">
        <f>C564/(D564-0.75)*10</f>
        <v>8320</v>
      </c>
    </row>
    <row r="565" spans="1:5" x14ac:dyDescent="0.25">
      <c r="A565" s="14">
        <v>563</v>
      </c>
      <c r="B565" s="10" t="s">
        <v>734</v>
      </c>
      <c r="C565" s="16">
        <v>209</v>
      </c>
      <c r="D565" s="14">
        <v>1</v>
      </c>
      <c r="E565" s="16">
        <f>C565/(D565-0.75)*10</f>
        <v>8360</v>
      </c>
    </row>
    <row r="566" spans="1:5" x14ac:dyDescent="0.25">
      <c r="A566" s="14">
        <v>564</v>
      </c>
      <c r="B566" s="10" t="s">
        <v>297</v>
      </c>
      <c r="C566" s="16">
        <v>211</v>
      </c>
      <c r="D566" s="14">
        <v>1</v>
      </c>
      <c r="E566" s="16">
        <f>C566/(D566-0.75)*10</f>
        <v>8440</v>
      </c>
    </row>
    <row r="567" spans="1:5" x14ac:dyDescent="0.25">
      <c r="A567" s="14">
        <v>565</v>
      </c>
      <c r="B567" s="10" t="s">
        <v>298</v>
      </c>
      <c r="C567" s="16">
        <v>213</v>
      </c>
      <c r="D567" s="14">
        <v>1</v>
      </c>
      <c r="E567" s="16">
        <f>C567/(D567-0.75)*10</f>
        <v>8520</v>
      </c>
    </row>
    <row r="568" spans="1:5" x14ac:dyDescent="0.25">
      <c r="A568" s="14">
        <v>566</v>
      </c>
      <c r="B568" s="10" t="s">
        <v>610</v>
      </c>
      <c r="C568" s="16">
        <v>213</v>
      </c>
      <c r="D568" s="14">
        <v>1</v>
      </c>
      <c r="E568" s="16">
        <f>C568/(D568-0.75)*10</f>
        <v>8520</v>
      </c>
    </row>
    <row r="569" spans="1:5" x14ac:dyDescent="0.25">
      <c r="A569" s="14">
        <v>567</v>
      </c>
      <c r="B569" s="10" t="s">
        <v>300</v>
      </c>
      <c r="C569" s="16">
        <v>216</v>
      </c>
      <c r="D569" s="14">
        <v>1</v>
      </c>
      <c r="E569" s="16">
        <f>C569/(D569-0.75)*10</f>
        <v>8640</v>
      </c>
    </row>
    <row r="570" spans="1:5" x14ac:dyDescent="0.25">
      <c r="A570" s="14">
        <v>568</v>
      </c>
      <c r="B570" s="10" t="s">
        <v>612</v>
      </c>
      <c r="C570" s="16">
        <v>216</v>
      </c>
      <c r="D570" s="14">
        <v>1</v>
      </c>
      <c r="E570" s="16">
        <f>C570/(D570-0.75)*10</f>
        <v>8640</v>
      </c>
    </row>
    <row r="571" spans="1:5" x14ac:dyDescent="0.25">
      <c r="A571" s="14">
        <v>569</v>
      </c>
      <c r="B571" s="10" t="s">
        <v>301</v>
      </c>
      <c r="C571" s="16">
        <v>217</v>
      </c>
      <c r="D571" s="14">
        <v>1</v>
      </c>
      <c r="E571" s="16">
        <f>C571/(D571-0.75)*10</f>
        <v>8680</v>
      </c>
    </row>
    <row r="572" spans="1:5" x14ac:dyDescent="0.25">
      <c r="A572" s="14">
        <v>570</v>
      </c>
      <c r="B572" s="10" t="s">
        <v>613</v>
      </c>
      <c r="C572" s="16">
        <v>218</v>
      </c>
      <c r="D572" s="14">
        <v>1</v>
      </c>
      <c r="E572" s="16">
        <f>C572/(D572-0.75)*10</f>
        <v>8720</v>
      </c>
    </row>
    <row r="573" spans="1:5" x14ac:dyDescent="0.25">
      <c r="A573" s="14">
        <v>571</v>
      </c>
      <c r="B573" s="10" t="s">
        <v>302</v>
      </c>
      <c r="C573" s="16">
        <v>219</v>
      </c>
      <c r="D573" s="14">
        <v>1</v>
      </c>
      <c r="E573" s="16">
        <f>C573/(D573-0.75)*10</f>
        <v>8760</v>
      </c>
    </row>
    <row r="574" spans="1:5" x14ac:dyDescent="0.25">
      <c r="A574" s="14">
        <v>572</v>
      </c>
      <c r="B574" s="10" t="s">
        <v>304</v>
      </c>
      <c r="C574" s="16">
        <v>221</v>
      </c>
      <c r="D574" s="14">
        <v>1</v>
      </c>
      <c r="E574" s="16">
        <f>C574/(D574-0.75)*10</f>
        <v>8840</v>
      </c>
    </row>
    <row r="575" spans="1:5" x14ac:dyDescent="0.25">
      <c r="A575" s="14">
        <v>573</v>
      </c>
      <c r="B575" s="10" t="s">
        <v>305</v>
      </c>
      <c r="C575" s="16">
        <v>222</v>
      </c>
      <c r="D575" s="14">
        <v>1</v>
      </c>
      <c r="E575" s="16">
        <f>C575/(D575-0.75)*10</f>
        <v>8880</v>
      </c>
    </row>
    <row r="576" spans="1:5" x14ac:dyDescent="0.25">
      <c r="A576" s="14">
        <v>574</v>
      </c>
      <c r="B576" s="10" t="s">
        <v>307</v>
      </c>
      <c r="C576" s="16">
        <v>224</v>
      </c>
      <c r="D576" s="14">
        <v>1</v>
      </c>
      <c r="E576" s="16">
        <f>C576/(D576-0.75)*10</f>
        <v>8960</v>
      </c>
    </row>
    <row r="577" spans="1:5" x14ac:dyDescent="0.25">
      <c r="A577" s="14">
        <v>575</v>
      </c>
      <c r="B577" s="10" t="s">
        <v>616</v>
      </c>
      <c r="C577" s="16">
        <v>225</v>
      </c>
      <c r="D577" s="14">
        <v>1</v>
      </c>
      <c r="E577" s="16">
        <f>C577/(D577-0.75)*10</f>
        <v>9000</v>
      </c>
    </row>
    <row r="578" spans="1:5" x14ac:dyDescent="0.25">
      <c r="A578" s="14">
        <v>576</v>
      </c>
      <c r="B578" s="10" t="s">
        <v>308</v>
      </c>
      <c r="C578" s="16">
        <v>225</v>
      </c>
      <c r="D578" s="14">
        <v>1</v>
      </c>
      <c r="E578" s="16">
        <f>C578/(D578-0.75)*10</f>
        <v>9000</v>
      </c>
    </row>
    <row r="579" spans="1:5" x14ac:dyDescent="0.25">
      <c r="A579" s="14">
        <v>577</v>
      </c>
      <c r="B579" s="10" t="s">
        <v>617</v>
      </c>
      <c r="C579" s="16">
        <v>226</v>
      </c>
      <c r="D579" s="14">
        <v>1</v>
      </c>
      <c r="E579" s="16">
        <f>C579/(D579-0.75)*10</f>
        <v>9040</v>
      </c>
    </row>
    <row r="580" spans="1:5" x14ac:dyDescent="0.25">
      <c r="A580" s="14">
        <v>578</v>
      </c>
      <c r="B580" s="10" t="s">
        <v>310</v>
      </c>
      <c r="C580" s="16">
        <v>227</v>
      </c>
      <c r="D580" s="14">
        <v>1</v>
      </c>
      <c r="E580" s="16">
        <f>C580/(D580-0.75)*10</f>
        <v>9080</v>
      </c>
    </row>
    <row r="581" spans="1:5" x14ac:dyDescent="0.25">
      <c r="A581" s="14">
        <v>579</v>
      </c>
      <c r="B581" s="10" t="s">
        <v>618</v>
      </c>
      <c r="C581" s="16">
        <v>227</v>
      </c>
      <c r="D581" s="14">
        <v>1</v>
      </c>
      <c r="E581" s="16">
        <f>C581/(D581-0.75)*10</f>
        <v>9080</v>
      </c>
    </row>
    <row r="582" spans="1:5" x14ac:dyDescent="0.25">
      <c r="A582" s="14">
        <v>580</v>
      </c>
      <c r="B582" s="10" t="s">
        <v>313</v>
      </c>
      <c r="C582" s="16">
        <v>232</v>
      </c>
      <c r="D582" s="14">
        <v>1</v>
      </c>
      <c r="E582" s="16">
        <f>C582/(D582-0.75)*10</f>
        <v>9280</v>
      </c>
    </row>
    <row r="583" spans="1:5" x14ac:dyDescent="0.25">
      <c r="A583" s="14">
        <v>581</v>
      </c>
      <c r="B583" s="10" t="s">
        <v>619</v>
      </c>
      <c r="C583" s="16">
        <v>232</v>
      </c>
      <c r="D583" s="14">
        <v>1</v>
      </c>
      <c r="E583" s="16">
        <f>C583/(D583-0.75)*10</f>
        <v>9280</v>
      </c>
    </row>
    <row r="584" spans="1:5" x14ac:dyDescent="0.25">
      <c r="A584" s="14">
        <v>582</v>
      </c>
      <c r="B584" s="10" t="s">
        <v>314</v>
      </c>
      <c r="C584" s="16">
        <v>233</v>
      </c>
      <c r="D584" s="14">
        <v>1</v>
      </c>
      <c r="E584" s="16">
        <f>C584/(D584-0.75)*10</f>
        <v>9320</v>
      </c>
    </row>
    <row r="585" spans="1:5" x14ac:dyDescent="0.25">
      <c r="A585" s="14">
        <v>583</v>
      </c>
      <c r="B585" s="10" t="s">
        <v>620</v>
      </c>
      <c r="C585" s="16">
        <v>234</v>
      </c>
      <c r="D585" s="14">
        <v>1</v>
      </c>
      <c r="E585" s="16">
        <f>C585/(D585-0.75)*10</f>
        <v>9360</v>
      </c>
    </row>
    <row r="586" spans="1:5" x14ac:dyDescent="0.25">
      <c r="A586" s="14">
        <v>584</v>
      </c>
      <c r="B586" s="10" t="s">
        <v>621</v>
      </c>
      <c r="C586" s="16">
        <v>235</v>
      </c>
      <c r="D586" s="14">
        <v>1</v>
      </c>
      <c r="E586" s="16">
        <f>C586/(D586-0.75)*10</f>
        <v>9400</v>
      </c>
    </row>
    <row r="587" spans="1:5" x14ac:dyDescent="0.25">
      <c r="A587" s="14">
        <v>585</v>
      </c>
      <c r="B587" s="10" t="s">
        <v>317</v>
      </c>
      <c r="C587" s="16">
        <v>236</v>
      </c>
      <c r="D587" s="14">
        <v>1</v>
      </c>
      <c r="E587" s="16">
        <f>C587/(D587-0.75)*10</f>
        <v>9440</v>
      </c>
    </row>
    <row r="588" spans="1:5" x14ac:dyDescent="0.25">
      <c r="A588" s="14">
        <v>586</v>
      </c>
      <c r="B588" s="10" t="s">
        <v>623</v>
      </c>
      <c r="C588" s="16">
        <v>238</v>
      </c>
      <c r="D588" s="14">
        <v>1</v>
      </c>
      <c r="E588" s="16">
        <f>C588/(D588-0.75)*10</f>
        <v>9520</v>
      </c>
    </row>
    <row r="589" spans="1:5" x14ac:dyDescent="0.25">
      <c r="A589" s="14">
        <v>587</v>
      </c>
      <c r="B589" s="10" t="s">
        <v>319</v>
      </c>
      <c r="C589" s="16">
        <v>239</v>
      </c>
      <c r="D589" s="14">
        <v>1</v>
      </c>
      <c r="E589" s="16">
        <f>C589/(D589-0.75)*10</f>
        <v>9560</v>
      </c>
    </row>
    <row r="590" spans="1:5" x14ac:dyDescent="0.25">
      <c r="A590" s="14">
        <v>588</v>
      </c>
      <c r="B590" s="10" t="s">
        <v>320</v>
      </c>
      <c r="C590" s="16">
        <v>240</v>
      </c>
      <c r="D590" s="14">
        <v>1</v>
      </c>
      <c r="E590" s="16">
        <f>C590/(D590-0.75)*10</f>
        <v>9600</v>
      </c>
    </row>
    <row r="591" spans="1:5" x14ac:dyDescent="0.25">
      <c r="A591" s="14">
        <v>589</v>
      </c>
      <c r="B591" s="10" t="s">
        <v>322</v>
      </c>
      <c r="C591" s="16">
        <v>242</v>
      </c>
      <c r="D591" s="14">
        <v>1</v>
      </c>
      <c r="E591" s="16">
        <f>C591/(D591-0.75)*10</f>
        <v>9680</v>
      </c>
    </row>
    <row r="592" spans="1:5" x14ac:dyDescent="0.25">
      <c r="A592" s="14">
        <v>590</v>
      </c>
      <c r="B592" s="10" t="s">
        <v>323</v>
      </c>
      <c r="C592" s="16">
        <v>243</v>
      </c>
      <c r="D592" s="14">
        <v>1</v>
      </c>
      <c r="E592" s="16">
        <f>C592/(D592-0.75)*10</f>
        <v>9720</v>
      </c>
    </row>
    <row r="593" spans="1:5" x14ac:dyDescent="0.25">
      <c r="A593" s="14">
        <v>591</v>
      </c>
      <c r="B593" s="10" t="s">
        <v>625</v>
      </c>
      <c r="C593" s="16">
        <v>244</v>
      </c>
      <c r="D593" s="14">
        <v>1</v>
      </c>
      <c r="E593" s="16">
        <f>C593/(D593-0.75)*10</f>
        <v>9760</v>
      </c>
    </row>
    <row r="594" spans="1:5" x14ac:dyDescent="0.25">
      <c r="A594" s="14">
        <v>592</v>
      </c>
      <c r="B594" s="10" t="s">
        <v>324</v>
      </c>
      <c r="C594" s="16">
        <v>244</v>
      </c>
      <c r="D594" s="14">
        <v>1</v>
      </c>
      <c r="E594" s="16">
        <f>C594/(D594-0.75)*10</f>
        <v>9760</v>
      </c>
    </row>
    <row r="595" spans="1:5" x14ac:dyDescent="0.25">
      <c r="A595" s="14">
        <v>593</v>
      </c>
      <c r="B595" s="10" t="s">
        <v>325</v>
      </c>
      <c r="C595" s="16">
        <v>245</v>
      </c>
      <c r="D595" s="14">
        <v>1</v>
      </c>
      <c r="E595" s="16">
        <f>C595/(D595-0.75)*10</f>
        <v>9800</v>
      </c>
    </row>
    <row r="596" spans="1:5" x14ac:dyDescent="0.25">
      <c r="A596" s="14">
        <v>594</v>
      </c>
      <c r="B596" s="10" t="s">
        <v>626</v>
      </c>
      <c r="C596" s="16">
        <v>246</v>
      </c>
      <c r="D596" s="14">
        <v>1</v>
      </c>
      <c r="E596" s="16">
        <f>C596/(D596-0.75)*10</f>
        <v>9840</v>
      </c>
    </row>
    <row r="597" spans="1:5" x14ac:dyDescent="0.25">
      <c r="A597" s="14">
        <v>595</v>
      </c>
      <c r="B597" s="10" t="s">
        <v>327</v>
      </c>
      <c r="C597" s="16">
        <v>247</v>
      </c>
      <c r="D597" s="14">
        <v>1</v>
      </c>
      <c r="E597" s="16">
        <f>C597/(D597-0.75)*10</f>
        <v>9880</v>
      </c>
    </row>
    <row r="598" spans="1:5" x14ac:dyDescent="0.25">
      <c r="A598" s="14">
        <v>596</v>
      </c>
      <c r="B598" s="10" t="s">
        <v>627</v>
      </c>
      <c r="C598" s="16">
        <v>248</v>
      </c>
      <c r="D598" s="14">
        <v>1</v>
      </c>
      <c r="E598" s="16">
        <f>C598/(D598-0.75)*10</f>
        <v>9920</v>
      </c>
    </row>
    <row r="599" spans="1:5" x14ac:dyDescent="0.25">
      <c r="A599" s="14">
        <v>597</v>
      </c>
      <c r="B599" s="10" t="s">
        <v>328</v>
      </c>
      <c r="C599" s="16">
        <v>248</v>
      </c>
      <c r="D599" s="14">
        <v>1</v>
      </c>
      <c r="E599" s="16">
        <f>C599/(D599-0.75)*10</f>
        <v>9920</v>
      </c>
    </row>
    <row r="600" spans="1:5" x14ac:dyDescent="0.25">
      <c r="A600" s="14">
        <v>598</v>
      </c>
      <c r="B600" s="10" t="s">
        <v>628</v>
      </c>
      <c r="C600" s="16">
        <v>249</v>
      </c>
      <c r="D600" s="14">
        <v>1</v>
      </c>
      <c r="E600" s="16">
        <f>C600/(D600-0.75)*10</f>
        <v>9960</v>
      </c>
    </row>
    <row r="601" spans="1:5" x14ac:dyDescent="0.25">
      <c r="A601" s="14">
        <v>599</v>
      </c>
      <c r="B601" s="10" t="s">
        <v>329</v>
      </c>
      <c r="C601" s="16">
        <v>249</v>
      </c>
      <c r="D601" s="14">
        <v>1</v>
      </c>
      <c r="E601" s="16">
        <f>C601/(D601-0.75)*10</f>
        <v>9960</v>
      </c>
    </row>
    <row r="602" spans="1:5" x14ac:dyDescent="0.25">
      <c r="A602" s="14">
        <v>600</v>
      </c>
      <c r="B602" s="10" t="s">
        <v>629</v>
      </c>
      <c r="C602" s="16">
        <v>250</v>
      </c>
      <c r="D602" s="14">
        <v>1</v>
      </c>
      <c r="E602" s="16">
        <f>C602/(D602-0.75)*10</f>
        <v>10000</v>
      </c>
    </row>
    <row r="603" spans="1:5" x14ac:dyDescent="0.25">
      <c r="A603" s="14">
        <v>601</v>
      </c>
      <c r="B603" s="10" t="s">
        <v>330</v>
      </c>
      <c r="C603" s="16">
        <v>250</v>
      </c>
      <c r="D603" s="14">
        <v>1</v>
      </c>
      <c r="E603" s="16">
        <f>C603/(D603-0.75)*10</f>
        <v>10000</v>
      </c>
    </row>
  </sheetData>
  <sortState xmlns:xlrd2="http://schemas.microsoft.com/office/spreadsheetml/2017/richdata2" ref="A3:E603">
    <sortCondition ref="E3:E603"/>
    <sortCondition descending="1" ref="D3:D60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Tabulation</vt:lpstr>
      <vt:lpstr>Weighted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Pfitzinger</dc:creator>
  <cp:lastModifiedBy>Scott Pfitzinger</cp:lastModifiedBy>
  <cp:lastPrinted>2022-02-09T00:18:45Z</cp:lastPrinted>
  <dcterms:created xsi:type="dcterms:W3CDTF">2020-08-31T21:40:34Z</dcterms:created>
  <dcterms:modified xsi:type="dcterms:W3CDTF">2024-03-27T19:35:10Z</dcterms:modified>
</cp:coreProperties>
</file>