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064" documentId="13_ncr:1_{AD5B4596-882B-413C-BBF5-23F955497A79}" xr6:coauthVersionLast="47" xr6:coauthVersionMax="47" xr10:uidLastSave="{DF360E44-F3A4-41E0-815D-FEC10ED5BDB9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4" i="3" l="1"/>
  <c r="F164" i="3"/>
  <c r="G164" i="3"/>
  <c r="E364" i="3"/>
  <c r="F364" i="3"/>
  <c r="G364" i="3"/>
  <c r="E501" i="3"/>
  <c r="F501" i="3"/>
  <c r="G501" i="3"/>
  <c r="E559" i="3"/>
  <c r="F559" i="3"/>
  <c r="G559" i="3"/>
  <c r="E62" i="3"/>
  <c r="F62" i="3"/>
  <c r="G62" i="3"/>
  <c r="E261" i="3"/>
  <c r="F261" i="3"/>
  <c r="G261" i="3"/>
  <c r="E260" i="3"/>
  <c r="F260" i="3"/>
  <c r="G260" i="3"/>
  <c r="E197" i="3"/>
  <c r="F197" i="3"/>
  <c r="G197" i="3"/>
  <c r="E121" i="3"/>
  <c r="F121" i="3"/>
  <c r="G121" i="3"/>
  <c r="E571" i="3"/>
  <c r="F571" i="3"/>
  <c r="G571" i="3"/>
  <c r="E488" i="3"/>
  <c r="F488" i="3"/>
  <c r="G488" i="3"/>
  <c r="E557" i="3"/>
  <c r="F557" i="3"/>
  <c r="G557" i="3"/>
  <c r="E336" i="3"/>
  <c r="F336" i="3"/>
  <c r="G336" i="3"/>
  <c r="E513" i="3"/>
  <c r="F513" i="3"/>
  <c r="G513" i="3"/>
  <c r="E337" i="3"/>
  <c r="F337" i="3"/>
  <c r="G337" i="3"/>
  <c r="E352" i="3"/>
  <c r="F352" i="3"/>
  <c r="G352" i="3"/>
  <c r="E189" i="3"/>
  <c r="F189" i="3"/>
  <c r="G189" i="3"/>
  <c r="E144" i="3"/>
  <c r="F144" i="3"/>
  <c r="G144" i="3"/>
  <c r="E359" i="3"/>
  <c r="F359" i="3"/>
  <c r="G359" i="3"/>
  <c r="E81" i="3"/>
  <c r="F81" i="3"/>
  <c r="G81" i="3"/>
  <c r="E10" i="3"/>
  <c r="F10" i="3"/>
  <c r="G10" i="3"/>
  <c r="E365" i="3"/>
  <c r="F365" i="3"/>
  <c r="G365" i="3"/>
  <c r="E432" i="3"/>
  <c r="F432" i="3"/>
  <c r="G432" i="3"/>
  <c r="E381" i="3"/>
  <c r="F381" i="3"/>
  <c r="G381" i="3"/>
  <c r="E556" i="3"/>
  <c r="F556" i="3"/>
  <c r="G556" i="3"/>
  <c r="E468" i="3"/>
  <c r="F468" i="3"/>
  <c r="G468" i="3"/>
  <c r="E310" i="3"/>
  <c r="F310" i="3"/>
  <c r="G310" i="3"/>
  <c r="E427" i="3"/>
  <c r="F427" i="3"/>
  <c r="G427" i="3"/>
  <c r="E490" i="3"/>
  <c r="F490" i="3"/>
  <c r="G490" i="3"/>
  <c r="E77" i="3"/>
  <c r="F77" i="3"/>
  <c r="G77" i="3"/>
  <c r="E248" i="3"/>
  <c r="F248" i="3"/>
  <c r="G248" i="3"/>
  <c r="E481" i="3"/>
  <c r="F481" i="3"/>
  <c r="G481" i="3"/>
  <c r="E229" i="3"/>
  <c r="F229" i="3"/>
  <c r="G229" i="3"/>
  <c r="E96" i="3"/>
  <c r="F96" i="3"/>
  <c r="G96" i="3"/>
  <c r="E109" i="3"/>
  <c r="F109" i="3"/>
  <c r="G109" i="3"/>
  <c r="E218" i="3"/>
  <c r="F218" i="3"/>
  <c r="G218" i="3"/>
  <c r="E180" i="3"/>
  <c r="F180" i="3"/>
  <c r="G180" i="3"/>
  <c r="E471" i="3"/>
  <c r="F471" i="3"/>
  <c r="G471" i="3"/>
  <c r="E61" i="3"/>
  <c r="F61" i="3"/>
  <c r="G61" i="3"/>
  <c r="E170" i="3"/>
  <c r="F170" i="3"/>
  <c r="G170" i="3"/>
  <c r="E46" i="3"/>
  <c r="F46" i="3"/>
  <c r="G46" i="3"/>
  <c r="E413" i="3"/>
  <c r="F413" i="3"/>
  <c r="G413" i="3"/>
  <c r="E143" i="3"/>
  <c r="F143" i="3"/>
  <c r="G143" i="3"/>
  <c r="E287" i="3"/>
  <c r="F287" i="3"/>
  <c r="G287" i="3"/>
  <c r="E319" i="3"/>
  <c r="F319" i="3"/>
  <c r="G319" i="3"/>
  <c r="E340" i="3"/>
  <c r="F340" i="3"/>
  <c r="G340" i="3"/>
  <c r="E254" i="3"/>
  <c r="F254" i="3"/>
  <c r="G254" i="3"/>
  <c r="E271" i="3"/>
  <c r="F271" i="3"/>
  <c r="G271" i="3"/>
  <c r="E113" i="3"/>
  <c r="F113" i="3"/>
  <c r="G113" i="3"/>
  <c r="E225" i="3"/>
  <c r="F225" i="3"/>
  <c r="G225" i="3"/>
  <c r="E265" i="3"/>
  <c r="F265" i="3"/>
  <c r="G265" i="3"/>
  <c r="E166" i="3"/>
  <c r="F166" i="3"/>
  <c r="G166" i="3"/>
  <c r="E127" i="3"/>
  <c r="F127" i="3"/>
  <c r="G127" i="3"/>
  <c r="E213" i="3"/>
  <c r="F213" i="3"/>
  <c r="G213" i="3"/>
  <c r="E100" i="3"/>
  <c r="F100" i="3"/>
  <c r="G100" i="3"/>
  <c r="E69" i="3"/>
  <c r="F69" i="3"/>
  <c r="G69" i="3"/>
  <c r="E219" i="3"/>
  <c r="F219" i="3"/>
  <c r="G219" i="3"/>
  <c r="E130" i="3"/>
  <c r="F130" i="3"/>
  <c r="G130" i="3"/>
  <c r="E152" i="3"/>
  <c r="F152" i="3"/>
  <c r="G152" i="3"/>
  <c r="E355" i="3"/>
  <c r="F355" i="3"/>
  <c r="G355" i="3"/>
  <c r="E435" i="3"/>
  <c r="F435" i="3"/>
  <c r="G435" i="3"/>
  <c r="E138" i="3"/>
  <c r="F138" i="3"/>
  <c r="G138" i="3"/>
  <c r="E155" i="3"/>
  <c r="F155" i="3"/>
  <c r="G155" i="3"/>
  <c r="E514" i="3"/>
  <c r="F514" i="3"/>
  <c r="G514" i="3"/>
  <c r="E68" i="3"/>
  <c r="F68" i="3"/>
  <c r="G68" i="3"/>
  <c r="E262" i="3"/>
  <c r="F262" i="3"/>
  <c r="G262" i="3"/>
  <c r="E428" i="3"/>
  <c r="F428" i="3"/>
  <c r="G428" i="3"/>
  <c r="E284" i="3"/>
  <c r="F284" i="3"/>
  <c r="G284" i="3"/>
  <c r="E430" i="3"/>
  <c r="F430" i="3"/>
  <c r="G430" i="3"/>
  <c r="E472" i="3"/>
  <c r="F472" i="3"/>
  <c r="G472" i="3"/>
  <c r="E64" i="3"/>
  <c r="F64" i="3"/>
  <c r="G64" i="3"/>
  <c r="E131" i="3"/>
  <c r="F131" i="3"/>
  <c r="G131" i="3"/>
  <c r="E230" i="3"/>
  <c r="F230" i="3"/>
  <c r="G230" i="3"/>
  <c r="E186" i="3"/>
  <c r="F186" i="3"/>
  <c r="G186" i="3"/>
  <c r="E392" i="3"/>
  <c r="F392" i="3"/>
  <c r="G392" i="3"/>
  <c r="E404" i="3"/>
  <c r="F404" i="3"/>
  <c r="G404" i="3"/>
  <c r="E562" i="3"/>
  <c r="F562" i="3"/>
  <c r="G562" i="3"/>
  <c r="E21" i="3"/>
  <c r="F21" i="3"/>
  <c r="G21" i="3"/>
  <c r="E185" i="3"/>
  <c r="F185" i="3"/>
  <c r="G185" i="3"/>
  <c r="E368" i="3"/>
  <c r="F368" i="3"/>
  <c r="G368" i="3"/>
  <c r="E537" i="3"/>
  <c r="F537" i="3"/>
  <c r="G537" i="3"/>
  <c r="E212" i="3"/>
  <c r="F212" i="3"/>
  <c r="G212" i="3"/>
  <c r="E48" i="3"/>
  <c r="F48" i="3"/>
  <c r="G48" i="3"/>
  <c r="E492" i="3"/>
  <c r="F492" i="3"/>
  <c r="G492" i="3"/>
  <c r="E55" i="3"/>
  <c r="F55" i="3"/>
  <c r="G55" i="3"/>
  <c r="E412" i="3"/>
  <c r="F412" i="3"/>
  <c r="G412" i="3"/>
  <c r="E38" i="3"/>
  <c r="F38" i="3"/>
  <c r="G38" i="3"/>
  <c r="E448" i="3"/>
  <c r="F448" i="3"/>
  <c r="G448" i="3"/>
  <c r="E66" i="3"/>
  <c r="F66" i="3"/>
  <c r="G66" i="3"/>
  <c r="E251" i="3"/>
  <c r="F251" i="3"/>
  <c r="G251" i="3"/>
  <c r="E538" i="3"/>
  <c r="F538" i="3"/>
  <c r="G538" i="3"/>
  <c r="E101" i="3"/>
  <c r="F101" i="3"/>
  <c r="G101" i="3"/>
  <c r="E405" i="3"/>
  <c r="F405" i="3"/>
  <c r="G405" i="3"/>
  <c r="E525" i="3"/>
  <c r="F525" i="3"/>
  <c r="G525" i="3"/>
  <c r="E18" i="3"/>
  <c r="F18" i="3"/>
  <c r="G18" i="3"/>
  <c r="E406" i="3"/>
  <c r="F406" i="3"/>
  <c r="G406" i="3"/>
  <c r="E521" i="3"/>
  <c r="F521" i="3"/>
  <c r="G521" i="3"/>
  <c r="E328" i="3"/>
  <c r="F328" i="3"/>
  <c r="G328" i="3"/>
  <c r="E323" i="3"/>
  <c r="F323" i="3"/>
  <c r="G323" i="3"/>
  <c r="E214" i="3"/>
  <c r="F214" i="3"/>
  <c r="G214" i="3"/>
  <c r="E401" i="3"/>
  <c r="F401" i="3"/>
  <c r="G401" i="3"/>
  <c r="E343" i="3"/>
  <c r="F343" i="3"/>
  <c r="G343" i="3"/>
  <c r="E205" i="3"/>
  <c r="F205" i="3"/>
  <c r="G205" i="3"/>
  <c r="E191" i="3"/>
  <c r="F191" i="3"/>
  <c r="G191" i="3"/>
  <c r="E282" i="3"/>
  <c r="F282" i="3"/>
  <c r="G282" i="3"/>
  <c r="E370" i="3"/>
  <c r="F370" i="3"/>
  <c r="G370" i="3"/>
  <c r="E304" i="3"/>
  <c r="F304" i="3"/>
  <c r="G304" i="3"/>
  <c r="E238" i="3"/>
  <c r="F238" i="3"/>
  <c r="G238" i="3"/>
  <c r="E414" i="3"/>
  <c r="F414" i="3"/>
  <c r="G414" i="3"/>
  <c r="E583" i="3"/>
  <c r="F583" i="3"/>
  <c r="G583" i="3"/>
  <c r="E3" i="3"/>
  <c r="F3" i="3"/>
  <c r="G3" i="3"/>
  <c r="E223" i="3"/>
  <c r="F223" i="3"/>
  <c r="G223" i="3"/>
  <c r="E277" i="3"/>
  <c r="F277" i="3"/>
  <c r="G277" i="3"/>
  <c r="E45" i="3"/>
  <c r="F45" i="3"/>
  <c r="G45" i="3"/>
  <c r="E151" i="3"/>
  <c r="F151" i="3"/>
  <c r="G151" i="3"/>
  <c r="E255" i="3"/>
  <c r="F255" i="3"/>
  <c r="G255" i="3"/>
  <c r="E584" i="3"/>
  <c r="F584" i="3"/>
  <c r="G584" i="3"/>
  <c r="E146" i="3"/>
  <c r="F146" i="3"/>
  <c r="G146" i="3"/>
  <c r="E363" i="3"/>
  <c r="F363" i="3"/>
  <c r="G363" i="3"/>
  <c r="E356" i="3"/>
  <c r="F356" i="3"/>
  <c r="G356" i="3"/>
  <c r="E221" i="3"/>
  <c r="F221" i="3"/>
  <c r="G221" i="3"/>
  <c r="E171" i="3"/>
  <c r="F171" i="3"/>
  <c r="G171" i="3"/>
  <c r="E324" i="3"/>
  <c r="F324" i="3"/>
  <c r="G324" i="3"/>
  <c r="E140" i="3"/>
  <c r="F140" i="3"/>
  <c r="G140" i="3"/>
  <c r="E160" i="3"/>
  <c r="F160" i="3"/>
  <c r="G160" i="3"/>
  <c r="E239" i="3"/>
  <c r="F239" i="3"/>
  <c r="G239" i="3"/>
  <c r="E86" i="3"/>
  <c r="F86" i="3"/>
  <c r="G86" i="3"/>
  <c r="E545" i="3"/>
  <c r="F545" i="3"/>
  <c r="G545" i="3"/>
  <c r="E195" i="3"/>
  <c r="F195" i="3"/>
  <c r="G195" i="3"/>
  <c r="E475" i="3"/>
  <c r="F475" i="3"/>
  <c r="G475" i="3"/>
  <c r="E102" i="3"/>
  <c r="F102" i="3"/>
  <c r="G102" i="3"/>
  <c r="E362" i="3"/>
  <c r="F362" i="3"/>
  <c r="G362" i="3"/>
  <c r="E313" i="3"/>
  <c r="F313" i="3"/>
  <c r="G313" i="3"/>
  <c r="E65" i="3"/>
  <c r="F65" i="3"/>
  <c r="G65" i="3"/>
  <c r="E516" i="3"/>
  <c r="F516" i="3"/>
  <c r="G516" i="3"/>
  <c r="E453" i="3"/>
  <c r="F453" i="3"/>
  <c r="G453" i="3"/>
  <c r="E15" i="3"/>
  <c r="F15" i="3"/>
  <c r="G15" i="3"/>
  <c r="E532" i="3"/>
  <c r="F532" i="3"/>
  <c r="G532" i="3"/>
  <c r="E495" i="3"/>
  <c r="F495" i="3"/>
  <c r="G495" i="3"/>
  <c r="E372" i="3"/>
  <c r="F372" i="3"/>
  <c r="G372" i="3"/>
  <c r="E484" i="3"/>
  <c r="F484" i="3"/>
  <c r="G484" i="3"/>
  <c r="E119" i="3"/>
  <c r="F119" i="3"/>
  <c r="G119" i="3"/>
  <c r="E348" i="3"/>
  <c r="F348" i="3"/>
  <c r="G348" i="3"/>
  <c r="E149" i="3"/>
  <c r="F149" i="3"/>
  <c r="G149" i="3"/>
  <c r="E398" i="3"/>
  <c r="F398" i="3"/>
  <c r="G398" i="3"/>
  <c r="E36" i="3"/>
  <c r="F36" i="3"/>
  <c r="G36" i="3"/>
  <c r="E78" i="3"/>
  <c r="F78" i="3"/>
  <c r="G78" i="3"/>
  <c r="E165" i="3"/>
  <c r="F165" i="3"/>
  <c r="G165" i="3"/>
  <c r="E13" i="3"/>
  <c r="F13" i="3"/>
  <c r="G13" i="3"/>
  <c r="E183" i="3"/>
  <c r="F183" i="3"/>
  <c r="G183" i="3"/>
  <c r="E493" i="3"/>
  <c r="F493" i="3"/>
  <c r="G493" i="3"/>
  <c r="E357" i="3"/>
  <c r="F357" i="3"/>
  <c r="G357" i="3"/>
  <c r="E577" i="3"/>
  <c r="F577" i="3"/>
  <c r="G577" i="3"/>
  <c r="E436" i="3"/>
  <c r="F436" i="3"/>
  <c r="G436" i="3"/>
  <c r="E169" i="3"/>
  <c r="F169" i="3"/>
  <c r="G169" i="3"/>
  <c r="E331" i="3"/>
  <c r="F331" i="3"/>
  <c r="G331" i="3"/>
  <c r="E283" i="3"/>
  <c r="F283" i="3"/>
  <c r="G283" i="3"/>
  <c r="E137" i="3"/>
  <c r="F137" i="3"/>
  <c r="G137" i="3"/>
  <c r="E259" i="3"/>
  <c r="F259" i="3"/>
  <c r="G259" i="3"/>
  <c r="E567" i="3"/>
  <c r="F567" i="3"/>
  <c r="G567" i="3"/>
  <c r="E227" i="3"/>
  <c r="F227" i="3"/>
  <c r="G227" i="3"/>
  <c r="E97" i="3"/>
  <c r="F97" i="3"/>
  <c r="G97" i="3"/>
  <c r="E485" i="3"/>
  <c r="F485" i="3"/>
  <c r="G485" i="3"/>
  <c r="E231" i="3"/>
  <c r="F231" i="3"/>
  <c r="G231" i="3"/>
  <c r="E564" i="3"/>
  <c r="F564" i="3"/>
  <c r="G564" i="3"/>
  <c r="E184" i="3"/>
  <c r="F184" i="3"/>
  <c r="G184" i="3"/>
  <c r="E32" i="3"/>
  <c r="F32" i="3"/>
  <c r="G32" i="3"/>
  <c r="E349" i="3"/>
  <c r="F349" i="3"/>
  <c r="G349" i="3"/>
  <c r="E150" i="3"/>
  <c r="F150" i="3"/>
  <c r="G150" i="3"/>
  <c r="E35" i="3"/>
  <c r="F35" i="3"/>
  <c r="G35" i="3"/>
  <c r="E377" i="3"/>
  <c r="F377" i="3"/>
  <c r="G377" i="3"/>
  <c r="E226" i="3"/>
  <c r="F226" i="3"/>
  <c r="G226" i="3"/>
  <c r="E550" i="3"/>
  <c r="F550" i="3"/>
  <c r="G550" i="3"/>
  <c r="E335" i="3"/>
  <c r="F335" i="3"/>
  <c r="G335" i="3"/>
  <c r="E108" i="3"/>
  <c r="F108" i="3"/>
  <c r="G108" i="3"/>
  <c r="E249" i="3"/>
  <c r="F249" i="3"/>
  <c r="G249" i="3"/>
  <c r="E88" i="3"/>
  <c r="F88" i="3"/>
  <c r="G88" i="3"/>
  <c r="E17" i="3"/>
  <c r="F17" i="3"/>
  <c r="G17" i="3"/>
  <c r="E314" i="3"/>
  <c r="F314" i="3"/>
  <c r="G314" i="3"/>
  <c r="E307" i="3"/>
  <c r="F307" i="3"/>
  <c r="G307" i="3"/>
  <c r="E434" i="3"/>
  <c r="F434" i="3"/>
  <c r="G434" i="3"/>
  <c r="E497" i="3"/>
  <c r="F497" i="3"/>
  <c r="G497" i="3"/>
  <c r="E526" i="3"/>
  <c r="F526" i="3"/>
  <c r="G526" i="3"/>
  <c r="E187" i="3"/>
  <c r="F187" i="3"/>
  <c r="G187" i="3"/>
  <c r="E58" i="3"/>
  <c r="F58" i="3"/>
  <c r="G58" i="3"/>
  <c r="E442" i="3"/>
  <c r="F442" i="3"/>
  <c r="G442" i="3"/>
  <c r="E332" i="3"/>
  <c r="F332" i="3"/>
  <c r="G332" i="3"/>
  <c r="E192" i="3"/>
  <c r="F192" i="3"/>
  <c r="G192" i="3"/>
  <c r="E263" i="3"/>
  <c r="F263" i="3"/>
  <c r="G263" i="3"/>
  <c r="E509" i="3"/>
  <c r="F509" i="3"/>
  <c r="G509" i="3"/>
  <c r="E378" i="3"/>
  <c r="F378" i="3"/>
  <c r="G378" i="3"/>
  <c r="E112" i="3"/>
  <c r="F112" i="3"/>
  <c r="G112" i="3"/>
  <c r="E305" i="3"/>
  <c r="F305" i="3"/>
  <c r="G305" i="3"/>
  <c r="E206" i="3"/>
  <c r="F206" i="3"/>
  <c r="G206" i="3"/>
  <c r="E114" i="3"/>
  <c r="F114" i="3"/>
  <c r="G114" i="3"/>
  <c r="E95" i="3"/>
  <c r="F95" i="3"/>
  <c r="G95" i="3"/>
  <c r="E267" i="3"/>
  <c r="F267" i="3"/>
  <c r="G267" i="3"/>
  <c r="E554" i="3"/>
  <c r="F554" i="3"/>
  <c r="G554" i="3"/>
  <c r="E443" i="3"/>
  <c r="F443" i="3"/>
  <c r="G443" i="3"/>
  <c r="E373" i="3"/>
  <c r="F373" i="3"/>
  <c r="G373" i="3"/>
  <c r="E44" i="3"/>
  <c r="F44" i="3"/>
  <c r="G44" i="3"/>
  <c r="E274" i="3"/>
  <c r="F274" i="3"/>
  <c r="G274" i="3"/>
  <c r="E120" i="3"/>
  <c r="F120" i="3"/>
  <c r="G120" i="3"/>
  <c r="E76" i="3"/>
  <c r="F76" i="3"/>
  <c r="G76" i="3"/>
  <c r="E163" i="3"/>
  <c r="F163" i="3"/>
  <c r="G163" i="3"/>
  <c r="E242" i="3"/>
  <c r="F242" i="3"/>
  <c r="G242" i="3"/>
  <c r="E159" i="3"/>
  <c r="F159" i="3"/>
  <c r="G159" i="3"/>
  <c r="E299" i="3"/>
  <c r="F299" i="3"/>
  <c r="G299" i="3"/>
  <c r="E244" i="3"/>
  <c r="F244" i="3"/>
  <c r="G244" i="3"/>
  <c r="E104" i="3"/>
  <c r="F104" i="3"/>
  <c r="G104" i="3"/>
  <c r="E67" i="3"/>
  <c r="F67" i="3"/>
  <c r="G67" i="3"/>
  <c r="E275" i="3"/>
  <c r="F275" i="3"/>
  <c r="G275" i="3"/>
  <c r="E544" i="3"/>
  <c r="F544" i="3"/>
  <c r="G544" i="3"/>
  <c r="E353" i="3"/>
  <c r="F353" i="3"/>
  <c r="G353" i="3"/>
  <c r="E73" i="3"/>
  <c r="F73" i="3"/>
  <c r="G73" i="3"/>
  <c r="E14" i="3"/>
  <c r="F14" i="3"/>
  <c r="G14" i="3"/>
  <c r="E292" i="3"/>
  <c r="F292" i="3"/>
  <c r="G292" i="3"/>
  <c r="E105" i="3"/>
  <c r="F105" i="3"/>
  <c r="G105" i="3"/>
  <c r="E408" i="3"/>
  <c r="F408" i="3"/>
  <c r="G408" i="3"/>
  <c r="E578" i="3"/>
  <c r="F578" i="3"/>
  <c r="G578" i="3"/>
  <c r="E276" i="3"/>
  <c r="F276" i="3"/>
  <c r="G276" i="3"/>
  <c r="E41" i="3"/>
  <c r="F41" i="3"/>
  <c r="G41" i="3"/>
  <c r="E215" i="3"/>
  <c r="F215" i="3"/>
  <c r="G215" i="3"/>
  <c r="E321" i="3"/>
  <c r="F321" i="3"/>
  <c r="G321" i="3"/>
  <c r="E450" i="3"/>
  <c r="F450" i="3"/>
  <c r="G450" i="3"/>
  <c r="E460" i="3"/>
  <c r="F460" i="3"/>
  <c r="G460" i="3"/>
  <c r="E12" i="3"/>
  <c r="F12" i="3"/>
  <c r="G12" i="3"/>
  <c r="E338" i="3"/>
  <c r="F338" i="3"/>
  <c r="G338" i="3"/>
  <c r="E175" i="3"/>
  <c r="F175" i="3"/>
  <c r="G175" i="3"/>
  <c r="E147" i="3"/>
  <c r="F147" i="3"/>
  <c r="G147" i="3"/>
  <c r="E358" i="3"/>
  <c r="F358" i="3"/>
  <c r="G358" i="3"/>
  <c r="E111" i="3"/>
  <c r="F111" i="3"/>
  <c r="G111" i="3"/>
  <c r="E533" i="3"/>
  <c r="F533" i="3"/>
  <c r="G533" i="3"/>
  <c r="E154" i="3"/>
  <c r="F154" i="3"/>
  <c r="G154" i="3"/>
  <c r="E199" i="3"/>
  <c r="F199" i="3"/>
  <c r="G199" i="3"/>
  <c r="E217" i="3"/>
  <c r="F217" i="3"/>
  <c r="G217" i="3"/>
  <c r="E415" i="3"/>
  <c r="F415" i="3"/>
  <c r="G415" i="3"/>
  <c r="E39" i="3"/>
  <c r="F39" i="3"/>
  <c r="G39" i="3"/>
  <c r="E30" i="3"/>
  <c r="F30" i="3"/>
  <c r="G30" i="3"/>
  <c r="E371" i="3"/>
  <c r="F371" i="3"/>
  <c r="G371" i="3"/>
  <c r="E293" i="3"/>
  <c r="F293" i="3"/>
  <c r="G293" i="3"/>
  <c r="E409" i="3"/>
  <c r="F409" i="3"/>
  <c r="G409" i="3"/>
  <c r="E341" i="3"/>
  <c r="F341" i="3"/>
  <c r="G341" i="3"/>
  <c r="E56" i="3"/>
  <c r="F56" i="3"/>
  <c r="G56" i="3"/>
  <c r="E546" i="3"/>
  <c r="F546" i="3"/>
  <c r="G546" i="3"/>
  <c r="E233" i="3"/>
  <c r="F233" i="3"/>
  <c r="G233" i="3"/>
  <c r="E132" i="3"/>
  <c r="F132" i="3"/>
  <c r="G132" i="3"/>
  <c r="E84" i="3"/>
  <c r="F84" i="3"/>
  <c r="G84" i="3"/>
  <c r="E517" i="3"/>
  <c r="F517" i="3"/>
  <c r="G517" i="3"/>
  <c r="E288" i="3"/>
  <c r="F288" i="3"/>
  <c r="G288" i="3"/>
  <c r="E207" i="3"/>
  <c r="F207" i="3"/>
  <c r="G207" i="3"/>
  <c r="E280" i="3"/>
  <c r="F280" i="3"/>
  <c r="G280" i="3"/>
  <c r="E289" i="3"/>
  <c r="F289" i="3"/>
  <c r="G289" i="3"/>
  <c r="E54" i="3"/>
  <c r="F54" i="3"/>
  <c r="G54" i="3"/>
  <c r="E5" i="3"/>
  <c r="F5" i="3"/>
  <c r="G5" i="3"/>
  <c r="E515" i="3"/>
  <c r="F515" i="3"/>
  <c r="G515" i="3"/>
  <c r="E502" i="3"/>
  <c r="F502" i="3"/>
  <c r="G502" i="3"/>
  <c r="E530" i="3"/>
  <c r="F530" i="3"/>
  <c r="G530" i="3"/>
  <c r="E424" i="3"/>
  <c r="F424" i="3"/>
  <c r="G424" i="3"/>
  <c r="E420" i="3"/>
  <c r="F420" i="3"/>
  <c r="G420" i="3"/>
  <c r="E266" i="3"/>
  <c r="F266" i="3"/>
  <c r="G266" i="3"/>
  <c r="E177" i="3"/>
  <c r="F177" i="3"/>
  <c r="G177" i="3"/>
  <c r="E536" i="3"/>
  <c r="F536" i="3"/>
  <c r="G536" i="3"/>
  <c r="E26" i="3"/>
  <c r="F26" i="3"/>
  <c r="G26" i="3"/>
  <c r="E585" i="3"/>
  <c r="F585" i="3"/>
  <c r="G585" i="3"/>
  <c r="E464" i="3"/>
  <c r="F464" i="3"/>
  <c r="G464" i="3"/>
  <c r="E429" i="3"/>
  <c r="F429" i="3"/>
  <c r="G429" i="3"/>
  <c r="E198" i="3"/>
  <c r="F198" i="3"/>
  <c r="G198" i="3"/>
  <c r="E106" i="3"/>
  <c r="F106" i="3"/>
  <c r="G106" i="3"/>
  <c r="E279" i="3"/>
  <c r="F279" i="3"/>
  <c r="G279" i="3"/>
  <c r="E325" i="3"/>
  <c r="F325" i="3"/>
  <c r="G325" i="3"/>
  <c r="E446" i="3"/>
  <c r="F446" i="3"/>
  <c r="G446" i="3"/>
  <c r="E28" i="3"/>
  <c r="F28" i="3"/>
  <c r="G28" i="3"/>
  <c r="E103" i="3"/>
  <c r="F103" i="3"/>
  <c r="G103" i="3"/>
  <c r="E57" i="3"/>
  <c r="F57" i="3"/>
  <c r="G57" i="3"/>
  <c r="E82" i="3"/>
  <c r="F82" i="3"/>
  <c r="G82" i="3"/>
  <c r="E172" i="3"/>
  <c r="F172" i="3"/>
  <c r="G172" i="3"/>
  <c r="E437" i="3"/>
  <c r="F437" i="3"/>
  <c r="G437" i="3"/>
  <c r="E549" i="3"/>
  <c r="F549" i="3"/>
  <c r="G549" i="3"/>
  <c r="E246" i="3"/>
  <c r="F246" i="3"/>
  <c r="G246" i="3"/>
  <c r="E329" i="3"/>
  <c r="F329" i="3"/>
  <c r="G329" i="3"/>
  <c r="E522" i="3"/>
  <c r="F522" i="3"/>
  <c r="G522" i="3"/>
  <c r="E563" i="3"/>
  <c r="F563" i="3"/>
  <c r="G563" i="3"/>
  <c r="E342" i="3"/>
  <c r="F342" i="3"/>
  <c r="G342" i="3"/>
  <c r="E268" i="3"/>
  <c r="F268" i="3"/>
  <c r="G268" i="3"/>
  <c r="E541" i="3"/>
  <c r="F541" i="3"/>
  <c r="G541" i="3"/>
  <c r="E173" i="3"/>
  <c r="F173" i="3"/>
  <c r="G173" i="3"/>
  <c r="E182" i="3"/>
  <c r="F182" i="3"/>
  <c r="G182" i="3"/>
  <c r="E486" i="3"/>
  <c r="F486" i="3"/>
  <c r="G486" i="3"/>
  <c r="E128" i="3"/>
  <c r="F128" i="3"/>
  <c r="G128" i="3"/>
  <c r="E425" i="3"/>
  <c r="F425" i="3"/>
  <c r="G425" i="3"/>
  <c r="E269" i="3"/>
  <c r="F269" i="3"/>
  <c r="G269" i="3"/>
  <c r="E153" i="3"/>
  <c r="F153" i="3"/>
  <c r="G153" i="3"/>
  <c r="E360" i="3"/>
  <c r="F360" i="3"/>
  <c r="G360" i="3"/>
  <c r="E311" i="3"/>
  <c r="F311" i="3"/>
  <c r="G311" i="3"/>
  <c r="E417" i="3"/>
  <c r="F417" i="3"/>
  <c r="G417" i="3"/>
  <c r="E70" i="3"/>
  <c r="F70" i="3"/>
  <c r="G70" i="3"/>
  <c r="E234" i="3"/>
  <c r="F234" i="3"/>
  <c r="G234" i="3"/>
  <c r="E252" i="3"/>
  <c r="F252" i="3"/>
  <c r="G252" i="3"/>
  <c r="E327" i="3"/>
  <c r="F327" i="3"/>
  <c r="G327" i="3"/>
  <c r="E390" i="3"/>
  <c r="F390" i="3"/>
  <c r="G390" i="3"/>
  <c r="E387" i="3"/>
  <c r="F387" i="3"/>
  <c r="G387" i="3"/>
  <c r="E572" i="3"/>
  <c r="F572" i="3"/>
  <c r="G572" i="3"/>
  <c r="E506" i="3"/>
  <c r="F506" i="3"/>
  <c r="G506" i="3"/>
  <c r="E482" i="3"/>
  <c r="F482" i="3"/>
  <c r="G482" i="3"/>
  <c r="E194" i="3"/>
  <c r="F194" i="3"/>
  <c r="G194" i="3"/>
  <c r="E29" i="3"/>
  <c r="F29" i="3"/>
  <c r="G29" i="3"/>
  <c r="E72" i="3"/>
  <c r="F72" i="3"/>
  <c r="G72" i="3"/>
  <c r="E403" i="3"/>
  <c r="F403" i="3"/>
  <c r="G403" i="3"/>
  <c r="E391" i="3"/>
  <c r="F391" i="3"/>
  <c r="G391" i="3"/>
  <c r="E11" i="3"/>
  <c r="F11" i="3"/>
  <c r="G11" i="3"/>
  <c r="E258" i="3"/>
  <c r="F258" i="3"/>
  <c r="G258" i="3"/>
  <c r="E300" i="3"/>
  <c r="F300" i="3"/>
  <c r="G300" i="3"/>
  <c r="E555" i="3"/>
  <c r="F555" i="3"/>
  <c r="G555" i="3"/>
  <c r="E534" i="3"/>
  <c r="F534" i="3"/>
  <c r="G534" i="3"/>
  <c r="E451" i="3"/>
  <c r="F451" i="3"/>
  <c r="G451" i="3"/>
  <c r="E410" i="3"/>
  <c r="F410" i="3"/>
  <c r="G410" i="3"/>
  <c r="E9" i="3"/>
  <c r="F9" i="3"/>
  <c r="G9" i="3"/>
  <c r="E190" i="3"/>
  <c r="F190" i="3"/>
  <c r="G190" i="3"/>
  <c r="E89" i="3"/>
  <c r="F89" i="3"/>
  <c r="G89" i="3"/>
  <c r="E51" i="3"/>
  <c r="F51" i="3"/>
  <c r="G51" i="3"/>
  <c r="E573" i="3"/>
  <c r="F573" i="3"/>
  <c r="G573" i="3"/>
  <c r="E580" i="3"/>
  <c r="F580" i="3"/>
  <c r="G580" i="3"/>
  <c r="E426" i="3"/>
  <c r="F426" i="3"/>
  <c r="G426" i="3"/>
  <c r="E421" i="3"/>
  <c r="F421" i="3"/>
  <c r="G421" i="3"/>
  <c r="E216" i="3"/>
  <c r="F216" i="3"/>
  <c r="G216" i="3"/>
  <c r="E469" i="3"/>
  <c r="F469" i="3"/>
  <c r="G469" i="3"/>
  <c r="E394" i="3"/>
  <c r="F394" i="3"/>
  <c r="G394" i="3"/>
  <c r="E539" i="3"/>
  <c r="F539" i="3"/>
  <c r="G539" i="3"/>
  <c r="E547" i="3"/>
  <c r="F547" i="3"/>
  <c r="G547" i="3"/>
  <c r="E285" i="3"/>
  <c r="F285" i="3"/>
  <c r="G285" i="3"/>
  <c r="E264" i="3"/>
  <c r="F264" i="3"/>
  <c r="G264" i="3"/>
  <c r="E125" i="3"/>
  <c r="F125" i="3"/>
  <c r="G125" i="3"/>
  <c r="E156" i="3"/>
  <c r="F156" i="3"/>
  <c r="G156" i="3"/>
  <c r="E511" i="3"/>
  <c r="F511" i="3"/>
  <c r="G511" i="3"/>
  <c r="E19" i="3"/>
  <c r="F19" i="3"/>
  <c r="G19" i="3"/>
  <c r="E178" i="3"/>
  <c r="F178" i="3"/>
  <c r="G178" i="3"/>
  <c r="E193" i="3"/>
  <c r="F193" i="3"/>
  <c r="G193" i="3"/>
  <c r="E157" i="3"/>
  <c r="F157" i="3"/>
  <c r="G157" i="3"/>
  <c r="E220" i="3"/>
  <c r="F220" i="3"/>
  <c r="G220" i="3"/>
  <c r="E270" i="3"/>
  <c r="F270" i="3"/>
  <c r="G270" i="3"/>
  <c r="E202" i="3"/>
  <c r="F202" i="3"/>
  <c r="G202" i="3"/>
  <c r="E575" i="3"/>
  <c r="F575" i="3"/>
  <c r="G575" i="3"/>
  <c r="E174" i="3"/>
  <c r="F174" i="3"/>
  <c r="G174" i="3"/>
  <c r="E235" i="3"/>
  <c r="F235" i="3"/>
  <c r="G235" i="3"/>
  <c r="E395" i="3"/>
  <c r="F395" i="3"/>
  <c r="G395" i="3"/>
  <c r="E535" i="3"/>
  <c r="F535" i="3"/>
  <c r="G535" i="3"/>
  <c r="E440" i="3"/>
  <c r="F440" i="3"/>
  <c r="G440" i="3"/>
  <c r="E302" i="3"/>
  <c r="F302" i="3"/>
  <c r="G302" i="3"/>
  <c r="E145" i="3"/>
  <c r="F145" i="3"/>
  <c r="G145" i="3"/>
  <c r="E576" i="3"/>
  <c r="F576" i="3"/>
  <c r="G576" i="3"/>
  <c r="E117" i="3"/>
  <c r="F117" i="3"/>
  <c r="G117" i="3"/>
  <c r="E34" i="3"/>
  <c r="F34" i="3"/>
  <c r="G34" i="3"/>
  <c r="E176" i="3"/>
  <c r="F176" i="3"/>
  <c r="G176" i="3"/>
  <c r="E228" i="3"/>
  <c r="F228" i="3"/>
  <c r="G228" i="3"/>
  <c r="E236" i="3"/>
  <c r="F236" i="3"/>
  <c r="G236" i="3"/>
  <c r="E374" i="3"/>
  <c r="F374" i="3"/>
  <c r="G374" i="3"/>
  <c r="E7" i="3"/>
  <c r="F7" i="3"/>
  <c r="G7" i="3"/>
  <c r="E438" i="3"/>
  <c r="F438" i="3"/>
  <c r="G438" i="3"/>
  <c r="E250" i="3"/>
  <c r="F250" i="3"/>
  <c r="G250" i="3"/>
  <c r="E552" i="3"/>
  <c r="F552" i="3"/>
  <c r="G552" i="3"/>
  <c r="E523" i="3"/>
  <c r="F523" i="3"/>
  <c r="G523" i="3"/>
  <c r="E385" i="3"/>
  <c r="F385" i="3"/>
  <c r="G385" i="3"/>
  <c r="E480" i="3"/>
  <c r="F480" i="3"/>
  <c r="G480" i="3"/>
  <c r="E306" i="3"/>
  <c r="F306" i="3"/>
  <c r="G306" i="3"/>
  <c r="E461" i="3"/>
  <c r="F461" i="3"/>
  <c r="G461" i="3"/>
  <c r="E308" i="3"/>
  <c r="F308" i="3"/>
  <c r="G308" i="3"/>
  <c r="E491" i="3"/>
  <c r="F491" i="3"/>
  <c r="G491" i="3"/>
  <c r="E458" i="3"/>
  <c r="F458" i="3"/>
  <c r="G458" i="3"/>
  <c r="E85" i="3"/>
  <c r="F85" i="3"/>
  <c r="G85" i="3"/>
  <c r="E386" i="3"/>
  <c r="F386" i="3"/>
  <c r="G386" i="3"/>
  <c r="E60" i="3"/>
  <c r="F60" i="3"/>
  <c r="G60" i="3"/>
  <c r="E574" i="3"/>
  <c r="F574" i="3"/>
  <c r="G574" i="3"/>
  <c r="E444" i="3"/>
  <c r="F444" i="3"/>
  <c r="G444" i="3"/>
  <c r="E123" i="3"/>
  <c r="F123" i="3"/>
  <c r="G123" i="3"/>
  <c r="E479" i="3"/>
  <c r="F479" i="3"/>
  <c r="G479" i="3"/>
  <c r="E210" i="3"/>
  <c r="F210" i="3"/>
  <c r="G210" i="3"/>
  <c r="E20" i="3"/>
  <c r="F20" i="3"/>
  <c r="G20" i="3"/>
  <c r="E350" i="3"/>
  <c r="F350" i="3"/>
  <c r="G350" i="3"/>
  <c r="E167" i="3"/>
  <c r="F167" i="3"/>
  <c r="G167" i="3"/>
  <c r="E110" i="3"/>
  <c r="F110" i="3"/>
  <c r="G110" i="3"/>
  <c r="E237" i="3"/>
  <c r="F237" i="3"/>
  <c r="G237" i="3"/>
  <c r="E52" i="3"/>
  <c r="F52" i="3"/>
  <c r="G52" i="3"/>
  <c r="E396" i="3"/>
  <c r="F396" i="3"/>
  <c r="G396" i="3"/>
  <c r="E309" i="3"/>
  <c r="F309" i="3"/>
  <c r="G309" i="3"/>
  <c r="E316" i="3"/>
  <c r="F316" i="3"/>
  <c r="G316" i="3"/>
  <c r="E118" i="3"/>
  <c r="F118" i="3"/>
  <c r="G118" i="3"/>
  <c r="E208" i="3"/>
  <c r="F208" i="3"/>
  <c r="G208" i="3"/>
  <c r="E22" i="3"/>
  <c r="F22" i="3"/>
  <c r="G22" i="3"/>
  <c r="E16" i="3"/>
  <c r="F16" i="3"/>
  <c r="G16" i="3"/>
  <c r="E133" i="3"/>
  <c r="F133" i="3"/>
  <c r="G133" i="3"/>
  <c r="E115" i="3"/>
  <c r="F115" i="3"/>
  <c r="G115" i="3"/>
  <c r="E339" i="3"/>
  <c r="F339" i="3"/>
  <c r="G339" i="3"/>
  <c r="E141" i="3"/>
  <c r="F141" i="3"/>
  <c r="G141" i="3"/>
  <c r="E301" i="3"/>
  <c r="F301" i="3"/>
  <c r="G301" i="3"/>
  <c r="E418" i="3"/>
  <c r="F418" i="3"/>
  <c r="G418" i="3"/>
  <c r="E388" i="3"/>
  <c r="F388" i="3"/>
  <c r="G388" i="3"/>
  <c r="E454" i="3"/>
  <c r="F454" i="3"/>
  <c r="G454" i="3"/>
  <c r="E334" i="3"/>
  <c r="F334" i="3"/>
  <c r="G334" i="3"/>
  <c r="E243" i="3"/>
  <c r="F243" i="3"/>
  <c r="G243" i="3"/>
  <c r="E124" i="3"/>
  <c r="F124" i="3"/>
  <c r="G124" i="3"/>
  <c r="E375" i="3"/>
  <c r="F375" i="3"/>
  <c r="G375" i="3"/>
  <c r="E402" i="3"/>
  <c r="F402" i="3"/>
  <c r="G402" i="3"/>
  <c r="E63" i="3"/>
  <c r="F63" i="3"/>
  <c r="G63" i="3"/>
  <c r="E382" i="3"/>
  <c r="F382" i="3"/>
  <c r="G382" i="3"/>
  <c r="E6" i="3"/>
  <c r="F6" i="3"/>
  <c r="G6" i="3"/>
  <c r="E489" i="3"/>
  <c r="F489" i="3"/>
  <c r="G489" i="3"/>
  <c r="E290" i="3"/>
  <c r="F290" i="3"/>
  <c r="G290" i="3"/>
  <c r="E294" i="3"/>
  <c r="F294" i="3"/>
  <c r="G294" i="3"/>
  <c r="E53" i="3"/>
  <c r="F53" i="3"/>
  <c r="G53" i="3"/>
  <c r="E503" i="3"/>
  <c r="F503" i="3"/>
  <c r="G503" i="3"/>
  <c r="E376" i="3"/>
  <c r="F376" i="3"/>
  <c r="G376" i="3"/>
  <c r="E476" i="3"/>
  <c r="F476" i="3"/>
  <c r="G476" i="3"/>
  <c r="E80" i="3"/>
  <c r="F80" i="3"/>
  <c r="G80" i="3"/>
  <c r="E561" i="3"/>
  <c r="F561" i="3"/>
  <c r="G561" i="3"/>
  <c r="E399" i="3"/>
  <c r="F399" i="3"/>
  <c r="G399" i="3"/>
  <c r="E581" i="3"/>
  <c r="F581" i="3"/>
  <c r="G581" i="3"/>
  <c r="E548" i="3"/>
  <c r="F548" i="3"/>
  <c r="G548" i="3"/>
  <c r="E344" i="3"/>
  <c r="F344" i="3"/>
  <c r="G344" i="3"/>
  <c r="E582" i="3"/>
  <c r="F582" i="3"/>
  <c r="G582" i="3"/>
  <c r="E477" i="3"/>
  <c r="F477" i="3"/>
  <c r="G477" i="3"/>
  <c r="E508" i="3"/>
  <c r="F508" i="3"/>
  <c r="G508" i="3"/>
  <c r="E24" i="3"/>
  <c r="F24" i="3"/>
  <c r="G24" i="3"/>
  <c r="E90" i="3"/>
  <c r="F90" i="3"/>
  <c r="G90" i="3"/>
  <c r="E23" i="3"/>
  <c r="F23" i="3"/>
  <c r="G23" i="3"/>
  <c r="E247" i="3"/>
  <c r="F247" i="3"/>
  <c r="G247" i="3"/>
  <c r="E473" i="3"/>
  <c r="F473" i="3"/>
  <c r="G473" i="3"/>
  <c r="E366" i="3"/>
  <c r="F366" i="3"/>
  <c r="G366" i="3"/>
  <c r="E224" i="3"/>
  <c r="F224" i="3"/>
  <c r="G224" i="3"/>
  <c r="E8" i="3"/>
  <c r="F8" i="3"/>
  <c r="G8" i="3"/>
  <c r="E107" i="3"/>
  <c r="F107" i="3"/>
  <c r="G107" i="3"/>
  <c r="E295" i="3"/>
  <c r="F295" i="3"/>
  <c r="G295" i="3"/>
  <c r="E126" i="3"/>
  <c r="F126" i="3"/>
  <c r="G126" i="3"/>
  <c r="E75" i="3"/>
  <c r="F75" i="3"/>
  <c r="G75" i="3"/>
  <c r="E504" i="3"/>
  <c r="F504" i="3"/>
  <c r="G504" i="3"/>
  <c r="E134" i="3"/>
  <c r="F134" i="3"/>
  <c r="G134" i="3"/>
  <c r="E510" i="3"/>
  <c r="F510" i="3"/>
  <c r="G510" i="3"/>
  <c r="E456" i="3"/>
  <c r="F456" i="3"/>
  <c r="G456" i="3"/>
  <c r="E579" i="3"/>
  <c r="F579" i="3"/>
  <c r="G579" i="3"/>
  <c r="E94" i="3"/>
  <c r="F94" i="3"/>
  <c r="G94" i="3"/>
  <c r="E142" i="3"/>
  <c r="F142" i="3"/>
  <c r="G142" i="3"/>
  <c r="E42" i="3"/>
  <c r="F42" i="3"/>
  <c r="G42" i="3"/>
  <c r="E37" i="3"/>
  <c r="F37" i="3"/>
  <c r="G37" i="3"/>
  <c r="E87" i="3"/>
  <c r="F87" i="3"/>
  <c r="G87" i="3"/>
  <c r="E566" i="3"/>
  <c r="F566" i="3"/>
  <c r="G566" i="3"/>
  <c r="E91" i="3"/>
  <c r="F91" i="3"/>
  <c r="G91" i="3"/>
  <c r="E320" i="3"/>
  <c r="F320" i="3"/>
  <c r="G320" i="3"/>
  <c r="E303" i="3"/>
  <c r="F303" i="3"/>
  <c r="G303" i="3"/>
  <c r="E291" i="3"/>
  <c r="F291" i="3"/>
  <c r="G291" i="3"/>
  <c r="E431" i="3"/>
  <c r="F431" i="3"/>
  <c r="G431" i="3"/>
  <c r="E379" i="3"/>
  <c r="F379" i="3"/>
  <c r="G379" i="3"/>
  <c r="E569" i="3"/>
  <c r="F569" i="3"/>
  <c r="G569" i="3"/>
  <c r="E256" i="3"/>
  <c r="F256" i="3"/>
  <c r="G256" i="3"/>
  <c r="E93" i="3"/>
  <c r="F93" i="3"/>
  <c r="G93" i="3"/>
  <c r="E83" i="3"/>
  <c r="F83" i="3"/>
  <c r="G83" i="3"/>
  <c r="E487" i="3"/>
  <c r="F487" i="3"/>
  <c r="G487" i="3"/>
  <c r="E135" i="3"/>
  <c r="F135" i="3"/>
  <c r="G135" i="3"/>
  <c r="E500" i="3"/>
  <c r="F500" i="3"/>
  <c r="G500" i="3"/>
  <c r="E465" i="3"/>
  <c r="F465" i="3"/>
  <c r="G465" i="3"/>
  <c r="E49" i="3"/>
  <c r="F49" i="3"/>
  <c r="G49" i="3"/>
  <c r="E297" i="3"/>
  <c r="F297" i="3"/>
  <c r="G297" i="3"/>
  <c r="E439" i="3"/>
  <c r="F439" i="3"/>
  <c r="G439" i="3"/>
  <c r="E211" i="3"/>
  <c r="F211" i="3"/>
  <c r="G211" i="3"/>
  <c r="E507" i="3"/>
  <c r="F507" i="3"/>
  <c r="G507" i="3"/>
  <c r="E470" i="3"/>
  <c r="F470" i="3"/>
  <c r="G470" i="3"/>
  <c r="E441" i="3"/>
  <c r="F441" i="3"/>
  <c r="G441" i="3"/>
  <c r="E116" i="3"/>
  <c r="F116" i="3"/>
  <c r="G116" i="3"/>
  <c r="E232" i="3"/>
  <c r="F232" i="3"/>
  <c r="G232" i="3"/>
  <c r="E273" i="3"/>
  <c r="F273" i="3"/>
  <c r="G273" i="3"/>
  <c r="E253" i="3"/>
  <c r="F253" i="3"/>
  <c r="G253" i="3"/>
  <c r="E47" i="3"/>
  <c r="F47" i="3"/>
  <c r="G47" i="3"/>
  <c r="E27" i="3"/>
  <c r="F27" i="3"/>
  <c r="G27" i="3"/>
  <c r="E50" i="3"/>
  <c r="F50" i="3"/>
  <c r="G50" i="3"/>
  <c r="E519" i="3"/>
  <c r="F519" i="3"/>
  <c r="G519" i="3"/>
  <c r="E158" i="3"/>
  <c r="F158" i="3"/>
  <c r="G158" i="3"/>
  <c r="E326" i="3"/>
  <c r="F326" i="3"/>
  <c r="G326" i="3"/>
  <c r="E351" i="3"/>
  <c r="F351" i="3"/>
  <c r="G351" i="3"/>
  <c r="E474" i="3"/>
  <c r="F474" i="3"/>
  <c r="G474" i="3"/>
  <c r="E483" i="3"/>
  <c r="F483" i="3"/>
  <c r="G483" i="3"/>
  <c r="E4" i="3"/>
  <c r="F4" i="3"/>
  <c r="G4" i="3"/>
  <c r="E209" i="3"/>
  <c r="F209" i="3"/>
  <c r="G209" i="3"/>
  <c r="E240" i="3"/>
  <c r="F240" i="3"/>
  <c r="G240" i="3"/>
  <c r="E286" i="3"/>
  <c r="F286" i="3"/>
  <c r="G286" i="3"/>
  <c r="E570" i="3"/>
  <c r="F570" i="3"/>
  <c r="G570" i="3"/>
  <c r="E345" i="3"/>
  <c r="F345" i="3"/>
  <c r="G345" i="3"/>
  <c r="E447" i="3"/>
  <c r="F447" i="3"/>
  <c r="G447" i="3"/>
  <c r="E383" i="3"/>
  <c r="F383" i="3"/>
  <c r="G383" i="3"/>
  <c r="E411" i="3"/>
  <c r="F411" i="3"/>
  <c r="G411" i="3"/>
  <c r="E462" i="3"/>
  <c r="F462" i="3"/>
  <c r="G462" i="3"/>
  <c r="E518" i="3"/>
  <c r="F518" i="3"/>
  <c r="G518" i="3"/>
  <c r="E318" i="3"/>
  <c r="F318" i="3"/>
  <c r="G318" i="3"/>
  <c r="E531" i="3"/>
  <c r="F531" i="3"/>
  <c r="G531" i="3"/>
  <c r="E361" i="3"/>
  <c r="F361" i="3"/>
  <c r="G361" i="3"/>
  <c r="E296" i="3"/>
  <c r="F296" i="3"/>
  <c r="G296" i="3"/>
  <c r="E520" i="3"/>
  <c r="F520" i="3"/>
  <c r="G520" i="3"/>
  <c r="E496" i="3"/>
  <c r="F496" i="3"/>
  <c r="G496" i="3"/>
  <c r="E74" i="3"/>
  <c r="F74" i="3"/>
  <c r="G74" i="3"/>
  <c r="E33" i="3"/>
  <c r="F33" i="3"/>
  <c r="G33" i="3"/>
  <c r="E422" i="3"/>
  <c r="F422" i="3"/>
  <c r="G422" i="3"/>
  <c r="E354" i="3"/>
  <c r="F354" i="3"/>
  <c r="G354" i="3"/>
  <c r="E139" i="3"/>
  <c r="F139" i="3"/>
  <c r="G139" i="3"/>
  <c r="E40" i="3"/>
  <c r="F40" i="3"/>
  <c r="G40" i="3"/>
  <c r="E466" i="3"/>
  <c r="F466" i="3"/>
  <c r="G466" i="3"/>
  <c r="E201" i="3"/>
  <c r="F201" i="3"/>
  <c r="G201" i="3"/>
  <c r="E278" i="3"/>
  <c r="F278" i="3"/>
  <c r="G278" i="3"/>
  <c r="E467" i="3"/>
  <c r="F467" i="3"/>
  <c r="G467" i="3"/>
  <c r="E551" i="3"/>
  <c r="F551" i="3"/>
  <c r="G551" i="3"/>
  <c r="E241" i="3"/>
  <c r="F241" i="3"/>
  <c r="G241" i="3"/>
  <c r="E25" i="3"/>
  <c r="F25" i="3"/>
  <c r="G25" i="3"/>
  <c r="E512" i="3"/>
  <c r="F512" i="3"/>
  <c r="G512" i="3"/>
  <c r="E543" i="3"/>
  <c r="F543" i="3"/>
  <c r="G543" i="3"/>
  <c r="E499" i="3"/>
  <c r="F499" i="3"/>
  <c r="G499" i="3"/>
  <c r="E389" i="3"/>
  <c r="F389" i="3"/>
  <c r="G389" i="3"/>
  <c r="E333" i="3"/>
  <c r="F333" i="3"/>
  <c r="G333" i="3"/>
  <c r="E203" i="3"/>
  <c r="F203" i="3"/>
  <c r="G203" i="3"/>
  <c r="E407" i="3"/>
  <c r="F407" i="3"/>
  <c r="G407" i="3"/>
  <c r="E498" i="3"/>
  <c r="F498" i="3"/>
  <c r="G498" i="3"/>
  <c r="E315" i="3"/>
  <c r="F315" i="3"/>
  <c r="G315" i="3"/>
  <c r="E179" i="3"/>
  <c r="F179" i="3"/>
  <c r="G179" i="3"/>
  <c r="E99" i="3"/>
  <c r="F99" i="3"/>
  <c r="G99" i="3"/>
  <c r="E524" i="3"/>
  <c r="F524" i="3"/>
  <c r="G524" i="3"/>
  <c r="E92" i="3"/>
  <c r="F92" i="3"/>
  <c r="G92" i="3"/>
  <c r="E162" i="3"/>
  <c r="F162" i="3"/>
  <c r="G162" i="3"/>
  <c r="E43" i="3"/>
  <c r="F43" i="3"/>
  <c r="G43" i="3"/>
  <c r="E558" i="3"/>
  <c r="F558" i="3"/>
  <c r="G558" i="3"/>
  <c r="E449" i="3"/>
  <c r="F449" i="3"/>
  <c r="G449" i="3"/>
  <c r="E384" i="3"/>
  <c r="F384" i="3"/>
  <c r="G384" i="3"/>
  <c r="E181" i="3"/>
  <c r="F181" i="3"/>
  <c r="G181" i="3"/>
  <c r="E529" i="3"/>
  <c r="F529" i="3"/>
  <c r="G529" i="3"/>
  <c r="E136" i="3"/>
  <c r="F136" i="3"/>
  <c r="G136" i="3"/>
  <c r="E400" i="3"/>
  <c r="F400" i="3"/>
  <c r="G400" i="3"/>
  <c r="E161" i="3"/>
  <c r="F161" i="3"/>
  <c r="G161" i="3"/>
  <c r="E423" i="3"/>
  <c r="F423" i="3"/>
  <c r="G423" i="3"/>
  <c r="E397" i="3"/>
  <c r="F397" i="3"/>
  <c r="G397" i="3"/>
  <c r="E565" i="3"/>
  <c r="F565" i="3"/>
  <c r="G565" i="3"/>
  <c r="E245" i="3"/>
  <c r="F245" i="3"/>
  <c r="G245" i="3"/>
  <c r="E31" i="3"/>
  <c r="F31" i="3"/>
  <c r="G31" i="3"/>
  <c r="E98" i="3"/>
  <c r="F98" i="3"/>
  <c r="G98" i="3"/>
  <c r="E188" i="3"/>
  <c r="F188" i="3"/>
  <c r="G188" i="3"/>
  <c r="E79" i="3"/>
  <c r="F79" i="3"/>
  <c r="G79" i="3"/>
  <c r="E148" i="3"/>
  <c r="F148" i="3"/>
  <c r="G148" i="3"/>
  <c r="E312" i="3"/>
  <c r="F312" i="3"/>
  <c r="G312" i="3"/>
  <c r="E257" i="3"/>
  <c r="F257" i="3"/>
  <c r="G257" i="3"/>
  <c r="E540" i="3"/>
  <c r="F540" i="3"/>
  <c r="G540" i="3"/>
  <c r="E419" i="3"/>
  <c r="F419" i="3"/>
  <c r="G419" i="3"/>
  <c r="E317" i="3"/>
  <c r="F317" i="3"/>
  <c r="G317" i="3"/>
  <c r="E71" i="3"/>
  <c r="F71" i="3"/>
  <c r="G71" i="3"/>
  <c r="E494" i="3"/>
  <c r="F494" i="3"/>
  <c r="G494" i="3"/>
  <c r="E452" i="3"/>
  <c r="F452" i="3"/>
  <c r="G452" i="3"/>
  <c r="E330" i="3"/>
  <c r="F330" i="3"/>
  <c r="G330" i="3"/>
  <c r="E196" i="3"/>
  <c r="F196" i="3"/>
  <c r="G196" i="3"/>
  <c r="E322" i="3"/>
  <c r="F322" i="3"/>
  <c r="G322" i="3"/>
  <c r="E367" i="3"/>
  <c r="F367" i="3"/>
  <c r="G367" i="3"/>
  <c r="E200" i="3"/>
  <c r="F200" i="3"/>
  <c r="G200" i="3"/>
  <c r="E528" i="3"/>
  <c r="F528" i="3"/>
  <c r="G528" i="3"/>
  <c r="E346" i="3"/>
  <c r="F346" i="3"/>
  <c r="G346" i="3"/>
  <c r="E122" i="3"/>
  <c r="F122" i="3"/>
  <c r="G122" i="3"/>
  <c r="E380" i="3"/>
  <c r="F380" i="3"/>
  <c r="G380" i="3"/>
  <c r="E560" i="3"/>
  <c r="F560" i="3"/>
  <c r="G560" i="3"/>
  <c r="E463" i="3"/>
  <c r="F463" i="3"/>
  <c r="G463" i="3"/>
  <c r="E542" i="3"/>
  <c r="F542" i="3"/>
  <c r="G542" i="3"/>
  <c r="E281" i="3"/>
  <c r="F281" i="3"/>
  <c r="G281" i="3"/>
  <c r="E455" i="3"/>
  <c r="F455" i="3"/>
  <c r="G455" i="3"/>
  <c r="E168" i="3"/>
  <c r="F168" i="3"/>
  <c r="G168" i="3"/>
  <c r="E445" i="3"/>
  <c r="F445" i="3"/>
  <c r="G445" i="3"/>
  <c r="E459" i="3"/>
  <c r="F459" i="3"/>
  <c r="G459" i="3"/>
  <c r="E478" i="3"/>
  <c r="F478" i="3"/>
  <c r="G478" i="3"/>
  <c r="E505" i="3"/>
  <c r="F505" i="3"/>
  <c r="G505" i="3"/>
  <c r="E553" i="3"/>
  <c r="F553" i="3"/>
  <c r="G553" i="3"/>
  <c r="E369" i="3"/>
  <c r="F369" i="3"/>
  <c r="G369" i="3"/>
  <c r="E298" i="3"/>
  <c r="F298" i="3"/>
  <c r="G298" i="3"/>
  <c r="E272" i="3"/>
  <c r="F272" i="3"/>
  <c r="G272" i="3"/>
  <c r="E457" i="3"/>
  <c r="F457" i="3"/>
  <c r="G457" i="3"/>
  <c r="E129" i="3"/>
  <c r="F129" i="3"/>
  <c r="G129" i="3"/>
  <c r="E347" i="3"/>
  <c r="F347" i="3"/>
  <c r="G347" i="3"/>
  <c r="E433" i="3"/>
  <c r="F433" i="3"/>
  <c r="G433" i="3"/>
  <c r="E416" i="3"/>
  <c r="F416" i="3"/>
  <c r="G416" i="3"/>
  <c r="E222" i="3"/>
  <c r="F222" i="3"/>
  <c r="G222" i="3"/>
  <c r="E59" i="3"/>
  <c r="F59" i="3"/>
  <c r="G59" i="3"/>
  <c r="E393" i="3"/>
  <c r="F393" i="3"/>
  <c r="G393" i="3"/>
  <c r="E204" i="3"/>
  <c r="F204" i="3"/>
  <c r="G204" i="3"/>
  <c r="E527" i="3"/>
  <c r="F527" i="3"/>
  <c r="G527" i="3"/>
  <c r="C1765" i="2"/>
  <c r="C1764" i="2"/>
  <c r="C1763" i="2"/>
  <c r="C1758" i="2"/>
  <c r="C1755" i="2"/>
  <c r="C1754" i="2"/>
  <c r="C1753" i="2"/>
  <c r="C1752" i="2"/>
  <c r="C1747" i="2"/>
  <c r="C1746" i="2"/>
  <c r="C1745" i="2"/>
  <c r="C1744" i="2"/>
  <c r="C1743" i="2"/>
  <c r="C1742" i="2"/>
  <c r="C1741" i="2"/>
  <c r="C1740" i="2"/>
  <c r="C1739" i="2"/>
  <c r="C1738" i="2"/>
  <c r="C1735" i="2"/>
  <c r="C1734" i="2"/>
  <c r="C1732" i="2"/>
  <c r="C1731" i="2"/>
  <c r="C1730" i="2"/>
  <c r="C1729" i="2"/>
  <c r="C1728" i="2"/>
  <c r="C1721" i="2"/>
  <c r="C1724" i="2"/>
  <c r="C1723" i="2"/>
  <c r="C1720" i="2"/>
  <c r="C1719" i="2"/>
  <c r="C1725" i="2"/>
  <c r="C1716" i="2"/>
  <c r="C1715" i="2"/>
  <c r="C1714" i="2"/>
  <c r="C1713" i="2"/>
  <c r="C1705" i="2"/>
  <c r="C1704" i="2"/>
  <c r="C1703" i="2"/>
  <c r="C1702" i="2"/>
  <c r="C1699" i="2"/>
  <c r="C1700" i="2"/>
  <c r="C1697" i="2"/>
  <c r="C1692" i="2"/>
  <c r="C1689" i="2"/>
  <c r="C1683" i="2"/>
  <c r="C1681" i="2"/>
  <c r="C1679" i="2"/>
  <c r="C1674" i="2"/>
  <c r="C1678" i="2"/>
  <c r="C1677" i="2"/>
  <c r="C1676" i="2"/>
  <c r="C1673" i="2"/>
  <c r="C1669" i="2"/>
  <c r="C1670" i="2"/>
  <c r="C1666" i="2"/>
  <c r="C1665" i="2"/>
  <c r="C1664" i="2"/>
  <c r="C1663" i="2"/>
  <c r="C1653" i="2"/>
  <c r="C1651" i="2"/>
  <c r="C1644" i="2"/>
  <c r="C1643" i="2"/>
  <c r="C1640" i="2"/>
  <c r="C1637" i="2"/>
  <c r="C1636" i="2"/>
  <c r="C1635" i="2"/>
  <c r="C1634" i="2"/>
  <c r="C1633" i="2"/>
  <c r="C1632" i="2"/>
  <c r="C1631" i="2"/>
  <c r="C1630" i="2"/>
  <c r="C1629" i="2"/>
  <c r="C1628" i="2"/>
  <c r="C1617" i="2"/>
  <c r="C1615" i="2"/>
  <c r="C1609" i="2"/>
  <c r="C1614" i="2"/>
  <c r="C1613" i="2"/>
  <c r="C1612" i="2"/>
  <c r="C1608" i="2"/>
  <c r="C1596" i="2"/>
  <c r="C1592" i="2"/>
  <c r="C1591" i="2"/>
  <c r="C1590" i="2"/>
  <c r="C1577" i="2"/>
  <c r="C1574" i="2"/>
  <c r="C1573" i="2"/>
  <c r="C1572" i="2"/>
  <c r="C1570" i="2"/>
  <c r="C1569" i="2"/>
  <c r="C1568" i="2"/>
  <c r="C1567" i="2"/>
  <c r="C1566" i="2"/>
  <c r="C1565" i="2"/>
  <c r="C1564" i="2"/>
  <c r="C1563" i="2"/>
  <c r="C1562" i="2"/>
  <c r="C1561" i="2"/>
  <c r="C1560" i="2"/>
  <c r="C1558" i="2"/>
  <c r="C1556" i="2"/>
  <c r="C1554" i="2"/>
  <c r="C1526" i="2"/>
  <c r="C1519" i="2"/>
  <c r="C1525" i="2"/>
  <c r="C1524" i="2"/>
  <c r="C1523" i="2"/>
  <c r="C1522" i="2"/>
  <c r="C1518" i="2"/>
  <c r="C1511" i="2"/>
  <c r="C1502" i="2"/>
  <c r="C1498" i="2"/>
  <c r="C1497" i="2"/>
  <c r="C1495" i="2"/>
  <c r="C1493" i="2"/>
  <c r="C1491" i="2"/>
  <c r="C1490" i="2"/>
  <c r="C1489" i="2"/>
  <c r="C1488" i="2"/>
  <c r="C1485" i="2"/>
  <c r="C1484" i="2"/>
  <c r="C1483" i="2"/>
  <c r="C1471" i="2"/>
  <c r="C1470" i="2"/>
  <c r="C1469" i="2"/>
  <c r="C1466" i="2"/>
  <c r="C1465" i="2"/>
  <c r="C1459" i="2"/>
  <c r="C1457" i="2"/>
  <c r="C1455" i="2"/>
  <c r="C1449" i="2"/>
  <c r="C1445" i="2"/>
  <c r="C1454" i="2"/>
  <c r="C1453" i="2"/>
  <c r="C1452" i="2"/>
  <c r="C1451" i="2"/>
  <c r="C1448" i="2"/>
  <c r="C1444" i="2"/>
  <c r="C1440" i="2"/>
  <c r="C1427" i="2"/>
  <c r="C1416" i="2"/>
  <c r="C1414" i="2"/>
  <c r="C1409" i="2"/>
  <c r="C1408" i="2"/>
  <c r="C1407" i="2"/>
  <c r="C1406" i="2"/>
  <c r="C1397" i="2"/>
  <c r="C1403" i="2"/>
  <c r="C1400" i="2"/>
  <c r="C1402" i="2"/>
  <c r="C1396" i="2"/>
  <c r="C1391" i="2"/>
  <c r="C1367" i="2"/>
  <c r="C1364" i="2"/>
  <c r="C1363" i="2"/>
  <c r="C1365" i="2"/>
  <c r="C1361" i="2"/>
  <c r="C1347" i="2"/>
  <c r="C1343" i="2"/>
  <c r="C1330" i="2"/>
  <c r="C1329" i="2"/>
  <c r="C1328" i="2"/>
  <c r="C1327" i="2"/>
  <c r="C1326" i="2"/>
  <c r="C1325" i="2"/>
  <c r="C1324" i="2"/>
  <c r="C1323" i="2"/>
  <c r="C1322" i="2"/>
  <c r="C1315" i="2"/>
  <c r="C1314" i="2"/>
  <c r="C1313" i="2"/>
  <c r="C1312" i="2"/>
  <c r="C1306" i="2"/>
  <c r="C1305" i="2"/>
  <c r="C1304" i="2"/>
  <c r="C1303" i="2"/>
  <c r="C1275" i="2"/>
  <c r="C1274" i="2"/>
  <c r="C1265" i="2"/>
  <c r="C1264" i="2"/>
  <c r="C1263" i="2"/>
  <c r="C1256" i="2"/>
  <c r="C1254" i="2"/>
  <c r="C1253" i="2"/>
  <c r="C1252" i="2"/>
  <c r="C1251" i="2"/>
  <c r="C1250" i="2"/>
  <c r="C1249" i="2"/>
  <c r="C1244" i="2"/>
  <c r="C1238" i="2"/>
  <c r="C1243" i="2"/>
  <c r="C1237" i="2"/>
  <c r="C1224" i="2"/>
  <c r="C1214" i="2"/>
  <c r="C1212" i="2"/>
  <c r="C1208" i="2"/>
  <c r="C1207" i="2"/>
  <c r="C1205" i="2"/>
  <c r="C1204" i="2"/>
  <c r="C1197" i="2"/>
  <c r="C1195" i="2"/>
  <c r="C1189" i="2"/>
  <c r="C1186" i="2"/>
  <c r="C1185" i="2"/>
  <c r="C1168" i="2"/>
  <c r="C1166" i="2"/>
  <c r="C1165" i="2"/>
  <c r="C1161" i="2"/>
  <c r="C1160" i="2"/>
  <c r="C1159" i="2"/>
  <c r="C1150" i="2"/>
  <c r="C1149" i="2"/>
  <c r="C1142" i="2"/>
  <c r="C1141" i="2"/>
  <c r="C1140" i="2"/>
  <c r="C1139" i="2"/>
  <c r="C1138" i="2"/>
  <c r="C1137" i="2"/>
  <c r="C1136" i="2"/>
  <c r="C1135" i="2"/>
  <c r="C1134" i="2"/>
  <c r="C1133" i="2"/>
  <c r="C1131" i="2"/>
  <c r="C1130" i="2"/>
  <c r="C1115" i="2"/>
  <c r="C1114" i="2"/>
  <c r="C1112" i="2"/>
  <c r="C1110" i="2"/>
  <c r="C1108" i="2"/>
  <c r="C1102" i="2"/>
  <c r="C1100" i="2"/>
  <c r="C1099" i="2"/>
  <c r="C1097" i="2"/>
  <c r="C1095" i="2"/>
  <c r="C1094" i="2"/>
  <c r="C1093" i="2"/>
  <c r="C1092" i="2"/>
  <c r="C1090" i="2"/>
  <c r="C1087" i="2"/>
  <c r="C1086" i="2"/>
  <c r="C1084" i="2"/>
  <c r="C1082" i="2"/>
  <c r="C1079" i="2"/>
  <c r="C1075" i="2"/>
  <c r="C1076" i="2"/>
  <c r="C1072" i="2"/>
  <c r="C1054" i="2"/>
  <c r="C1053" i="2"/>
  <c r="C1049" i="2"/>
  <c r="C1047" i="2"/>
  <c r="C1045" i="2"/>
  <c r="C1043" i="2"/>
  <c r="C1037" i="2"/>
  <c r="C1042" i="2"/>
  <c r="C1041" i="2"/>
  <c r="C1040" i="2"/>
  <c r="C1039" i="2"/>
  <c r="C1036" i="2"/>
  <c r="C1035" i="2"/>
  <c r="C1034" i="2"/>
  <c r="C1033" i="2"/>
  <c r="C1028" i="2"/>
  <c r="C1025" i="2"/>
  <c r="C1023" i="2"/>
  <c r="C1002" i="2"/>
  <c r="C1001" i="2"/>
  <c r="C1000" i="2"/>
  <c r="C999" i="2"/>
  <c r="C998" i="2"/>
  <c r="C997" i="2"/>
  <c r="C996" i="2"/>
  <c r="C975" i="2"/>
  <c r="C974" i="2"/>
  <c r="C973" i="2"/>
  <c r="C966" i="2"/>
  <c r="C951" i="2"/>
  <c r="C949" i="2"/>
  <c r="C948" i="2"/>
  <c r="C947" i="2"/>
  <c r="C946" i="2"/>
  <c r="C945" i="2"/>
  <c r="C944" i="2"/>
  <c r="C943" i="2"/>
  <c r="C942" i="2"/>
  <c r="C941" i="2"/>
  <c r="C934" i="2"/>
  <c r="C933" i="2"/>
  <c r="C932" i="2"/>
  <c r="C931" i="2"/>
  <c r="C929" i="2"/>
  <c r="C928" i="2"/>
  <c r="C927" i="2"/>
  <c r="C922" i="2"/>
  <c r="C921" i="2"/>
  <c r="C918" i="2"/>
  <c r="C917" i="2"/>
  <c r="C916" i="2"/>
  <c r="C915" i="2"/>
  <c r="C914" i="2"/>
  <c r="C913" i="2"/>
  <c r="C912" i="2"/>
  <c r="C911" i="2"/>
  <c r="C908" i="2"/>
  <c r="C907" i="2"/>
  <c r="C906" i="2"/>
  <c r="C905" i="2"/>
  <c r="C900" i="2"/>
  <c r="C895" i="2"/>
  <c r="C891" i="2"/>
  <c r="C878" i="2"/>
  <c r="C877" i="2"/>
  <c r="C876" i="2"/>
  <c r="C874" i="2"/>
  <c r="C867" i="2"/>
  <c r="C864" i="2"/>
  <c r="C859" i="2"/>
  <c r="C863" i="2"/>
  <c r="C862" i="2"/>
  <c r="C861" i="2"/>
  <c r="C858" i="2"/>
  <c r="C855" i="2"/>
  <c r="C853" i="2"/>
  <c r="C852" i="2"/>
  <c r="C851" i="2"/>
  <c r="C850" i="2"/>
  <c r="C849" i="2"/>
  <c r="C848" i="2"/>
  <c r="C823" i="2"/>
  <c r="C816" i="2"/>
  <c r="C815" i="2"/>
  <c r="C808" i="2"/>
  <c r="C813" i="2"/>
  <c r="C811" i="2"/>
  <c r="C809" i="2"/>
  <c r="C801" i="2"/>
  <c r="C800" i="2"/>
  <c r="C798" i="2"/>
  <c r="C797" i="2"/>
  <c r="C785" i="2"/>
  <c r="C784" i="2"/>
  <c r="C783" i="2"/>
  <c r="C782" i="2"/>
  <c r="C781" i="2"/>
  <c r="C767" i="2"/>
  <c r="C758" i="2"/>
  <c r="C757" i="2"/>
  <c r="C756" i="2"/>
  <c r="C753" i="2"/>
  <c r="C750" i="2"/>
  <c r="C743" i="2"/>
  <c r="C749" i="2"/>
  <c r="C742" i="2"/>
  <c r="C735" i="2"/>
  <c r="C738" i="2"/>
  <c r="C734" i="2"/>
  <c r="C712" i="2"/>
  <c r="C711" i="2"/>
  <c r="C710" i="2"/>
  <c r="C709" i="2"/>
  <c r="C707" i="2"/>
  <c r="C699" i="2"/>
  <c r="C697" i="2"/>
  <c r="C696" i="2"/>
  <c r="C695" i="2"/>
  <c r="C693" i="2"/>
  <c r="C691" i="2"/>
  <c r="C672" i="2"/>
  <c r="C668" i="2"/>
  <c r="C667" i="2"/>
  <c r="C666" i="2"/>
  <c r="C664" i="2"/>
  <c r="C656" i="2"/>
  <c r="C652" i="2"/>
  <c r="C651" i="2"/>
  <c r="C650" i="2"/>
  <c r="C648" i="2"/>
  <c r="C646" i="2"/>
  <c r="C643" i="2"/>
  <c r="C638" i="2"/>
  <c r="C633" i="2"/>
  <c r="C631" i="2"/>
  <c r="C620" i="2"/>
  <c r="C619" i="2"/>
  <c r="C618" i="2"/>
  <c r="C617" i="2"/>
  <c r="C616" i="2"/>
  <c r="C613" i="2"/>
  <c r="C607" i="2"/>
  <c r="C604" i="2"/>
  <c r="C603" i="2"/>
  <c r="C597" i="2"/>
  <c r="C596" i="2"/>
  <c r="C595" i="2"/>
  <c r="C593" i="2"/>
  <c r="C592" i="2"/>
  <c r="C591" i="2"/>
  <c r="C590" i="2"/>
  <c r="C583" i="2"/>
  <c r="C581" i="2"/>
  <c r="C580" i="2"/>
  <c r="C579" i="2"/>
  <c r="C578" i="2"/>
  <c r="C577" i="2"/>
  <c r="C576" i="2"/>
  <c r="C563" i="2"/>
  <c r="C560" i="2"/>
  <c r="C558" i="2"/>
  <c r="C552" i="2"/>
  <c r="C551" i="2"/>
  <c r="C550" i="2"/>
  <c r="C549" i="2"/>
  <c r="C548" i="2"/>
  <c r="C536" i="2"/>
  <c r="C533" i="2"/>
  <c r="C532" i="2"/>
  <c r="C521" i="2"/>
  <c r="C519" i="2"/>
  <c r="C518" i="2"/>
  <c r="C515" i="2"/>
  <c r="C514" i="2"/>
  <c r="C511" i="2"/>
  <c r="C508" i="2"/>
  <c r="C509" i="2"/>
  <c r="C506" i="2"/>
  <c r="C501" i="2"/>
  <c r="C499" i="2"/>
  <c r="C498" i="2"/>
  <c r="C495" i="2"/>
  <c r="C494" i="2"/>
  <c r="C493" i="2"/>
  <c r="C492" i="2"/>
  <c r="C491" i="2"/>
  <c r="C470" i="2"/>
  <c r="C489" i="2"/>
  <c r="C468" i="2"/>
  <c r="C464" i="2"/>
  <c r="C448" i="2"/>
  <c r="C447" i="2"/>
  <c r="C443" i="2"/>
  <c r="C442" i="2"/>
  <c r="C436" i="2"/>
  <c r="C435" i="2"/>
  <c r="C434" i="2"/>
  <c r="C433" i="2"/>
  <c r="C432" i="2"/>
  <c r="C414" i="2"/>
  <c r="C413" i="2"/>
  <c r="C412" i="2"/>
  <c r="C404" i="2"/>
  <c r="C403" i="2"/>
  <c r="C402" i="2"/>
  <c r="C399" i="2"/>
  <c r="C395" i="2"/>
  <c r="C398" i="2"/>
  <c r="C394" i="2"/>
  <c r="C391" i="2"/>
  <c r="C389" i="2"/>
  <c r="C384" i="2"/>
  <c r="C380" i="2"/>
  <c r="C375" i="2"/>
  <c r="C379" i="2"/>
  <c r="C378" i="2"/>
  <c r="C374" i="2"/>
  <c r="C373" i="2"/>
  <c r="C369" i="2"/>
  <c r="C368" i="2"/>
  <c r="C366" i="2"/>
  <c r="C362" i="2"/>
  <c r="C350" i="2"/>
  <c r="C348" i="2"/>
  <c r="C345" i="2"/>
  <c r="C316" i="2"/>
  <c r="C315" i="2"/>
  <c r="C314" i="2"/>
  <c r="C312" i="2"/>
  <c r="C311" i="2"/>
  <c r="C310" i="2"/>
  <c r="C309" i="2"/>
  <c r="C306" i="2"/>
  <c r="C304" i="2"/>
  <c r="C303" i="2"/>
  <c r="C302" i="2"/>
  <c r="C299" i="2"/>
  <c r="C298" i="2"/>
  <c r="C297" i="2"/>
  <c r="C296" i="2"/>
  <c r="C295" i="2"/>
  <c r="C279" i="2"/>
  <c r="C278" i="2"/>
  <c r="C277" i="2"/>
  <c r="C272" i="2"/>
  <c r="C271" i="2"/>
  <c r="C269" i="2"/>
  <c r="C261" i="2"/>
  <c r="C260" i="2"/>
  <c r="C252" i="2"/>
  <c r="C244" i="2"/>
  <c r="C251" i="2"/>
  <c r="C249" i="2"/>
  <c r="C248" i="2"/>
  <c r="C247" i="2"/>
  <c r="C243" i="2"/>
  <c r="C242" i="2"/>
  <c r="C240" i="2"/>
  <c r="C220" i="2"/>
  <c r="C219" i="2"/>
  <c r="C218" i="2"/>
  <c r="C217" i="2"/>
  <c r="C215" i="2"/>
  <c r="C213" i="2"/>
  <c r="C207" i="2"/>
  <c r="C196" i="2"/>
  <c r="C195" i="2"/>
  <c r="C194" i="2"/>
  <c r="C191" i="2"/>
  <c r="C189" i="2"/>
  <c r="C184" i="2"/>
  <c r="C183" i="2"/>
  <c r="C181" i="2"/>
  <c r="C177" i="2"/>
  <c r="C176" i="2"/>
  <c r="C175" i="2"/>
  <c r="C172" i="2"/>
  <c r="C170" i="2"/>
  <c r="C167" i="2"/>
  <c r="C160" i="2"/>
  <c r="C156" i="2"/>
  <c r="C154" i="2"/>
  <c r="C150" i="2"/>
  <c r="C146" i="2"/>
  <c r="C144" i="2"/>
  <c r="C143" i="2"/>
  <c r="C137" i="2"/>
  <c r="C136" i="2"/>
  <c r="C134" i="2"/>
  <c r="C127" i="2"/>
  <c r="C133" i="2"/>
  <c r="C132" i="2"/>
  <c r="C131" i="2"/>
  <c r="C126" i="2"/>
  <c r="C116" i="2"/>
  <c r="C114" i="2"/>
  <c r="C105" i="2"/>
  <c r="C104" i="2"/>
  <c r="C101" i="2"/>
  <c r="C98" i="2"/>
  <c r="C93" i="2"/>
  <c r="C87" i="2"/>
  <c r="C85" i="2"/>
  <c r="C84" i="2"/>
  <c r="C82" i="2"/>
  <c r="C77" i="2"/>
  <c r="C76" i="2"/>
  <c r="C75" i="2"/>
  <c r="C74" i="2"/>
  <c r="C73" i="2"/>
  <c r="C72" i="2"/>
  <c r="C71" i="2"/>
  <c r="C70" i="2"/>
  <c r="C69" i="2"/>
  <c r="C45" i="2"/>
  <c r="C44" i="2"/>
  <c r="C43" i="2"/>
  <c r="C38" i="2"/>
  <c r="C36" i="2"/>
  <c r="C35" i="2"/>
  <c r="C34" i="2"/>
  <c r="C33" i="2"/>
  <c r="C32" i="2"/>
  <c r="C31" i="2"/>
  <c r="C30" i="2"/>
  <c r="C29" i="2"/>
  <c r="C26" i="2"/>
  <c r="C23" i="2"/>
  <c r="C21" i="2"/>
  <c r="C19" i="2"/>
  <c r="C192" i="2"/>
  <c r="C11" i="2"/>
  <c r="C10" i="2"/>
  <c r="C9" i="2"/>
  <c r="C8" i="2"/>
  <c r="C4" i="2"/>
  <c r="C3" i="2"/>
  <c r="G568" i="3"/>
  <c r="F568" i="3"/>
  <c r="E568" i="3"/>
</calcChain>
</file>

<file path=xl/sharedStrings.xml><?xml version="1.0" encoding="utf-8"?>
<sst xmlns="http://schemas.openxmlformats.org/spreadsheetml/2006/main" count="5035" uniqueCount="718">
  <si>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</si>
  <si>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</si>
  <si>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</si>
  <si>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</si>
  <si>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</si>
  <si>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</si>
  <si>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</si>
  <si>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</si>
  <si>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Jaws (1975)</t>
  </si>
  <si>
    <t>Jurassic Park (1993)</t>
  </si>
  <si>
    <t>King Kong (1933)</t>
  </si>
  <si>
    <t>Planet of the Apes (1968)</t>
  </si>
  <si>
    <t>WEIGHTED SCORE (Average/HalfCount)</t>
  </si>
  <si>
    <t>Rotten Tomatoes</t>
  </si>
  <si>
    <t>BEST SCORE</t>
  </si>
  <si>
    <t>Rolling Stone</t>
  </si>
  <si>
    <t>Scott Pilgrim vs. the World (2010)</t>
  </si>
  <si>
    <t>Empire Online</t>
  </si>
  <si>
    <t>Mr. &amp; Mrs. Smith (2005)</t>
  </si>
  <si>
    <t>Stacker</t>
  </si>
  <si>
    <t>Romancing the Stone (1984)</t>
  </si>
  <si>
    <t>https://www.rollingstone.com/tv-movies/tv-movie-lists/best-action-movies-1183713/</t>
  </si>
  <si>
    <t>50 Best Action Movies of All Time</t>
  </si>
  <si>
    <t>Mad Max: Fury Road (2015)</t>
  </si>
  <si>
    <t>Die Hard (1988)</t>
  </si>
  <si>
    <t>John Wick (2014)</t>
  </si>
  <si>
    <t>The Raid: Redemption (2011)</t>
  </si>
  <si>
    <t>Enter the Dragon (1973)</t>
  </si>
  <si>
    <t>The Matrix (1999)</t>
  </si>
  <si>
    <t>Seven Samurai (1954)</t>
  </si>
  <si>
    <t>Black Panther (2018)</t>
  </si>
  <si>
    <t>Aliens (1986)</t>
  </si>
  <si>
    <t>Raiders of the Lost Ark (1981)</t>
  </si>
  <si>
    <t>The Bourne Identity (2002)</t>
  </si>
  <si>
    <t>Police Story (1985)</t>
  </si>
  <si>
    <t>The Dark Knight (2008)</t>
  </si>
  <si>
    <t>The Dirty Dozen (1967)</t>
  </si>
  <si>
    <t>Terminator 2: Judgment Day (1991)</t>
  </si>
  <si>
    <t>Crouching Tiger, Hidden Dragon (2000)</t>
  </si>
  <si>
    <t>Mission Impossible: Fallout (2018)</t>
  </si>
  <si>
    <t>Casino Royale (2006)</t>
  </si>
  <si>
    <t>Midnight Run (1988)</t>
  </si>
  <si>
    <t>Snowpiercer (2013)</t>
  </si>
  <si>
    <t>Logan (2017)</t>
  </si>
  <si>
    <t>Fast Five (2011)</t>
  </si>
  <si>
    <t>The Villainess (2017)</t>
  </si>
  <si>
    <t>The Adventures of Robin Hood (1938)</t>
  </si>
  <si>
    <t>The Empire Strikes Back (1980)</t>
  </si>
  <si>
    <t>Edge of Tomorrow (2014)</t>
  </si>
  <si>
    <t>The Lord of the Rings: The Two Towers (2002)</t>
  </si>
  <si>
    <t>Train to Busan (2016)</t>
  </si>
  <si>
    <t>Goldfinger (1964)</t>
  </si>
  <si>
    <t>Total Recall (1990)</t>
  </si>
  <si>
    <t>Avengers: Endgame (2019)</t>
  </si>
  <si>
    <t>The Great Escape (1963)</t>
  </si>
  <si>
    <t>The Five Deadly Venoms (1978)</t>
  </si>
  <si>
    <t>Point Break (1991)</t>
  </si>
  <si>
    <t>Predator (1987)</t>
  </si>
  <si>
    <t>The Mission (1999)</t>
  </si>
  <si>
    <t>Atomic Blonde (2017)</t>
  </si>
  <si>
    <t>The Warriors (1979)</t>
  </si>
  <si>
    <t>La Femme Nikita (1990)</t>
  </si>
  <si>
    <t>Hero (2002)</t>
  </si>
  <si>
    <t>Wonder Woman (2017)</t>
  </si>
  <si>
    <t>Speed (1994)</t>
  </si>
  <si>
    <t>The Fugitive (1993)</t>
  </si>
  <si>
    <t>Taken (2008)</t>
  </si>
  <si>
    <t>The Rock (1996)</t>
  </si>
  <si>
    <t>Dead or Alive (1999)</t>
  </si>
  <si>
    <t>Escape from New York (1981)</t>
  </si>
  <si>
    <t>The Man from U.N.C.L.E. (2015)</t>
  </si>
  <si>
    <t>TimeOut</t>
  </si>
  <si>
    <t>https://www.timeout.com/film/the-101-best-action-movies-ever-made</t>
  </si>
  <si>
    <t>101 Best Action Movies of All Time</t>
  </si>
  <si>
    <t>The Wild Bunch (1969)</t>
  </si>
  <si>
    <t>Mad Max 2: The Road Warrior (1981)</t>
  </si>
  <si>
    <t>Hard Boiled (1992)</t>
  </si>
  <si>
    <t>Kill Bill: Vols. 1&amp;2 (2003/4)</t>
  </si>
  <si>
    <t>Face/Off (1997)</t>
  </si>
  <si>
    <t>The Terminator (1984)</t>
  </si>
  <si>
    <t>The Bourne Ultimatum (2007)</t>
  </si>
  <si>
    <t>Once Upon a Time in China II (1992)</t>
  </si>
  <si>
    <t>First Blood (1982)</t>
  </si>
  <si>
    <t>RoboCop (1987)</t>
  </si>
  <si>
    <t>Once Upon a Time in the West (1968)</t>
  </si>
  <si>
    <t>The 36th Chamber of Shaolin (1978)</t>
  </si>
  <si>
    <t>Heat (1996)</t>
  </si>
  <si>
    <t>Drunken Master II (1994)</t>
  </si>
  <si>
    <t>Project A (1983)</t>
  </si>
  <si>
    <t>Lethal Weapon (1987)</t>
  </si>
  <si>
    <t>The Killer (1989)</t>
  </si>
  <si>
    <t>Bullitt (1968)</t>
  </si>
  <si>
    <t>The Raid (2011)</t>
  </si>
  <si>
    <t>The General (1926)</t>
  </si>
  <si>
    <t>The French Connection (1971)</t>
  </si>
  <si>
    <t>Commando (1985)</t>
  </si>
  <si>
    <t>Dragons Forever (1988)</t>
  </si>
  <si>
    <t>Oldboy (2003)</t>
  </si>
  <si>
    <t>Rambo: First Blood, Part II (1985)</t>
  </si>
  <si>
    <t>A Better Tomorrow (1986)</t>
  </si>
  <si>
    <t>Kung Fu Hustle (2004)</t>
  </si>
  <si>
    <t>The Professionals (1966)</t>
  </si>
  <si>
    <t>Ip Man (2008)</t>
  </si>
  <si>
    <t>Ben-Hur (1959)</t>
  </si>
  <si>
    <t>True Lies (1994)</t>
  </si>
  <si>
    <t>The Blade (1995)</t>
  </si>
  <si>
    <t>Léon: The Professional (1994)</t>
  </si>
  <si>
    <t>The Wages of Fear (1953)</t>
  </si>
  <si>
    <t>Flash Point (2007)</t>
  </si>
  <si>
    <t>300 (2006)</t>
  </si>
  <si>
    <t>The Prodigal Son (1981)</t>
  </si>
  <si>
    <t>Eastern Condors (1987)</t>
  </si>
  <si>
    <t>Rambo (2008)</t>
  </si>
  <si>
    <t>Spartacus (1960)</t>
  </si>
  <si>
    <t>Wheels on Meals (1984)</t>
  </si>
  <si>
    <t>The Good, the Bad and the Ugly (1966)</t>
  </si>
  <si>
    <t>The Arrival of a Train at La Ciotat (1896)</t>
  </si>
  <si>
    <t>Vanishing Point (1971)</t>
  </si>
  <si>
    <t>From Russia With Love (1963)</t>
  </si>
  <si>
    <t>Unleashed (2005)</t>
  </si>
  <si>
    <t>Star Wars: Episode IV - A New Hope (1977)</t>
  </si>
  <si>
    <t>Pedicab Driver (1989)</t>
  </si>
  <si>
    <t>Zatoichi (2003)</t>
  </si>
  <si>
    <t>Runaway Train (1985)</t>
  </si>
  <si>
    <t>North by Northwest (1959)</t>
  </si>
  <si>
    <t>Police Story 2 (1988)</t>
  </si>
  <si>
    <t>Raging Bull (1980)</t>
  </si>
  <si>
    <t>Dirty Harry (1971)</t>
  </si>
  <si>
    <t>The Bridge on the River Kwai (1957)</t>
  </si>
  <si>
    <t>Thunderball (1965)</t>
  </si>
  <si>
    <t>Ronin (1998)</t>
  </si>
  <si>
    <t>Indiana Jones and the Temple of Doom (1984)</t>
  </si>
  <si>
    <t>Breakdown (1997)</t>
  </si>
  <si>
    <t>Full Contact (1992)</t>
  </si>
  <si>
    <t>The Magnificent Seven (1960)</t>
  </si>
  <si>
    <t>Scarface (1983)</t>
  </si>
  <si>
    <t>Machete (2010)</t>
  </si>
  <si>
    <t>The Legend (1993)</t>
  </si>
  <si>
    <t>The Avengers (2012)</t>
  </si>
  <si>
    <t>The Long Kiss Goodnight (1996)</t>
  </si>
  <si>
    <t>Armour of God (1986)</t>
  </si>
  <si>
    <t>Gladiator (2000)</t>
  </si>
  <si>
    <t>War (2007)</t>
  </si>
  <si>
    <t>Lone Wolf and Cub 2: Baby Cart at the River Styx (1972)</t>
  </si>
  <si>
    <t>Shiri (1999)</t>
  </si>
  <si>
    <t>Miami Vice (2006)</t>
  </si>
  <si>
    <t>13 Assassins (2010)</t>
  </si>
  <si>
    <t>Bullet in the Head (1990)</t>
  </si>
  <si>
    <t>Duel to the Death (1983)</t>
  </si>
  <si>
    <t>Mental Floss</t>
  </si>
  <si>
    <t>https://www.mentalfloss.com/article/646987/greatest-action-movies-of-all-time</t>
  </si>
  <si>
    <t>30 Greatest Action Movies of All Time</t>
  </si>
  <si>
    <t>Shaft (1971)</t>
  </si>
  <si>
    <t>The Driver (1978)</t>
  </si>
  <si>
    <t>Bad Boys II (2003)</t>
  </si>
  <si>
    <t>Ong-Bak: The Thai Warrior (2003)</t>
  </si>
  <si>
    <t>Looper</t>
  </si>
  <si>
    <t>https://www.looper.com/34911/15-best-action-movies/</t>
  </si>
  <si>
    <t>98 Best Action Movies of All Time</t>
  </si>
  <si>
    <t>Run Lola Run (1998)</t>
  </si>
  <si>
    <t>Spider-Man (2002)</t>
  </si>
  <si>
    <t>Top Gun (1986)</t>
  </si>
  <si>
    <t>Guardians of the Galaxy (2014)</t>
  </si>
  <si>
    <t>Baby Driver (2017)</t>
  </si>
  <si>
    <t>V for Vendetta (2006)</t>
  </si>
  <si>
    <t>Sorcerer (1977)</t>
  </si>
  <si>
    <t>Everything Everywhere All At Once (2022)</t>
  </si>
  <si>
    <t>Crank (2006)</t>
  </si>
  <si>
    <t>Lady Snowblood (1973)</t>
  </si>
  <si>
    <t>Inception (2010)</t>
  </si>
  <si>
    <t>Rogue One: A Star Wars Story (2016)</t>
  </si>
  <si>
    <t>Dunkirk (2017)</t>
  </si>
  <si>
    <t>Rumble in the Bronx (1995)</t>
  </si>
  <si>
    <t>Superman (1978)</t>
  </si>
  <si>
    <t>Furious 7 (2015)</t>
  </si>
  <si>
    <t>Duel (1971)</t>
  </si>
  <si>
    <t>Drive (2011)</t>
  </si>
  <si>
    <t>Top Gun: Maverick (2022)</t>
  </si>
  <si>
    <t>The Hunger Games (2012)</t>
  </si>
  <si>
    <t>Shazam! (2019)</t>
  </si>
  <si>
    <t>The Towering Inferno (1974)</t>
  </si>
  <si>
    <t>District 13 (2004)</t>
  </si>
  <si>
    <t>Captain Marvel (2019)</t>
  </si>
  <si>
    <t>Deadpool (2016)</t>
  </si>
  <si>
    <t>The Incredibles (2004)</t>
  </si>
  <si>
    <t>Blade (1998)</t>
  </si>
  <si>
    <t>Kingsman: The Secret Service (2015)</t>
  </si>
  <si>
    <t>Miss Bala (2011)</t>
  </si>
  <si>
    <t>Hot Fuzz (2007)</t>
  </si>
  <si>
    <t>Looper (2012)</t>
  </si>
  <si>
    <t>Ready Player One (2018)</t>
  </si>
  <si>
    <t>Sicario (2015)</t>
  </si>
  <si>
    <t>X2: X-Men United (2003)</t>
  </si>
  <si>
    <t>Hanna (2011)</t>
  </si>
  <si>
    <t>Spy (2015)</t>
  </si>
  <si>
    <t>The Nice Guys (2016)</t>
  </si>
  <si>
    <t>Air Force One (1997)</t>
  </si>
  <si>
    <t>Mr. and Mrs. Smith (2005)</t>
  </si>
  <si>
    <t>Dredd (2012)</t>
  </si>
  <si>
    <t>Death Wish (1974)</t>
  </si>
  <si>
    <t>The Old Guard (2020)</t>
  </si>
  <si>
    <t>Wanted (2008)</t>
  </si>
  <si>
    <t>American Made (2017)</t>
  </si>
  <si>
    <t>Men's Health</t>
  </si>
  <si>
    <t>27 Best Action Movies Ever Made</t>
  </si>
  <si>
    <t>The Raid 2: Redemption (2014)</t>
  </si>
  <si>
    <t>Mission Impossible: Rogue Nation (2015)</t>
  </si>
  <si>
    <t>House of Flying Daggers (2004)</t>
  </si>
  <si>
    <t>Men in Black (1997)</t>
  </si>
  <si>
    <t>Heat (1995)</t>
  </si>
  <si>
    <t>Inside Man (2006)</t>
  </si>
  <si>
    <t>https://www.menshealth.com/entertainment/g26455274/best-action-movies/</t>
  </si>
  <si>
    <t>World of Reel</t>
  </si>
  <si>
    <t>https://www.worldofreel.com/blog/the-best-action-movies-of-all-time</t>
  </si>
  <si>
    <t>10 Best Action Movies</t>
  </si>
  <si>
    <t>https://www.empireonline.com/movies/features/best-action-movies/</t>
  </si>
  <si>
    <t>60 Best Action Movies</t>
  </si>
  <si>
    <t>Safety Last (1923)</t>
  </si>
  <si>
    <t>The Vikings (1958)</t>
  </si>
  <si>
    <t>The Crow (1994)</t>
  </si>
  <si>
    <t>Road House (1989)</t>
  </si>
  <si>
    <t>Kill Zone - S.P.L. (2005)</t>
  </si>
  <si>
    <t>Hell Drivers (1957)</t>
  </si>
  <si>
    <t>Captain America: Civil War (2016)</t>
  </si>
  <si>
    <t>Haywire (2011)</t>
  </si>
  <si>
    <t>Attack the Block (2011)</t>
  </si>
  <si>
    <t>Brawl in Cell Block 99 (2017)</t>
  </si>
  <si>
    <t>Upgrade (2018)</t>
  </si>
  <si>
    <t>Yojimbo (1961)</t>
  </si>
  <si>
    <t>Battle Royale (2000)</t>
  </si>
  <si>
    <t>Spider-Man: Into the Spider-Verse (2018)</t>
  </si>
  <si>
    <t>Lethal Weapon 2 (1989)</t>
  </si>
  <si>
    <t>https://stacker.com/stories/822/100-best-action-movies-all-time</t>
  </si>
  <si>
    <t>100 Best Action Movies of All Time</t>
  </si>
  <si>
    <t>The Lord of the Rings: The Return of the King (2003)</t>
  </si>
  <si>
    <t>The Lord of the Rings: The Fellowship of the Ring (2001)</t>
  </si>
  <si>
    <t>Ran (1985)</t>
  </si>
  <si>
    <t>Gravity (2013)</t>
  </si>
  <si>
    <t>Gangs of Wasseypur (2012)</t>
  </si>
  <si>
    <t>Star Wars: Episode V - The Empire Strikes Back (1980)</t>
  </si>
  <si>
    <t>Letters from Iwo Jima (2006)</t>
  </si>
  <si>
    <t>The Iron Giant (1999)</t>
  </si>
  <si>
    <t>Blade Runner (1982)</t>
  </si>
  <si>
    <t>Everything Everywhere All at Once (2022)</t>
  </si>
  <si>
    <t>RRR (2022)</t>
  </si>
  <si>
    <t>Scarface (1932)</t>
  </si>
  <si>
    <t>Children of Men (2006)</t>
  </si>
  <si>
    <t>Bonnie and Clyde (1967)</t>
  </si>
  <si>
    <t>Foreign Correspondent (1940)</t>
  </si>
  <si>
    <t>The Dark Knight Rises (2012)</t>
  </si>
  <si>
    <t>Ford v Ferrari (2019)</t>
  </si>
  <si>
    <t>Assault on Precinct 13 (1976)</t>
  </si>
  <si>
    <t>Avatar (2009)</t>
  </si>
  <si>
    <t>Star Trek (2009)</t>
  </si>
  <si>
    <t>Blade Runner 2049 (2017)</t>
  </si>
  <si>
    <t>Kubo and the Two Strings (2016)</t>
  </si>
  <si>
    <t>District 9 (2009)</t>
  </si>
  <si>
    <t>1917 (2019)</t>
  </si>
  <si>
    <t>The Lego Movie (2014)</t>
  </si>
  <si>
    <t>Black Friday (2004)</t>
  </si>
  <si>
    <t>Skyfall (2012)</t>
  </si>
  <si>
    <t>Iron Man (2008)</t>
  </si>
  <si>
    <t>Star Wars: Episode VII - The Force Awakens (2015)</t>
  </si>
  <si>
    <t>Creed (2015)</t>
  </si>
  <si>
    <t>Love Exposure (2008)</t>
  </si>
  <si>
    <t>Spider-Man 2 (2004)</t>
  </si>
  <si>
    <t>Minority Report (2002)</t>
  </si>
  <si>
    <t>From Russia with Love (1963)</t>
  </si>
  <si>
    <t>The Revenant (2015)</t>
  </si>
  <si>
    <t>Incredibles 2 (2018)</t>
  </si>
  <si>
    <t>War for the Planet of the Apes (2017)</t>
  </si>
  <si>
    <t>The Host (2006)</t>
  </si>
  <si>
    <t>All Is Lost (2013)</t>
  </si>
  <si>
    <t>Riders of Justice (2020)</t>
  </si>
  <si>
    <t>Drug War (2012)</t>
  </si>
  <si>
    <t>Rush (2013)</t>
  </si>
  <si>
    <t>Dawn of the Planet of the Apes (2014)</t>
  </si>
  <si>
    <t>Master and Commander: The Far Side of the World (2003)</t>
  </si>
  <si>
    <t>Ghost in the Shell (1995)</t>
  </si>
  <si>
    <t>Infernal Affairs (2002)</t>
  </si>
  <si>
    <t>X-Men: Days of Future Past (2014)</t>
  </si>
  <si>
    <t>https://editorial.rottentomatoes.com/guide/140-essential-action-movies-to-watch-now/</t>
  </si>
  <si>
    <t>140 Essential Action Movies</t>
  </si>
  <si>
    <t>Fist of Legend (1994)</t>
  </si>
  <si>
    <t>John Wick: Chapter 2 (2017)</t>
  </si>
  <si>
    <t>Mission Impossible: Ghost Protocol (2011)</t>
  </si>
  <si>
    <t>To Live and Die in L.A. (1985)</t>
  </si>
  <si>
    <t>Braveheart (1995)</t>
  </si>
  <si>
    <t>X2 (2003)</t>
  </si>
  <si>
    <t>Supercop (1992)</t>
  </si>
  <si>
    <t>Captain America: The Winter Soldier (2014)</t>
  </si>
  <si>
    <t>The Chinese Connection (1972)</t>
  </si>
  <si>
    <t>The Night Comes for Us (2018)</t>
  </si>
  <si>
    <t>Indiana Jones and the Last Crusade (1989)</t>
  </si>
  <si>
    <t>Iron Monkey (1993)</t>
  </si>
  <si>
    <t>Collateral (2004)</t>
  </si>
  <si>
    <t>Beverly Hills Cop (1984)</t>
  </si>
  <si>
    <t>District B13 (2004)</t>
  </si>
  <si>
    <t>Big Trouble in Little China (1986)</t>
  </si>
  <si>
    <t>The Fifth Element (1997)</t>
  </si>
  <si>
    <t>Brotherhood of the Wolf (2001)</t>
  </si>
  <si>
    <t>Hardcore Henry (2015)</t>
  </si>
  <si>
    <t>Demolition Man (1993)</t>
  </si>
  <si>
    <t>The Guest (2014)</t>
  </si>
  <si>
    <t>Elite Squad 2 (2010)</t>
  </si>
  <si>
    <t>Starship Troopers (1997)</t>
  </si>
  <si>
    <t>Cliffhanger (1993)</t>
  </si>
  <si>
    <t>They Live (1988)</t>
  </si>
  <si>
    <t>Independence Day (1996)</t>
  </si>
  <si>
    <t>Under Siege (1992)</t>
  </si>
  <si>
    <t>Batman (1989)</t>
  </si>
  <si>
    <t>Shoot 'em Up (2007)</t>
  </si>
  <si>
    <t>Code of Silence (1985)</t>
  </si>
  <si>
    <t>The Running Man (1987)</t>
  </si>
  <si>
    <t>Die Hard with a Vengeance (1995)</t>
  </si>
  <si>
    <t>Bad Boys (1995)</t>
  </si>
  <si>
    <t>Bloodsport (1988)</t>
  </si>
  <si>
    <t>The Equalizer (2014)</t>
  </si>
  <si>
    <t>Rush Hour (1998)</t>
  </si>
  <si>
    <t>The Mummy (1999)</t>
  </si>
  <si>
    <t>The Expendables 2 (2012)</t>
  </si>
  <si>
    <t>Con Air (1997)</t>
  </si>
  <si>
    <t>A Touch of Zen (1971)</t>
  </si>
  <si>
    <t>El Mariachi (1992)</t>
  </si>
  <si>
    <t>Revenge (2017)</t>
  </si>
  <si>
    <t>The Protector (2005)</t>
  </si>
  <si>
    <t>National Treasure (2004)</t>
  </si>
  <si>
    <t>Die Hard 2 (1990)</t>
  </si>
  <si>
    <t>Highlander (1986)</t>
  </si>
  <si>
    <t>Unstoppable (2010)</t>
  </si>
  <si>
    <t>Equilibrium (2002)</t>
  </si>
  <si>
    <t>MetaCritic</t>
  </si>
  <si>
    <t>https://www.metacritic.com/browse/movies/genre/metascore/action</t>
  </si>
  <si>
    <t>Action Movies by MetaScore</t>
  </si>
  <si>
    <t>Metropolis (1927)</t>
  </si>
  <si>
    <t>Dragon Inn (1967)</t>
  </si>
  <si>
    <t>The Hurt Locker (2009)</t>
  </si>
  <si>
    <t>Zero Dark Thirty (2012)</t>
  </si>
  <si>
    <t>Apocalypse Now (1979)</t>
  </si>
  <si>
    <t>Rio Bravo (1959)</t>
  </si>
  <si>
    <t>Saving Private Ryan (1998)</t>
  </si>
  <si>
    <t>Captain Blood (1935)</t>
  </si>
  <si>
    <t>High Noon (1952)</t>
  </si>
  <si>
    <t>Das Boot (1982)</t>
  </si>
  <si>
    <t>Drug War (2013)</t>
  </si>
  <si>
    <t>Harakiri (1962)</t>
  </si>
  <si>
    <t>Hero (2004)</t>
  </si>
  <si>
    <t>Grisbi (1954)</t>
  </si>
  <si>
    <t>Star Wars: Episode VIII - The Last Jedi (2017)</t>
  </si>
  <si>
    <t>Evangelion: 3.0+1.01 Thrice Upon a Time (2021)</t>
  </si>
  <si>
    <t>'71 (2014)</t>
  </si>
  <si>
    <t>The LEGO Movie (2014)</t>
  </si>
  <si>
    <t>Superman II (1981)</t>
  </si>
  <si>
    <t>Henry V (1989)</t>
  </si>
  <si>
    <t>There Is No Evil (2021)</t>
  </si>
  <si>
    <t>Repo Man (1984)</t>
  </si>
  <si>
    <t>Three Kings (1999)</t>
  </si>
  <si>
    <t>Days of Glory (2006)</t>
  </si>
  <si>
    <t>Captain Phillips (2013)</t>
  </si>
  <si>
    <t>The Northman (2022)</t>
  </si>
  <si>
    <t>Bacurau (2020)</t>
  </si>
  <si>
    <t>Still I Strive (2014)</t>
  </si>
  <si>
    <t>Mandy (2018)</t>
  </si>
  <si>
    <t>Revenge (2018)</t>
  </si>
  <si>
    <t>Midnight Family (2019)</t>
  </si>
  <si>
    <t>Riders of Justice (2021)</t>
  </si>
  <si>
    <t>Django Unchained (2012)</t>
  </si>
  <si>
    <t>Moana (2016)</t>
  </si>
  <si>
    <t>Shadow (2019)</t>
  </si>
  <si>
    <t>Hell and Back Again (2011)</t>
  </si>
  <si>
    <t>The World's End (2013)</t>
  </si>
  <si>
    <t>Racing Extinction (2015)</t>
  </si>
  <si>
    <t>Woman at War (2019)</t>
  </si>
  <si>
    <t>The Martian (2015)</t>
  </si>
  <si>
    <t>The Assassin (2015)</t>
  </si>
  <si>
    <t xml:space="preserve">
Bring Me the Head of Alfredo Garcia (1974)</t>
  </si>
  <si>
    <t>Get Carter (1971)</t>
  </si>
  <si>
    <t>Objective, Burma! (1945)</t>
  </si>
  <si>
    <t>A Most Violent Year (2014)</t>
  </si>
  <si>
    <t>Annihilation (2018)</t>
  </si>
  <si>
    <t>Flags of Our Fathers (2006)</t>
  </si>
  <si>
    <t>Iron Monkey (2001)</t>
  </si>
  <si>
    <t>28 Weeks Later (2007)</t>
  </si>
  <si>
    <t>The Age of Shadows (2016)</t>
  </si>
  <si>
    <t>A Better Tomorrow (1991)</t>
  </si>
  <si>
    <t>Hellboy II: The Golden Army (2008)</t>
  </si>
  <si>
    <t>The Thin Red Line (1999)</t>
  </si>
  <si>
    <t>Born to Fly (2014)</t>
  </si>
  <si>
    <t>Lost Bullet (2020)</t>
  </si>
  <si>
    <t>The Lost City of Z (2017)</t>
  </si>
  <si>
    <t>The War of the Worlds (1953)</t>
  </si>
  <si>
    <t>Harry Potter and the Half-Blood Prince (2009)</t>
  </si>
  <si>
    <t>Zootopia (2016)</t>
  </si>
  <si>
    <t>Dr. No (1963)</t>
  </si>
  <si>
    <t>Thief (1981)</t>
  </si>
  <si>
    <t>The Princess of Montpensier (2011)</t>
  </si>
  <si>
    <t>Love Exposure (2011)</t>
  </si>
  <si>
    <t>Pusher II: With Blood On My Hands (2006)</t>
  </si>
  <si>
    <t>Kung Fu Hustle (2005)</t>
  </si>
  <si>
    <t>Meru (2015)</t>
  </si>
  <si>
    <t>Courage Under Fire (1996)</t>
  </si>
  <si>
    <t>Rescue Dawn (2007)</t>
  </si>
  <si>
    <t>No Way Out (1987)</t>
  </si>
  <si>
    <t>Violet (2017)</t>
  </si>
  <si>
    <t>The Three Musketeers (1974)</t>
  </si>
  <si>
    <t>Oldboy (2005)</t>
  </si>
  <si>
    <t>Duck, You Sucker (1972)</t>
  </si>
  <si>
    <t>The Big Red One (1980)</t>
  </si>
  <si>
    <t>Mountain Patrol (2006)</t>
  </si>
  <si>
    <t>The Road Warrior (1982)</t>
  </si>
  <si>
    <t>Grindhouse (2007)</t>
  </si>
  <si>
    <t>The Stunt Man (1980)</t>
  </si>
  <si>
    <t>Shanghai Noon (2000)</t>
  </si>
  <si>
    <t>Westworld (1973)</t>
  </si>
  <si>
    <t>How to Train Your Dragon 2 (2014)</t>
  </si>
  <si>
    <t>Promare (2019)</t>
  </si>
  <si>
    <t>All Quiet on the Western Front (2022)</t>
  </si>
  <si>
    <t>A Prayer Before Dawn (2018)</t>
  </si>
  <si>
    <t>The Woman King (2022)</t>
  </si>
  <si>
    <t>3:10 to Yuma (2007)</t>
  </si>
  <si>
    <t>Vengeance (2010)</t>
  </si>
  <si>
    <t>The Baader Meinhof Complex (2009)</t>
  </si>
  <si>
    <t>Cartel Land (2015)</t>
  </si>
  <si>
    <t>Near Dark (1987)</t>
  </si>
  <si>
    <t>Ghostbox Cowboy (2018)</t>
  </si>
  <si>
    <t>Tito and the Birds (2018)</t>
  </si>
  <si>
    <t>The Godfather Coda: The Death of Michael Corleone (2020)</t>
  </si>
  <si>
    <t>Full Metal Jacket (1987)</t>
  </si>
  <si>
    <t>10 Cloverfield Lane (2016)</t>
  </si>
  <si>
    <t>Ghost in the Shell (1996)</t>
  </si>
  <si>
    <t>The Last of the Mohicans (1992)</t>
  </si>
  <si>
    <t>The Hunger Games: Catching Fire (2013)</t>
  </si>
  <si>
    <t>The Naked Gun: From the Files of Police Squad! (1988)</t>
  </si>
  <si>
    <t>A Hard Day (2015)</t>
  </si>
  <si>
    <t>Pistol Opera (2003)</t>
  </si>
  <si>
    <t>Rango (2011)</t>
  </si>
  <si>
    <t>Sleepless Night (2012)</t>
  </si>
  <si>
    <t>Ruben Brandt, Collector (2019)</t>
  </si>
  <si>
    <t>Sands of Iwo Jima (1950)</t>
  </si>
  <si>
    <t>Flying Leathernecks (1951)</t>
  </si>
  <si>
    <t>Joy Ride (2001)</t>
  </si>
  <si>
    <t>The Fate of Lee Khan (1973)</t>
  </si>
  <si>
    <t>Raya and the Last Dragon (2021)</t>
  </si>
  <si>
    <t>The Beat That My Heart Skipped (2005)</t>
  </si>
  <si>
    <t>The Blind Swordsman: Zatoichi (2004)</t>
  </si>
  <si>
    <t>Detective Dee and the Mystery of the Phantom Flame (2011)</t>
  </si>
  <si>
    <t>Django (1966)</t>
  </si>
  <si>
    <t>Metropolis (2002)</t>
  </si>
  <si>
    <t>Thrillist</t>
  </si>
  <si>
    <t>https://www.thrillist.com/entertainment/nation/the-33-best-action-movies-of-all-time</t>
  </si>
  <si>
    <t>33 Best Action Movies of All Time</t>
  </si>
  <si>
    <t>The Bourne Supremacy (2004)</t>
  </si>
  <si>
    <t>Mission: Impossible (1996)</t>
  </si>
  <si>
    <t>Taken (2009)</t>
  </si>
  <si>
    <t>Blade II (2002)</t>
  </si>
  <si>
    <t>Ranker</t>
  </si>
  <si>
    <t>https://www.ranker.com/crowdranked-list/best-action-movies</t>
  </si>
  <si>
    <t>Greatest Action Movies of All Time</t>
  </si>
  <si>
    <t>Tombstone (1993)</t>
  </si>
  <si>
    <t>Cold Pursuit (2019)</t>
  </si>
  <si>
    <t>Black Hawk Down (2001)</t>
  </si>
  <si>
    <t>The Hunt for Red October (1990)</t>
  </si>
  <si>
    <t>Fight Club (1999)</t>
  </si>
  <si>
    <t>Ghostbusters 91984)</t>
  </si>
  <si>
    <t>The Transporter (2002)</t>
  </si>
  <si>
    <t>Platoon (1986)</t>
  </si>
  <si>
    <t>Star Trek II: The Wrath of Khan (1982)</t>
  </si>
  <si>
    <t>The Expendables (2010)</t>
  </si>
  <si>
    <t>Red Dawn (1984)</t>
  </si>
  <si>
    <t>Escape from Alcatraz (1979)</t>
  </si>
  <si>
    <t>Pirates of the Caribbean: The Curse of the Black Pearl (2003)</t>
  </si>
  <si>
    <t>The Batman (2022)</t>
  </si>
  <si>
    <t>Apollo 13 (1995)</t>
  </si>
  <si>
    <t>Desperado (1995)</t>
  </si>
  <si>
    <t>Troy (2004)</t>
  </si>
  <si>
    <t>Red (2010)</t>
  </si>
  <si>
    <t>Conan the Barbarian (1982)</t>
  </si>
  <si>
    <t>Smokey and the Bandit (1977)</t>
  </si>
  <si>
    <t>Unbreakable (2000)</t>
  </si>
  <si>
    <t>48 Hrs. (1982)</t>
  </si>
  <si>
    <t>The Fast and the Furious (2001)</t>
  </si>
  <si>
    <t>Venom (2018)</t>
  </si>
  <si>
    <t>The Rocketeer (1991)</t>
  </si>
  <si>
    <t>The Last Starfighter (1984)</t>
  </si>
  <si>
    <t>Avengers: Age of Ultron (2015)</t>
  </si>
  <si>
    <t>The Blues Brothers (1980)</t>
  </si>
  <si>
    <t>From Dusk till Dawn (1996)</t>
  </si>
  <si>
    <t>Sherlock Holmes (2009)</t>
  </si>
  <si>
    <t>Armageddon (1998)</t>
  </si>
  <si>
    <t>The Mask of Zorro (1998)</t>
  </si>
  <si>
    <t>Escape from L.A. (1996)</t>
  </si>
  <si>
    <t>The Inglorious Bastards (1978)</t>
  </si>
  <si>
    <t>The 13th Warrior (1999)</t>
  </si>
  <si>
    <t>Hellboy (2004)</t>
  </si>
  <si>
    <t>Twister (1996)</t>
  </si>
  <si>
    <t>Eraser (1996)</t>
  </si>
  <si>
    <t>The Usual Suspects (1995)</t>
  </si>
  <si>
    <t>The Three Musketeers (1993)</t>
  </si>
  <si>
    <t>The Italian Job (2003)</t>
  </si>
  <si>
    <t>Man of Steel (2013)</t>
  </si>
  <si>
    <t>We Were Soldiers 92002)</t>
  </si>
  <si>
    <t>Pitch Black (2000)</t>
  </si>
  <si>
    <t>The Last Samurai (2003)</t>
  </si>
  <si>
    <t>The Boondock Saints (1999)</t>
  </si>
  <si>
    <t>Robin Hood: Prince of Thieves (1991)</t>
  </si>
  <si>
    <t>Magnum Force (1973)</t>
  </si>
  <si>
    <t>The Patriot (2000)</t>
  </si>
  <si>
    <t>Dances with Wolves (1990)</t>
  </si>
  <si>
    <t>Shaun of the Dead (2004)</t>
  </si>
  <si>
    <t>Crimson Tide (1995)</t>
  </si>
  <si>
    <t>Rocky (1976)</t>
  </si>
  <si>
    <t>Transporter 2 (2005)</t>
  </si>
  <si>
    <t>Jumanji (1995)</t>
  </si>
  <si>
    <t>Man on Fire (2004)</t>
  </si>
  <si>
    <t>Kung Fu Panda (2008)</t>
  </si>
  <si>
    <t>Clash of the Titans (1981)</t>
  </si>
  <si>
    <t>Tron (1982)</t>
  </si>
  <si>
    <t>Jack Reacher (2012)</t>
  </si>
  <si>
    <t>Lone Survivor (2013)</t>
  </si>
  <si>
    <t>Return of the Dragon (1972)</t>
  </si>
  <si>
    <t>Top Tens</t>
  </si>
  <si>
    <t>https://www.thetoptens.com/movies/action-movies/</t>
  </si>
  <si>
    <t>Best Action Movies Ever</t>
  </si>
  <si>
    <t>Avengers: Infinity War (2018)</t>
  </si>
  <si>
    <t>Transformers (2007)</t>
  </si>
  <si>
    <t>TrendSpotter</t>
  </si>
  <si>
    <t>https://www.thetrendspotter.net/best-action-movies/</t>
  </si>
  <si>
    <t>Thor: Ragnarok (2017)</t>
  </si>
  <si>
    <t>Underworld (2003)</t>
  </si>
  <si>
    <t>Inglorious Basterds (2009)</t>
  </si>
  <si>
    <t>The Matrix Reloaded (2003)</t>
  </si>
  <si>
    <t>Goldeneye (1995)</t>
  </si>
  <si>
    <t>Jarhead (2005)</t>
  </si>
  <si>
    <t>Kick-Ass (2010)</t>
  </si>
  <si>
    <t>Lucy (2014)</t>
  </si>
  <si>
    <t>Man of Many</t>
  </si>
  <si>
    <t>https://manofmany.com/featured/best-action-movies-of-all-time</t>
  </si>
  <si>
    <t>50 Best Action Movies</t>
  </si>
  <si>
    <t>Flickchart</t>
  </si>
  <si>
    <t>https://www.flickchart.com/Charts.aspx?genre=action</t>
  </si>
  <si>
    <t>Best Action Movies of All Time</t>
  </si>
  <si>
    <t>25 Best Action Movies of All Time</t>
  </si>
  <si>
    <t>Taste of Cinema</t>
  </si>
  <si>
    <t>http://www.tasteofcinema.com/2015/the-25-best-action-movies-of-all-time/2/</t>
  </si>
  <si>
    <t>The Legend of Drunken Master (1994)</t>
  </si>
  <si>
    <t>WatchMojo</t>
  </si>
  <si>
    <t>https://www.watchmojo.com/video/id/14601</t>
  </si>
  <si>
    <t>Top 10 Action Movies</t>
  </si>
  <si>
    <t>The Manual</t>
  </si>
  <si>
    <t>https://www.themanual.com/culture/best-action-movies/</t>
  </si>
  <si>
    <t>MensXP</t>
  </si>
  <si>
    <t>https://www.mensxp.com/buzz-on-web/latest/115736-best-of-hollywood-action-movies.html</t>
  </si>
  <si>
    <t>Top 10 Hollywood Action Movies</t>
  </si>
  <si>
    <t>Studio Binder</t>
  </si>
  <si>
    <t>https://www.studiobinder.com/blog/best-action-movies-of-all-time/</t>
  </si>
  <si>
    <t>50 Best Action ranked by Filmmakers</t>
  </si>
  <si>
    <t>Ong-Bak: The Thai Warrior (2005)</t>
  </si>
  <si>
    <t>Insider</t>
  </si>
  <si>
    <t>https://www.businessinsider.com/best-action-movies-of-all-time-according-to-critics-rotten-tomatoes-2018-7#3-wonder-woman-2017-71</t>
  </si>
  <si>
    <t>The Treasure of the Sierra Madre (1948)</t>
  </si>
  <si>
    <t>Lawrence of Arabia (1962)</t>
  </si>
  <si>
    <t>73 Best Action Movies acc. to critics</t>
  </si>
  <si>
    <t>Spider-Man: Homecoming (2017)</t>
  </si>
  <si>
    <t>The Searchers (1956)</t>
  </si>
  <si>
    <t>The 39 Steps (1935)</t>
  </si>
  <si>
    <t>True Grit (2010)</t>
  </si>
  <si>
    <t>Throne of Blood (1957)</t>
  </si>
  <si>
    <t>Badlands (1973)</t>
  </si>
  <si>
    <t>Aguirre, the Wrath of God (1972)</t>
  </si>
  <si>
    <t>Paths of Glory (1957)</t>
  </si>
  <si>
    <t>Ghostbusters (1984)</t>
  </si>
  <si>
    <t>A Fistful of Dollars (1964)</t>
  </si>
  <si>
    <t>No Country for Old Men (2007)</t>
  </si>
  <si>
    <t>Godzilla (1954)</t>
  </si>
  <si>
    <t>The Right Stuff (1983)</t>
  </si>
  <si>
    <t>Running Scared (1986)</t>
  </si>
  <si>
    <t>One False Move (1992)</t>
  </si>
  <si>
    <t>Doctor Strange (2016)</t>
  </si>
  <si>
    <t>Dr. No (1962)</t>
  </si>
  <si>
    <t>In the Line of Fire (1993)</t>
  </si>
  <si>
    <t>The Twilight Samurai (2004)</t>
  </si>
  <si>
    <t>Johnny Guitar (1954)</t>
  </si>
  <si>
    <t>The Chive</t>
  </si>
  <si>
    <t>https://thechive.com/2022/07/14/the-best-action-movies-of-all-time-ranked-25-photos/</t>
  </si>
  <si>
    <t>24/7 WallSt</t>
  </si>
  <si>
    <t>https://247wallst.com/special-report/2022/03/30/the-50-best-action-movies-of-all-time-2/2/</t>
  </si>
  <si>
    <t>Speedy (1928)</t>
  </si>
  <si>
    <t>The Navigator (1924)</t>
  </si>
  <si>
    <t>A Taxi Driver (2017)</t>
  </si>
  <si>
    <t>My Hero Academia: Heroes Rising (2019)</t>
  </si>
  <si>
    <t>Dangal (2016)</t>
  </si>
  <si>
    <t>The Man from Nowhere (2010)</t>
  </si>
  <si>
    <t>One Piece: Stampede (2019)</t>
  </si>
  <si>
    <t>Sholay (1975)</t>
  </si>
  <si>
    <t>Sherlock Jr. (1924)</t>
  </si>
  <si>
    <t>Steamboat Bill, Jr. (1928)</t>
  </si>
  <si>
    <t>Lone Wolf and Cub: Baby Cart at the River Styx (1972)</t>
  </si>
  <si>
    <t>The Departed (2006(</t>
  </si>
  <si>
    <t>The Hidden Fortress (1958)</t>
  </si>
  <si>
    <t>Safety Last! (1923)</t>
  </si>
  <si>
    <t>White Heat (1949)</t>
  </si>
  <si>
    <t>How to Train Your Dragon (2010)</t>
  </si>
  <si>
    <t>Princess Mononoke (1997)</t>
  </si>
  <si>
    <t>Sanjuro (1962)</t>
  </si>
  <si>
    <t>IGN</t>
  </si>
  <si>
    <t>https://www.ign.com/articles/2012/01/10/the-top-25-action-movies</t>
  </si>
  <si>
    <t>Top 25 Action Movies</t>
  </si>
  <si>
    <t>Where Eagles Dare (1968)</t>
  </si>
  <si>
    <t>Small Screen UK</t>
  </si>
  <si>
    <t>https://www.small-screen.co.uk/best-action-movies-all-time-ranked-mad-max-mission-impossible-john-wick/</t>
  </si>
  <si>
    <t>10 Best Action Movies of All Time</t>
  </si>
  <si>
    <t>John Wick: Chapter 3 - Parabellum (2019)</t>
  </si>
  <si>
    <t>InspirationFeed</t>
  </si>
  <si>
    <t>https://inspirationfeed.com/action-movies/</t>
  </si>
  <si>
    <t>Top 30 Adrenaline-Packed Action Movies</t>
  </si>
  <si>
    <t>Nobody (2021)</t>
  </si>
  <si>
    <t>Ultimate Action Movies (UAMC)</t>
  </si>
  <si>
    <t>https://ultimateactionmovies.com/action-movies-top-100/</t>
  </si>
  <si>
    <t>Top 100 Ultimate Action Movies of All Time</t>
  </si>
  <si>
    <t>USA Today</t>
  </si>
  <si>
    <t>https://www.usatoday.com/picture-gallery/entertainment/movies/2019/09/23/best-action-movies-of-all-time/40033229/</t>
  </si>
  <si>
    <t>35 Best Action Movies of All Time</t>
  </si>
  <si>
    <t>ScoopWhoop</t>
  </si>
  <si>
    <t>https://www.scoopwhoop.com/entertainment/best-action-movies-of-all-time/</t>
  </si>
  <si>
    <t>25 Best Action Movies</t>
  </si>
  <si>
    <t>https://www.cheatsheet.com/entertainment/the-best-action-movies-of-all-time.html/</t>
  </si>
  <si>
    <t>Showbiz CheatSheet</t>
  </si>
  <si>
    <t>Star Wars: Episode VI - Return of the Jedi (1983)</t>
  </si>
  <si>
    <t>Batman Begins (2005)</t>
  </si>
  <si>
    <t>Stagecoach (1939)</t>
  </si>
  <si>
    <t>Band of Brothers (2001)</t>
  </si>
  <si>
    <t>The Taking of Pelham One Two Three (1974)</t>
  </si>
  <si>
    <t>The Road Warrior (1981)</t>
  </si>
  <si>
    <t>Akira (1988)</t>
  </si>
  <si>
    <t>Serenity (2005)</t>
  </si>
  <si>
    <t>All Quiet on the Western Front (1930)</t>
  </si>
  <si>
    <t>Sin City (2005)</t>
  </si>
  <si>
    <t>Spider-Man: No Way Home (2021)</t>
  </si>
  <si>
    <t>X-Men (2000)</t>
  </si>
  <si>
    <t>Forbidden Planet (1956)</t>
  </si>
  <si>
    <t>Warrior (2011)</t>
  </si>
  <si>
    <t>Watchmen (2009)</t>
  </si>
  <si>
    <t>The Karate Kid (1984)</t>
  </si>
  <si>
    <t>300 (2007)</t>
  </si>
  <si>
    <t>The Public Enemy (1931)</t>
  </si>
  <si>
    <t>Harry Potter and the Deathly Hallows: Part 2 (2011)</t>
  </si>
  <si>
    <t>Waterworld (1995)</t>
  </si>
  <si>
    <t>The Challenge (1982)</t>
  </si>
  <si>
    <t>Remo Williams (1985)</t>
  </si>
  <si>
    <t>The Soldier (1982)</t>
  </si>
  <si>
    <t>Kickboxer Retaliation (2018)</t>
  </si>
  <si>
    <t>Shootfighter: Fight to the Death (1993)</t>
  </si>
  <si>
    <t>Street Knight (1993)</t>
  </si>
  <si>
    <t>Kickboxer 2: The Road Back (1991)</t>
  </si>
  <si>
    <t>Commando Ninja (2018)</t>
  </si>
  <si>
    <t>Missing in Action 2: The Beginning (1985)</t>
  </si>
  <si>
    <t>In Hell (2003)</t>
  </si>
  <si>
    <t>The Last Dragon (1985)</t>
  </si>
  <si>
    <t>Blind Fury (1989)</t>
  </si>
  <si>
    <t>American Ninja 2: The Confrontation (1987)</t>
  </si>
  <si>
    <t>On Deadly Ground (1994)</t>
  </si>
  <si>
    <t>Martial Law (1990)</t>
  </si>
  <si>
    <t>One Tough Bastard (1996)</t>
  </si>
  <si>
    <t>Legionnaire (1998)</t>
  </si>
  <si>
    <t>License to Kill (1989)</t>
  </si>
  <si>
    <t>Cyborg (1989)</t>
  </si>
  <si>
    <t>Mission Impossible (1996)</t>
  </si>
  <si>
    <t>Surviving the Game (1994)</t>
  </si>
  <si>
    <t>Excessive Force (1993)</t>
  </si>
  <si>
    <t>Timecop (1994)</t>
  </si>
  <si>
    <t>Pray for Death (1985)</t>
  </si>
  <si>
    <t>Stone Cold (1991)</t>
  </si>
  <si>
    <t>Tango &amp; Cash (1989)</t>
  </si>
  <si>
    <t>Good Guys Wear Black (1978)</t>
  </si>
  <si>
    <t>Death Wish IV: The Crackdown (1987)</t>
  </si>
  <si>
    <t>China O'Brien (1990)</t>
  </si>
  <si>
    <t>Universal Soldier (1992)</t>
  </si>
  <si>
    <t>Double Impact (1991)</t>
  </si>
  <si>
    <t>Action Jackson (1988)</t>
  </si>
  <si>
    <t>Lionheart (1990</t>
  </si>
  <si>
    <t>Above the Law (1988)</t>
  </si>
  <si>
    <t>Sudden Death (1995)</t>
  </si>
  <si>
    <t>Undefeatable (1993)</t>
  </si>
  <si>
    <t>Missing in Action (1984)</t>
  </si>
  <si>
    <t>Kickboxer (1989)</t>
  </si>
  <si>
    <t>The Way of the Dragon (1972)</t>
  </si>
  <si>
    <t>The Perfect Weapon (1991)</t>
  </si>
  <si>
    <t>Hard Target (1993)</t>
  </si>
  <si>
    <t>American Ninja (1985)</t>
  </si>
  <si>
    <t>Hard to Kill (1990)</t>
  </si>
  <si>
    <t>Delta Force 2: The Columbian Connection (1990)</t>
  </si>
  <si>
    <t>The King of the Kickboxers (1990)</t>
  </si>
  <si>
    <t>Mad Max (1979)</t>
  </si>
  <si>
    <t>Death Wish 3 (1985)</t>
  </si>
  <si>
    <t>No Retreat, No Surrender (1986)</t>
  </si>
  <si>
    <t>Over the Top (1987)</t>
  </si>
  <si>
    <t>Invasion USA (1985)</t>
  </si>
  <si>
    <t>Out for Justice (1991)</t>
  </si>
  <si>
    <t>Rocky IV (1985)</t>
  </si>
  <si>
    <t>Rambo: First Blook Part II (1985)</t>
  </si>
  <si>
    <t>Lone Wolf McQuade (1983)</t>
  </si>
  <si>
    <t>Cobra (1986)</t>
  </si>
  <si>
    <t>Eastern Promises (2007)</t>
  </si>
  <si>
    <t>The Longest Day (1962)</t>
  </si>
  <si>
    <t>Hell or High Water (2016)</t>
  </si>
  <si>
    <t>Alien (1979)</t>
  </si>
  <si>
    <t>Mission: Impossible 2 (2000)</t>
  </si>
  <si>
    <t>V for Vendetta (2005)</t>
  </si>
  <si>
    <t>Behind Enemy Lines (2001)</t>
  </si>
  <si>
    <t xml:space="preserve">Transporter 2 (2002) </t>
  </si>
  <si>
    <t>Kingsman (2014)</t>
  </si>
  <si>
    <t xml:space="preserve">Black Hawk Down (2001) </t>
  </si>
  <si>
    <t>(31 lists total)</t>
  </si>
  <si>
    <t>Kingsman: The Secret Service (2014)</t>
  </si>
  <si>
    <t>Rambo: First Blood Part II (1985)</t>
  </si>
  <si>
    <t>The Departed (2006)</t>
  </si>
  <si>
    <t xml:space="preserve">Transporter 2 (2005) </t>
  </si>
  <si>
    <t>Bring Me the Head of Alfredo Garcia (1974)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</si>
</sst>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atsheet.com/entertainment/the-best-action-movies-of-all-time.html/" TargetMode="External"/><Relationship Id="rId3" Type="http://schemas.openxmlformats.org/officeDocument/2006/relationships/hyperlink" Target="https://www.businessinsider.com/best-action-movies-of-all-time-according-to-critics-rotten-tomatoes-2018-7" TargetMode="External"/><Relationship Id="rId7" Type="http://schemas.openxmlformats.org/officeDocument/2006/relationships/hyperlink" Target="https://www.usatoday.com/picture-gallery/entertainment/movies/2019/09/23/best-action-movies-of-all-time/40033229/" TargetMode="External"/><Relationship Id="rId2" Type="http://schemas.openxmlformats.org/officeDocument/2006/relationships/hyperlink" Target="https://www.metacritic.com/browse/movies/genre/metascore/action" TargetMode="External"/><Relationship Id="rId1" Type="http://schemas.openxmlformats.org/officeDocument/2006/relationships/hyperlink" Target="https://www.menshealth.com/entertainment/g26455274/best-action-movies/" TargetMode="External"/><Relationship Id="rId6" Type="http://schemas.openxmlformats.org/officeDocument/2006/relationships/hyperlink" Target="https://ultimateactionmovies.com/action-movies-top-100/" TargetMode="External"/><Relationship Id="rId5" Type="http://schemas.openxmlformats.org/officeDocument/2006/relationships/hyperlink" Target="https://www.flickchart.com/Charts.aspx?genre=actio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empireonline.com/movies/features/best-action-movies/" TargetMode="External"/><Relationship Id="rId9" Type="http://schemas.openxmlformats.org/officeDocument/2006/relationships/hyperlink" Target="https://www.scoopwhoop.com/entertainment/best-action-movies-of-all-tim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ColWidth="14.42578125" defaultRowHeight="15.75" customHeight="1" x14ac:dyDescent="0.2"/>
  <cols>
    <col min="1" max="1" width="8.28515625" customWidth="1"/>
    <col min="2" max="97" width="34.7109375" customWidth="1"/>
    <col min="98" max="98" width="34.7109375" style="35" customWidth="1"/>
    <col min="99" max="101" width="34.7109375" customWidth="1"/>
    <col min="102" max="113" width="34.7109375" style="35" customWidth="1"/>
    <col min="114" max="115" width="34.7109375" customWidth="1"/>
    <col min="116" max="124" width="34.7109375" style="35" customWidth="1"/>
    <col min="125" max="125" width="34.7109375" customWidth="1"/>
    <col min="126" max="127" width="40.85546875" customWidth="1"/>
    <col min="128" max="134" width="38.7109375" customWidth="1"/>
    <col min="135" max="138" width="38.5703125" customWidth="1"/>
    <col min="139" max="139" width="40.5703125" customWidth="1"/>
    <col min="140" max="143" width="32.85546875" customWidth="1"/>
    <col min="144" max="150" width="32.85546875" style="35" customWidth="1"/>
    <col min="151" max="152" width="32.85546875" customWidth="1"/>
    <col min="153" max="153" width="32.85546875" style="35" customWidth="1"/>
    <col min="154" max="154" width="32.85546875" customWidth="1"/>
    <col min="155" max="155" width="32.85546875" style="35" customWidth="1"/>
    <col min="156" max="157" width="32.85546875" customWidth="1"/>
    <col min="158" max="158" width="32.85546875" style="35" customWidth="1"/>
    <col min="159" max="167" width="32.85546875" customWidth="1"/>
    <col min="170" max="176" width="32.85546875" customWidth="1"/>
  </cols>
  <sheetData>
    <row r="1" spans="1:176" x14ac:dyDescent="0.25">
      <c r="A1" s="20"/>
      <c r="B1" s="2" t="s">
        <v>333</v>
      </c>
      <c r="C1" s="2" t="s">
        <v>457</v>
      </c>
      <c r="D1" s="2" t="s">
        <v>282</v>
      </c>
      <c r="E1" s="2" t="s">
        <v>540</v>
      </c>
      <c r="F1" s="2" t="s">
        <v>73</v>
      </c>
      <c r="G1" s="2" t="s">
        <v>618</v>
      </c>
      <c r="H1" s="2" t="s">
        <v>233</v>
      </c>
      <c r="I1" s="2" t="s">
        <v>158</v>
      </c>
      <c r="J1" s="2" t="s">
        <v>561</v>
      </c>
      <c r="K1" s="2" t="s">
        <v>216</v>
      </c>
      <c r="L1" s="2" t="s">
        <v>216</v>
      </c>
      <c r="M1" s="2" t="s">
        <v>537</v>
      </c>
      <c r="N1" s="2" t="s">
        <v>555</v>
      </c>
      <c r="O1" s="2" t="s">
        <v>22</v>
      </c>
      <c r="P1" s="2" t="s">
        <v>22</v>
      </c>
      <c r="Q1" s="2" t="s">
        <v>522</v>
      </c>
      <c r="R1" s="2" t="s">
        <v>621</v>
      </c>
      <c r="S1" s="2" t="s">
        <v>450</v>
      </c>
      <c r="T1" s="2" t="s">
        <v>614</v>
      </c>
      <c r="U1" s="2" t="s">
        <v>151</v>
      </c>
      <c r="V1" s="2" t="s">
        <v>204</v>
      </c>
      <c r="W1" s="2" t="s">
        <v>624</v>
      </c>
      <c r="X1" s="2" t="s">
        <v>624</v>
      </c>
      <c r="Y1" s="2" t="s">
        <v>606</v>
      </c>
      <c r="Z1" s="2" t="s">
        <v>541</v>
      </c>
      <c r="AA1" s="2" t="s">
        <v>541</v>
      </c>
      <c r="AB1" s="2" t="s">
        <v>214</v>
      </c>
      <c r="AC1" s="2" t="s">
        <v>610</v>
      </c>
      <c r="AD1" s="2" t="s">
        <v>547</v>
      </c>
      <c r="AE1" s="2" t="s">
        <v>214</v>
      </c>
      <c r="AF1" s="2" t="s">
        <v>552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20"/>
      <c r="EF1" s="20"/>
      <c r="EG1" s="20"/>
      <c r="EH1" s="20"/>
      <c r="EI1" s="20"/>
      <c r="EJ1" s="6"/>
      <c r="EK1" s="6"/>
      <c r="EL1" s="20"/>
      <c r="EM1" s="20"/>
      <c r="EN1" s="6"/>
      <c r="EO1" s="20"/>
      <c r="EP1" s="20"/>
      <c r="EQ1" s="6"/>
      <c r="ER1" s="6"/>
      <c r="ES1" s="6"/>
      <c r="ET1" s="6"/>
      <c r="EU1" s="20"/>
      <c r="EV1" s="20"/>
      <c r="EW1" s="20"/>
      <c r="EX1" s="20"/>
      <c r="EY1" s="20"/>
      <c r="EZ1" s="20"/>
      <c r="FA1" s="6"/>
      <c r="FB1" s="6"/>
      <c r="FF1" s="19"/>
      <c r="FI1" s="19"/>
      <c r="FN1" s="2"/>
      <c r="FO1" s="2"/>
      <c r="FP1" s="2"/>
      <c r="FQ1" s="2"/>
      <c r="FR1" s="2"/>
      <c r="FS1" s="2"/>
      <c r="FT1" s="2"/>
    </row>
    <row r="2" spans="1:176" s="1" customFormat="1" x14ac:dyDescent="0.25">
      <c r="C2" s="1">
        <v>44778</v>
      </c>
      <c r="D2" s="1">
        <v>44409</v>
      </c>
      <c r="F2" s="1">
        <v>44790</v>
      </c>
      <c r="G2" s="1">
        <v>43760</v>
      </c>
      <c r="H2" s="1">
        <v>44760</v>
      </c>
      <c r="I2" s="1">
        <v>44847</v>
      </c>
      <c r="J2" s="1">
        <v>43879</v>
      </c>
      <c r="K2" s="1">
        <v>44540</v>
      </c>
      <c r="L2" s="1">
        <v>44849</v>
      </c>
      <c r="M2" s="1">
        <v>43983</v>
      </c>
      <c r="N2" s="1">
        <v>43954</v>
      </c>
      <c r="O2" s="1">
        <v>44419</v>
      </c>
      <c r="P2" s="1">
        <v>44650</v>
      </c>
      <c r="R2" s="1">
        <v>43731</v>
      </c>
      <c r="S2" s="1">
        <v>42388</v>
      </c>
      <c r="T2" s="1">
        <v>44628</v>
      </c>
      <c r="U2" s="1">
        <v>44355</v>
      </c>
      <c r="V2" s="1">
        <v>44075</v>
      </c>
      <c r="W2" s="1">
        <v>43224</v>
      </c>
      <c r="X2" s="1">
        <v>43576</v>
      </c>
      <c r="Y2" s="1">
        <v>42695</v>
      </c>
      <c r="Z2" s="1">
        <v>42114</v>
      </c>
      <c r="AA2" s="1">
        <v>44756</v>
      </c>
      <c r="AC2" s="1">
        <v>43928</v>
      </c>
      <c r="AE2" s="1">
        <v>44441</v>
      </c>
      <c r="AF2" s="1">
        <v>44803</v>
      </c>
      <c r="EO2" s="10"/>
      <c r="EP2" s="10"/>
      <c r="EY2" s="23"/>
      <c r="FB2" s="10"/>
      <c r="FD2" s="17"/>
      <c r="FE2" s="17"/>
      <c r="FF2" s="17"/>
    </row>
    <row r="3" spans="1:176" x14ac:dyDescent="0.25">
      <c r="A3" s="3"/>
      <c r="B3" s="9" t="s">
        <v>332</v>
      </c>
      <c r="C3" s="9" t="s">
        <v>456</v>
      </c>
      <c r="D3" s="9" t="s">
        <v>281</v>
      </c>
      <c r="E3" s="9" t="s">
        <v>539</v>
      </c>
      <c r="F3" s="9" t="s">
        <v>72</v>
      </c>
      <c r="G3" s="9" t="s">
        <v>617</v>
      </c>
      <c r="H3" s="9" t="s">
        <v>232</v>
      </c>
      <c r="I3" s="9" t="s">
        <v>157</v>
      </c>
      <c r="J3" s="9" t="s">
        <v>558</v>
      </c>
      <c r="K3" s="9" t="s">
        <v>215</v>
      </c>
      <c r="L3" s="9" t="s">
        <v>526</v>
      </c>
      <c r="M3" s="9" t="s">
        <v>536</v>
      </c>
      <c r="N3" s="9" t="s">
        <v>554</v>
      </c>
      <c r="O3" s="9" t="s">
        <v>21</v>
      </c>
      <c r="P3" s="9" t="s">
        <v>585</v>
      </c>
      <c r="Q3" s="37" t="s">
        <v>521</v>
      </c>
      <c r="R3" s="37" t="s">
        <v>620</v>
      </c>
      <c r="S3" s="9" t="s">
        <v>449</v>
      </c>
      <c r="T3" s="9" t="s">
        <v>613</v>
      </c>
      <c r="U3" s="9" t="s">
        <v>150</v>
      </c>
      <c r="V3" s="37" t="s">
        <v>211</v>
      </c>
      <c r="W3" s="37" t="s">
        <v>625</v>
      </c>
      <c r="X3" s="37" t="s">
        <v>623</v>
      </c>
      <c r="Y3" s="37" t="s">
        <v>605</v>
      </c>
      <c r="Z3" s="37" t="s">
        <v>543</v>
      </c>
      <c r="AA3" s="37" t="s">
        <v>583</v>
      </c>
      <c r="AB3" s="9" t="s">
        <v>213</v>
      </c>
      <c r="AC3" s="9" t="s">
        <v>609</v>
      </c>
      <c r="AD3" s="9" t="s">
        <v>546</v>
      </c>
      <c r="AE3" s="9" t="s">
        <v>549</v>
      </c>
      <c r="AF3" s="9" t="s">
        <v>551</v>
      </c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N3" s="31"/>
      <c r="FO3" s="31"/>
      <c r="FP3" s="31"/>
      <c r="FQ3" s="31"/>
      <c r="FR3" s="31"/>
      <c r="FS3" s="31"/>
      <c r="FT3" s="31"/>
    </row>
    <row r="4" spans="1:176" s="18" customFormat="1" x14ac:dyDescent="0.25">
      <c r="A4" s="28" t="s">
        <v>0</v>
      </c>
      <c r="B4" s="32" t="s">
        <v>331</v>
      </c>
      <c r="C4" s="32" t="s">
        <v>455</v>
      </c>
      <c r="D4" s="32" t="s">
        <v>13</v>
      </c>
      <c r="E4" s="32" t="s">
        <v>538</v>
      </c>
      <c r="F4" s="32" t="s">
        <v>71</v>
      </c>
      <c r="G4" s="32" t="s">
        <v>616</v>
      </c>
      <c r="H4" s="32" t="s">
        <v>19</v>
      </c>
      <c r="I4" s="32" t="s">
        <v>156</v>
      </c>
      <c r="J4" s="32" t="s">
        <v>557</v>
      </c>
      <c r="K4" s="32" t="s">
        <v>17</v>
      </c>
      <c r="L4" s="32" t="s">
        <v>525</v>
      </c>
      <c r="M4" s="32" t="s">
        <v>535</v>
      </c>
      <c r="N4" s="32" t="s">
        <v>553</v>
      </c>
      <c r="O4" s="32" t="s">
        <v>15</v>
      </c>
      <c r="P4" s="32" t="s">
        <v>584</v>
      </c>
      <c r="Q4" s="32" t="s">
        <v>520</v>
      </c>
      <c r="R4" s="32" t="s">
        <v>619</v>
      </c>
      <c r="S4" s="32" t="s">
        <v>448</v>
      </c>
      <c r="T4" s="32" t="s">
        <v>612</v>
      </c>
      <c r="U4" s="32" t="s">
        <v>149</v>
      </c>
      <c r="V4" s="32" t="s">
        <v>203</v>
      </c>
      <c r="W4" s="32" t="s">
        <v>626</v>
      </c>
      <c r="X4" s="32" t="s">
        <v>622</v>
      </c>
      <c r="Y4" s="32" t="s">
        <v>604</v>
      </c>
      <c r="Z4" s="32" t="s">
        <v>542</v>
      </c>
      <c r="AA4" s="32" t="s">
        <v>582</v>
      </c>
      <c r="AB4" s="32" t="s">
        <v>212</v>
      </c>
      <c r="AC4" s="32" t="s">
        <v>608</v>
      </c>
      <c r="AD4" s="32" t="s">
        <v>545</v>
      </c>
      <c r="AE4" s="32" t="s">
        <v>548</v>
      </c>
      <c r="AF4" s="32" t="s">
        <v>550</v>
      </c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3"/>
      <c r="EJ4" s="33"/>
      <c r="EK4" s="33"/>
      <c r="EL4" s="33"/>
      <c r="EM4" s="33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4"/>
      <c r="FC4" s="32"/>
      <c r="FD4" s="32"/>
      <c r="FE4" s="32"/>
      <c r="FF4" s="32"/>
      <c r="FG4" s="32"/>
      <c r="FH4" s="32"/>
      <c r="FI4" s="32"/>
      <c r="FJ4" s="32"/>
      <c r="FK4" s="32"/>
      <c r="FN4" s="7"/>
      <c r="FO4" s="7"/>
      <c r="FP4" s="7"/>
      <c r="FQ4" s="7"/>
      <c r="FR4" s="7"/>
      <c r="FS4" s="7"/>
      <c r="FT4" s="7"/>
    </row>
    <row r="5" spans="1:176" x14ac:dyDescent="0.25">
      <c r="A5" s="3">
        <v>1</v>
      </c>
      <c r="B5" s="4" t="s">
        <v>29</v>
      </c>
      <c r="C5" s="4" t="s">
        <v>115</v>
      </c>
      <c r="D5" s="4" t="s">
        <v>23</v>
      </c>
      <c r="E5" s="4" t="s">
        <v>120</v>
      </c>
      <c r="F5" s="4" t="s">
        <v>24</v>
      </c>
      <c r="G5" s="4" t="s">
        <v>701</v>
      </c>
      <c r="H5" s="4" t="s">
        <v>234</v>
      </c>
      <c r="I5" s="4" t="s">
        <v>24</v>
      </c>
      <c r="J5" s="4" t="s">
        <v>23</v>
      </c>
      <c r="K5" s="4" t="s">
        <v>24</v>
      </c>
      <c r="L5" s="4" t="s">
        <v>53</v>
      </c>
      <c r="M5" s="4" t="s">
        <v>338</v>
      </c>
      <c r="N5" s="4" t="s">
        <v>23</v>
      </c>
      <c r="O5" s="4" t="s">
        <v>23</v>
      </c>
      <c r="P5" s="4" t="s">
        <v>29</v>
      </c>
      <c r="Q5" s="4" t="s">
        <v>37</v>
      </c>
      <c r="R5" s="4" t="s">
        <v>37</v>
      </c>
      <c r="S5" s="4" t="s">
        <v>32</v>
      </c>
      <c r="T5" s="4" t="s">
        <v>31</v>
      </c>
      <c r="U5" s="4" t="s">
        <v>107</v>
      </c>
      <c r="V5" s="4" t="s">
        <v>82</v>
      </c>
      <c r="W5" s="4" t="s">
        <v>35</v>
      </c>
      <c r="X5" s="4" t="s">
        <v>77</v>
      </c>
      <c r="Y5" s="4" t="s">
        <v>24</v>
      </c>
      <c r="Z5" s="4" t="s">
        <v>24</v>
      </c>
      <c r="AA5" s="4" t="s">
        <v>25</v>
      </c>
      <c r="AB5" s="4" t="s">
        <v>24</v>
      </c>
      <c r="AC5" s="4" t="s">
        <v>23</v>
      </c>
      <c r="AD5" s="4" t="s">
        <v>37</v>
      </c>
      <c r="AE5" s="4" t="s">
        <v>23</v>
      </c>
      <c r="AF5" s="4" t="s">
        <v>23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4"/>
      <c r="CE5" s="18"/>
      <c r="CF5" s="18"/>
      <c r="CG5" s="18"/>
      <c r="CH5" s="18"/>
      <c r="CI5" s="4"/>
      <c r="CJ5" s="18"/>
      <c r="CK5" s="18"/>
      <c r="CL5" s="18"/>
      <c r="CM5" s="18"/>
      <c r="CN5" s="18"/>
      <c r="CO5" s="4"/>
      <c r="CP5" s="18"/>
      <c r="CQ5" s="18"/>
      <c r="CR5" s="18"/>
      <c r="CS5" s="18"/>
      <c r="CT5" s="18"/>
      <c r="CU5" s="18"/>
      <c r="CV5" s="4"/>
      <c r="CW5" s="18"/>
      <c r="CX5" s="18"/>
      <c r="CY5" s="18"/>
      <c r="CZ5" s="18"/>
      <c r="DA5" s="18"/>
      <c r="DB5" s="18"/>
      <c r="DC5" s="18"/>
      <c r="DD5" s="4"/>
      <c r="DE5" s="4"/>
      <c r="DF5" s="18"/>
      <c r="DG5" s="4"/>
      <c r="DH5" s="18"/>
      <c r="DI5" s="18"/>
      <c r="DJ5" s="18"/>
      <c r="DK5" s="18"/>
      <c r="DL5" s="18"/>
      <c r="DM5" s="18"/>
      <c r="DN5" s="18"/>
      <c r="DO5" s="18"/>
      <c r="DP5" s="4"/>
      <c r="DQ5" s="4"/>
      <c r="DR5" s="18"/>
      <c r="DS5" s="18"/>
      <c r="DT5" s="18"/>
      <c r="DU5" s="18"/>
      <c r="DV5" s="4"/>
      <c r="DW5" s="18"/>
      <c r="DX5" s="18"/>
      <c r="DY5" s="4"/>
      <c r="DZ5" s="4"/>
      <c r="EA5" s="4"/>
      <c r="EB5" s="18"/>
      <c r="EC5" s="4"/>
      <c r="ED5" s="4"/>
      <c r="EE5" s="4"/>
      <c r="EF5" s="18"/>
      <c r="EG5" s="4"/>
      <c r="EH5" s="4"/>
      <c r="EI5" s="4"/>
      <c r="EJ5" s="4"/>
      <c r="EK5" s="18"/>
      <c r="EL5" s="18"/>
      <c r="EM5" s="4"/>
      <c r="EN5" s="4"/>
      <c r="EO5" s="4"/>
      <c r="EP5" s="4"/>
      <c r="EQ5" s="18"/>
      <c r="ER5" s="4"/>
      <c r="ES5" s="18"/>
      <c r="ET5" s="4"/>
      <c r="EU5" s="4"/>
      <c r="EV5" s="4"/>
      <c r="EW5" s="18"/>
      <c r="EX5" s="18"/>
      <c r="EY5" s="4"/>
      <c r="EZ5" s="4"/>
      <c r="FA5" s="4"/>
      <c r="FB5" s="4"/>
      <c r="FC5" s="4"/>
      <c r="FD5" s="4"/>
      <c r="FE5" s="8"/>
      <c r="FF5" s="4"/>
      <c r="FG5" s="8"/>
      <c r="FH5" s="4"/>
      <c r="FI5" s="4"/>
      <c r="FJ5" s="4"/>
      <c r="FK5" s="4"/>
      <c r="FN5" s="31"/>
      <c r="FO5" s="31"/>
      <c r="FP5" s="31"/>
      <c r="FQ5" s="31"/>
      <c r="FR5" s="31"/>
      <c r="FS5" s="31"/>
      <c r="FT5" s="31"/>
    </row>
    <row r="6" spans="1:176" x14ac:dyDescent="0.25">
      <c r="A6" s="3">
        <v>2</v>
      </c>
      <c r="B6" s="4" t="s">
        <v>124</v>
      </c>
      <c r="C6" s="4" t="s">
        <v>37</v>
      </c>
      <c r="D6" s="4" t="s">
        <v>24</v>
      </c>
      <c r="E6" s="4" t="s">
        <v>239</v>
      </c>
      <c r="F6" s="4" t="s">
        <v>31</v>
      </c>
      <c r="G6" s="4" t="s">
        <v>316</v>
      </c>
      <c r="H6" s="4" t="s">
        <v>29</v>
      </c>
      <c r="I6" s="4" t="s">
        <v>38</v>
      </c>
      <c r="J6" s="4" t="s">
        <v>334</v>
      </c>
      <c r="K6" s="4" t="s">
        <v>31</v>
      </c>
      <c r="L6" s="4" t="s">
        <v>28</v>
      </c>
      <c r="M6" s="4" t="s">
        <v>28</v>
      </c>
      <c r="N6" s="4" t="s">
        <v>24</v>
      </c>
      <c r="O6" s="4" t="s">
        <v>24</v>
      </c>
      <c r="P6" s="4" t="s">
        <v>345</v>
      </c>
      <c r="Q6" s="4" t="s">
        <v>24</v>
      </c>
      <c r="R6" s="4" t="s">
        <v>169</v>
      </c>
      <c r="S6" s="4" t="s">
        <v>24</v>
      </c>
      <c r="T6" s="4" t="s">
        <v>30</v>
      </c>
      <c r="U6" s="4" t="s">
        <v>29</v>
      </c>
      <c r="V6" s="4" t="s">
        <v>205</v>
      </c>
      <c r="W6" s="4" t="s">
        <v>705</v>
      </c>
      <c r="X6" s="4" t="s">
        <v>141</v>
      </c>
      <c r="Y6" s="4" t="s">
        <v>32</v>
      </c>
      <c r="Z6" s="4" t="s">
        <v>76</v>
      </c>
      <c r="AA6" s="4" t="s">
        <v>115</v>
      </c>
      <c r="AB6" s="4" t="s">
        <v>37</v>
      </c>
      <c r="AC6" s="4" t="s">
        <v>28</v>
      </c>
      <c r="AD6" s="4" t="s">
        <v>24</v>
      </c>
      <c r="AE6" s="4" t="s">
        <v>24</v>
      </c>
      <c r="AF6" s="4" t="s">
        <v>24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4"/>
      <c r="CE6" s="18"/>
      <c r="CF6" s="4"/>
      <c r="CG6" s="18"/>
      <c r="CH6" s="4"/>
      <c r="CI6" s="18"/>
      <c r="CJ6" s="4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4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4"/>
      <c r="DO6" s="4"/>
      <c r="DP6" s="18"/>
      <c r="DQ6" s="18"/>
      <c r="DR6" s="18"/>
      <c r="DS6" s="18"/>
      <c r="DT6" s="18"/>
      <c r="DU6" s="18"/>
      <c r="DV6" s="18"/>
      <c r="DW6" s="18"/>
      <c r="DX6" s="18"/>
      <c r="DY6" s="4"/>
      <c r="DZ6" s="4"/>
      <c r="EA6" s="4"/>
      <c r="EB6" s="4"/>
      <c r="EC6" s="4"/>
      <c r="ED6" s="4"/>
      <c r="EE6" s="18"/>
      <c r="EF6" s="4"/>
      <c r="EG6" s="4"/>
      <c r="EH6" s="18"/>
      <c r="EI6" s="4"/>
      <c r="EJ6" s="18"/>
      <c r="EK6" s="4"/>
      <c r="EL6" s="18"/>
      <c r="EM6" s="4"/>
      <c r="EN6" s="4"/>
      <c r="EO6" s="18"/>
      <c r="EP6" s="18"/>
      <c r="EQ6" s="4"/>
      <c r="ER6" s="4"/>
      <c r="ES6" s="4"/>
      <c r="ET6" s="4"/>
      <c r="EU6" s="18"/>
      <c r="EV6" s="18"/>
      <c r="EW6" s="4"/>
      <c r="EX6" s="4"/>
      <c r="EY6" s="4"/>
      <c r="EZ6" s="4"/>
      <c r="FA6" s="4"/>
      <c r="FB6" s="4"/>
      <c r="FC6" s="4"/>
      <c r="FD6" s="4"/>
      <c r="FE6" s="8"/>
      <c r="FF6" s="4"/>
      <c r="FG6" s="8"/>
      <c r="FH6" s="4"/>
      <c r="FI6" s="8"/>
      <c r="FJ6" s="4"/>
      <c r="FK6" s="4"/>
      <c r="FN6" s="31"/>
      <c r="FO6" s="31"/>
      <c r="FP6" s="31"/>
      <c r="FQ6" s="31"/>
      <c r="FR6" s="31"/>
      <c r="FS6" s="31"/>
      <c r="FT6" s="31"/>
    </row>
    <row r="7" spans="1:176" x14ac:dyDescent="0.25">
      <c r="A7" s="3">
        <v>3</v>
      </c>
      <c r="B7" s="4" t="s">
        <v>334</v>
      </c>
      <c r="C7" s="4" t="s">
        <v>458</v>
      </c>
      <c r="D7" s="4" t="s">
        <v>37</v>
      </c>
      <c r="E7" s="4" t="s">
        <v>32</v>
      </c>
      <c r="F7" s="4" t="s">
        <v>29</v>
      </c>
      <c r="G7" s="4" t="s">
        <v>57</v>
      </c>
      <c r="H7" s="4" t="s">
        <v>235</v>
      </c>
      <c r="I7" s="4" t="s">
        <v>64</v>
      </c>
      <c r="J7" s="4" t="s">
        <v>63</v>
      </c>
      <c r="K7" s="4" t="s">
        <v>37</v>
      </c>
      <c r="L7" s="4" t="s">
        <v>141</v>
      </c>
      <c r="M7" s="4" t="s">
        <v>141</v>
      </c>
      <c r="N7" s="4" t="s">
        <v>32</v>
      </c>
      <c r="O7" s="4" t="s">
        <v>25</v>
      </c>
      <c r="P7" s="4" t="s">
        <v>35</v>
      </c>
      <c r="Q7" s="4" t="s">
        <v>28</v>
      </c>
      <c r="R7" s="4" t="s">
        <v>24</v>
      </c>
      <c r="S7" s="4" t="s">
        <v>76</v>
      </c>
      <c r="T7" s="4" t="s">
        <v>56</v>
      </c>
      <c r="U7" s="4" t="s">
        <v>51</v>
      </c>
      <c r="V7" s="4" t="s">
        <v>155</v>
      </c>
      <c r="W7" s="4" t="s">
        <v>57</v>
      </c>
      <c r="X7" s="4" t="s">
        <v>33</v>
      </c>
      <c r="Y7" s="4" t="s">
        <v>31</v>
      </c>
      <c r="Z7" s="4" t="s">
        <v>32</v>
      </c>
      <c r="AA7" s="4" t="s">
        <v>458</v>
      </c>
      <c r="AB7" s="4" t="s">
        <v>28</v>
      </c>
      <c r="AC7" s="4" t="s">
        <v>39</v>
      </c>
      <c r="AD7" s="4" t="s">
        <v>28</v>
      </c>
      <c r="AE7" s="4" t="s">
        <v>25</v>
      </c>
      <c r="AF7" s="4" t="s">
        <v>27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4"/>
      <c r="CW7" s="18"/>
      <c r="CX7" s="18"/>
      <c r="CY7" s="4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4"/>
      <c r="DL7" s="18"/>
      <c r="DM7" s="18"/>
      <c r="DN7" s="18"/>
      <c r="DO7" s="18"/>
      <c r="DP7" s="18"/>
      <c r="DQ7" s="4"/>
      <c r="DR7" s="4"/>
      <c r="DS7" s="18"/>
      <c r="DT7" s="18"/>
      <c r="DU7" s="18"/>
      <c r="DV7" s="18"/>
      <c r="DW7" s="18"/>
      <c r="DX7" s="4"/>
      <c r="DY7" s="18"/>
      <c r="DZ7" s="18"/>
      <c r="EA7" s="18"/>
      <c r="EB7" s="4"/>
      <c r="EC7" s="4"/>
      <c r="ED7" s="18"/>
      <c r="EE7" s="4"/>
      <c r="EF7" s="18"/>
      <c r="EG7" s="18"/>
      <c r="EH7" s="4"/>
      <c r="EI7" s="18"/>
      <c r="EJ7" s="18"/>
      <c r="EK7" s="18"/>
      <c r="EL7" s="18"/>
      <c r="EM7" s="18"/>
      <c r="EN7" s="4"/>
      <c r="EO7" s="4"/>
      <c r="EP7" s="18"/>
      <c r="EQ7" s="18"/>
      <c r="ER7" s="18"/>
      <c r="ES7" s="18"/>
      <c r="ET7" s="4"/>
      <c r="EU7" s="4"/>
      <c r="EV7" s="4"/>
      <c r="EW7" s="4"/>
      <c r="EX7" s="4"/>
      <c r="EY7" s="18"/>
      <c r="EZ7" s="4"/>
      <c r="FA7" s="4"/>
      <c r="FB7" s="4"/>
      <c r="FC7" s="4"/>
      <c r="FD7" s="4"/>
      <c r="FE7" s="8"/>
      <c r="FF7" s="4"/>
      <c r="FG7" s="8"/>
      <c r="FH7" s="8"/>
      <c r="FI7" s="8"/>
      <c r="FJ7" s="4"/>
      <c r="FK7" s="4"/>
      <c r="FN7" s="31"/>
      <c r="FO7" s="31"/>
      <c r="FP7" s="31"/>
      <c r="FQ7" s="31"/>
      <c r="FR7" s="31"/>
      <c r="FS7" s="31"/>
      <c r="FT7" s="31"/>
    </row>
    <row r="8" spans="1:176" x14ac:dyDescent="0.25">
      <c r="A8" s="3">
        <v>4</v>
      </c>
      <c r="B8" s="4" t="s">
        <v>74</v>
      </c>
      <c r="C8" s="4" t="s">
        <v>141</v>
      </c>
      <c r="D8" s="4" t="s">
        <v>28</v>
      </c>
      <c r="E8" s="4" t="s">
        <v>627</v>
      </c>
      <c r="F8" s="4" t="s">
        <v>74</v>
      </c>
      <c r="G8" s="4" t="s">
        <v>700</v>
      </c>
      <c r="H8" s="4" t="s">
        <v>236</v>
      </c>
      <c r="I8" s="4" t="s">
        <v>32</v>
      </c>
      <c r="J8" s="4" t="s">
        <v>43</v>
      </c>
      <c r="K8" s="4" t="s">
        <v>32</v>
      </c>
      <c r="L8" s="4" t="s">
        <v>25</v>
      </c>
      <c r="M8" s="4" t="s">
        <v>23</v>
      </c>
      <c r="N8" s="4" t="s">
        <v>29</v>
      </c>
      <c r="O8" s="4" t="s">
        <v>26</v>
      </c>
      <c r="P8" s="4" t="s">
        <v>239</v>
      </c>
      <c r="Q8" s="4" t="s">
        <v>35</v>
      </c>
      <c r="R8" s="4" t="s">
        <v>79</v>
      </c>
      <c r="S8" s="4" t="s">
        <v>64</v>
      </c>
      <c r="T8" s="4" t="s">
        <v>28</v>
      </c>
      <c r="U8" s="4" t="s">
        <v>152</v>
      </c>
      <c r="V8" s="4" t="s">
        <v>77</v>
      </c>
      <c r="W8" s="4" t="s">
        <v>24</v>
      </c>
      <c r="X8" s="4" t="s">
        <v>24</v>
      </c>
      <c r="Y8" s="4" t="s">
        <v>75</v>
      </c>
      <c r="Z8" s="4" t="s">
        <v>37</v>
      </c>
      <c r="AA8" s="4" t="s">
        <v>35</v>
      </c>
      <c r="AB8" s="4" t="s">
        <v>90</v>
      </c>
      <c r="AC8" s="4" t="s">
        <v>611</v>
      </c>
      <c r="AD8" s="4" t="s">
        <v>35</v>
      </c>
      <c r="AE8" s="4" t="s">
        <v>31</v>
      </c>
      <c r="AF8" s="4" t="s">
        <v>29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4"/>
      <c r="BZ8" s="18"/>
      <c r="CA8" s="18"/>
      <c r="CB8" s="18"/>
      <c r="CC8" s="4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4"/>
      <c r="DD8" s="18"/>
      <c r="DE8" s="18"/>
      <c r="DF8" s="18"/>
      <c r="DG8" s="18"/>
      <c r="DH8" s="4"/>
      <c r="DI8" s="18"/>
      <c r="DJ8" s="18"/>
      <c r="DK8" s="18"/>
      <c r="DL8" s="4"/>
      <c r="DM8" s="18"/>
      <c r="DN8" s="18"/>
      <c r="DO8" s="18"/>
      <c r="DP8" s="18"/>
      <c r="DQ8" s="18"/>
      <c r="DR8" s="18"/>
      <c r="DS8" s="18"/>
      <c r="DT8" s="18"/>
      <c r="DU8" s="18"/>
      <c r="DV8" s="4"/>
      <c r="DW8" s="18"/>
      <c r="DX8" s="18"/>
      <c r="DY8" s="18"/>
      <c r="DZ8" s="18"/>
      <c r="EA8" s="4"/>
      <c r="EB8" s="4"/>
      <c r="EC8" s="4"/>
      <c r="ED8" s="18"/>
      <c r="EE8" s="18"/>
      <c r="EF8" s="4"/>
      <c r="EG8" s="4"/>
      <c r="EH8" s="4"/>
      <c r="EI8" s="18"/>
      <c r="EJ8" s="4"/>
      <c r="EK8" s="18"/>
      <c r="EL8" s="4"/>
      <c r="EM8" s="4"/>
      <c r="EN8" s="4"/>
      <c r="EO8" s="18"/>
      <c r="EP8" s="4"/>
      <c r="EQ8" s="4"/>
      <c r="ER8" s="18"/>
      <c r="ES8" s="18"/>
      <c r="ET8" s="18"/>
      <c r="EU8" s="4"/>
      <c r="EV8" s="4"/>
      <c r="EW8" s="4"/>
      <c r="EX8" s="18"/>
      <c r="EY8" s="18"/>
      <c r="EZ8" s="4"/>
      <c r="FA8" s="4"/>
      <c r="FB8" s="4"/>
      <c r="FC8" s="4"/>
      <c r="FD8" s="4"/>
      <c r="FE8" s="8"/>
      <c r="FF8" s="4"/>
      <c r="FG8" s="4"/>
      <c r="FH8" s="8"/>
      <c r="FI8" s="4"/>
      <c r="FJ8" s="4"/>
      <c r="FK8" s="8"/>
      <c r="FN8" s="31"/>
      <c r="FO8" s="31"/>
      <c r="FP8" s="31"/>
      <c r="FQ8" s="31"/>
      <c r="FR8" s="31"/>
      <c r="FS8" s="31"/>
      <c r="FT8" s="31"/>
    </row>
    <row r="9" spans="1:176" x14ac:dyDescent="0.25">
      <c r="A9" s="3">
        <v>5</v>
      </c>
      <c r="B9" s="4" t="s">
        <v>46</v>
      </c>
      <c r="C9" s="4" t="s">
        <v>459</v>
      </c>
      <c r="D9" s="4" t="s">
        <v>76</v>
      </c>
      <c r="E9" s="4" t="s">
        <v>35</v>
      </c>
      <c r="F9" s="4" t="s">
        <v>34</v>
      </c>
      <c r="G9" s="4" t="s">
        <v>699</v>
      </c>
      <c r="H9" s="4" t="s">
        <v>120</v>
      </c>
      <c r="I9" s="4" t="s">
        <v>35</v>
      </c>
      <c r="J9" s="4" t="s">
        <v>10</v>
      </c>
      <c r="K9" s="4" t="s">
        <v>29</v>
      </c>
      <c r="L9" s="4" t="s">
        <v>261</v>
      </c>
      <c r="M9" s="4" t="s">
        <v>37</v>
      </c>
      <c r="N9" s="4" t="s">
        <v>239</v>
      </c>
      <c r="O9" s="4" t="s">
        <v>27</v>
      </c>
      <c r="P9" s="4" t="s">
        <v>49</v>
      </c>
      <c r="Q9" s="4" t="s">
        <v>234</v>
      </c>
      <c r="R9" s="4" t="s">
        <v>23</v>
      </c>
      <c r="S9" s="4" t="s">
        <v>95</v>
      </c>
      <c r="T9" s="4" t="s">
        <v>23</v>
      </c>
      <c r="U9" s="4" t="s">
        <v>27</v>
      </c>
      <c r="V9" s="4" t="s">
        <v>80</v>
      </c>
      <c r="W9" s="4" t="s">
        <v>32</v>
      </c>
      <c r="X9" s="4" t="s">
        <v>451</v>
      </c>
      <c r="Y9" s="4" t="s">
        <v>37</v>
      </c>
      <c r="Z9" s="4" t="s">
        <v>27</v>
      </c>
      <c r="AA9" s="4" t="s">
        <v>141</v>
      </c>
      <c r="AB9" s="4" t="s">
        <v>31</v>
      </c>
      <c r="AC9" s="4" t="s">
        <v>37</v>
      </c>
      <c r="AD9" s="4" t="s">
        <v>120</v>
      </c>
      <c r="AE9" s="4" t="s">
        <v>32</v>
      </c>
      <c r="AF9" s="4" t="s">
        <v>230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4"/>
      <c r="CR9" s="18"/>
      <c r="CS9" s="4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4"/>
      <c r="DM9" s="18"/>
      <c r="DN9" s="18"/>
      <c r="DO9" s="18"/>
      <c r="DP9" s="18"/>
      <c r="DQ9" s="18"/>
      <c r="DR9" s="18"/>
      <c r="DS9" s="18"/>
      <c r="DT9" s="18"/>
      <c r="DU9" s="4"/>
      <c r="DV9" s="18"/>
      <c r="DW9" s="18"/>
      <c r="DX9" s="18"/>
      <c r="DY9" s="18"/>
      <c r="DZ9" s="18"/>
      <c r="EA9" s="18"/>
      <c r="EB9" s="4"/>
      <c r="EC9" s="18"/>
      <c r="ED9" s="18"/>
      <c r="EE9" s="18"/>
      <c r="EF9" s="18"/>
      <c r="EG9" s="4"/>
      <c r="EH9" s="18"/>
      <c r="EI9" s="4"/>
      <c r="EJ9" s="4"/>
      <c r="EK9" s="18"/>
      <c r="EL9" s="18"/>
      <c r="EM9" s="18"/>
      <c r="EN9" s="18"/>
      <c r="EO9" s="18"/>
      <c r="EP9" s="4"/>
      <c r="EQ9" s="18"/>
      <c r="ER9" s="18"/>
      <c r="ES9" s="4"/>
      <c r="ET9" s="4"/>
      <c r="EU9" s="18"/>
      <c r="EV9" s="18"/>
      <c r="EW9" s="18"/>
      <c r="EX9" s="18"/>
      <c r="EY9" s="18"/>
      <c r="EZ9" s="4"/>
      <c r="FA9" s="4"/>
      <c r="FB9" s="4"/>
      <c r="FC9" s="4"/>
      <c r="FD9" s="4"/>
      <c r="FE9" s="8"/>
      <c r="FF9" s="8"/>
      <c r="FG9" s="8"/>
      <c r="FH9" s="4"/>
      <c r="FI9" s="4"/>
      <c r="FJ9" s="4"/>
      <c r="FK9" s="8"/>
      <c r="FN9" s="31"/>
      <c r="FO9" s="31"/>
      <c r="FP9" s="31"/>
      <c r="FQ9" s="31"/>
      <c r="FR9" s="31"/>
      <c r="FS9" s="31"/>
      <c r="FT9" s="31"/>
    </row>
    <row r="10" spans="1:176" x14ac:dyDescent="0.25">
      <c r="A10" s="3">
        <v>6</v>
      </c>
      <c r="B10" s="4" t="s">
        <v>335</v>
      </c>
      <c r="C10" s="4" t="s">
        <v>82</v>
      </c>
      <c r="D10" s="4" t="s">
        <v>31</v>
      </c>
      <c r="E10" s="4" t="s">
        <v>293</v>
      </c>
      <c r="F10" s="4" t="s">
        <v>27</v>
      </c>
      <c r="G10" s="4" t="s">
        <v>95</v>
      </c>
      <c r="H10" s="4" t="s">
        <v>74</v>
      </c>
      <c r="I10" s="4" t="s">
        <v>28</v>
      </c>
      <c r="J10" s="4" t="s">
        <v>262</v>
      </c>
      <c r="K10" s="4" t="s">
        <v>57</v>
      </c>
      <c r="L10" s="4" t="s">
        <v>161</v>
      </c>
      <c r="M10" s="4" t="s">
        <v>35</v>
      </c>
      <c r="N10" s="4" t="s">
        <v>31</v>
      </c>
      <c r="O10" s="4" t="s">
        <v>28</v>
      </c>
      <c r="P10" s="4" t="s">
        <v>603</v>
      </c>
      <c r="Q10" s="4" t="s">
        <v>141</v>
      </c>
      <c r="R10" s="4" t="s">
        <v>80</v>
      </c>
      <c r="S10" s="4" t="s">
        <v>409</v>
      </c>
      <c r="T10" s="4" t="s">
        <v>615</v>
      </c>
      <c r="U10" s="4" t="s">
        <v>153</v>
      </c>
      <c r="V10" s="4" t="s">
        <v>206</v>
      </c>
      <c r="W10" s="4" t="s">
        <v>83</v>
      </c>
      <c r="X10" s="4" t="s">
        <v>706</v>
      </c>
      <c r="Y10" s="4" t="s">
        <v>28</v>
      </c>
      <c r="Z10" s="4" t="s">
        <v>28</v>
      </c>
      <c r="AA10" s="4" t="s">
        <v>459</v>
      </c>
      <c r="AB10" s="4" t="s">
        <v>33</v>
      </c>
      <c r="AC10" s="4" t="s">
        <v>26</v>
      </c>
      <c r="AD10" s="4" t="s">
        <v>31</v>
      </c>
      <c r="AE10" s="4" t="s">
        <v>35</v>
      </c>
      <c r="AF10" s="4" t="s">
        <v>28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18"/>
      <c r="BF10" s="18"/>
      <c r="BG10" s="18"/>
      <c r="BH10" s="18"/>
      <c r="BI10" s="18"/>
      <c r="BJ10" s="18"/>
      <c r="BK10" s="18"/>
      <c r="BL10" s="4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4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4"/>
      <c r="DB10" s="18"/>
      <c r="DC10" s="18"/>
      <c r="DD10" s="18"/>
      <c r="DE10" s="18"/>
      <c r="DF10" s="18"/>
      <c r="DG10" s="18"/>
      <c r="DH10" s="18"/>
      <c r="DI10" s="18"/>
      <c r="DJ10" s="4"/>
      <c r="DK10" s="18"/>
      <c r="DL10" s="4"/>
      <c r="DM10" s="18"/>
      <c r="DN10" s="18"/>
      <c r="DO10" s="18"/>
      <c r="DP10" s="4"/>
      <c r="DQ10" s="4"/>
      <c r="DR10" s="4"/>
      <c r="DS10" s="18"/>
      <c r="DT10" s="18"/>
      <c r="DU10" s="18"/>
      <c r="DV10" s="18"/>
      <c r="DW10" s="18"/>
      <c r="DX10" s="4"/>
      <c r="DY10" s="4"/>
      <c r="DZ10" s="4"/>
      <c r="EA10" s="18"/>
      <c r="EB10" s="18"/>
      <c r="EC10" s="18"/>
      <c r="ED10" s="18"/>
      <c r="EE10" s="4"/>
      <c r="EF10" s="18"/>
      <c r="EG10" s="18"/>
      <c r="EH10" s="18"/>
      <c r="EI10" s="18"/>
      <c r="EJ10" s="4"/>
      <c r="EK10" s="4"/>
      <c r="EL10" s="4"/>
      <c r="EM10" s="18"/>
      <c r="EN10" s="18"/>
      <c r="EO10" s="18"/>
      <c r="EP10" s="18"/>
      <c r="EQ10" s="18"/>
      <c r="ER10" s="18"/>
      <c r="ES10" s="18"/>
      <c r="ET10" s="18"/>
      <c r="EU10" s="18"/>
      <c r="EV10" s="4"/>
      <c r="EW10" s="4"/>
      <c r="EX10" s="18"/>
      <c r="EY10" s="18"/>
      <c r="EZ10" s="4"/>
      <c r="FA10" s="4"/>
      <c r="FB10" s="4"/>
      <c r="FC10" s="4"/>
      <c r="FD10" s="4"/>
      <c r="FE10" s="8"/>
      <c r="FF10" s="8"/>
      <c r="FG10" s="8"/>
      <c r="FH10" s="18"/>
      <c r="FI10" s="8"/>
      <c r="FJ10" s="4"/>
      <c r="FK10" s="4"/>
      <c r="FN10" s="31"/>
      <c r="FO10" s="31"/>
      <c r="FP10" s="31"/>
      <c r="FQ10" s="31"/>
      <c r="FR10" s="31"/>
      <c r="FS10" s="31"/>
      <c r="FT10" s="31"/>
    </row>
    <row r="11" spans="1:176" x14ac:dyDescent="0.25">
      <c r="A11" s="3">
        <v>7</v>
      </c>
      <c r="B11" s="4" t="s">
        <v>236</v>
      </c>
      <c r="C11" s="4" t="s">
        <v>340</v>
      </c>
      <c r="D11" s="4" t="s">
        <v>32</v>
      </c>
      <c r="E11" s="4" t="s">
        <v>29</v>
      </c>
      <c r="F11" s="4" t="s">
        <v>75</v>
      </c>
      <c r="G11" s="4" t="s">
        <v>24</v>
      </c>
      <c r="H11" s="4" t="s">
        <v>46</v>
      </c>
      <c r="I11" s="4" t="s">
        <v>8</v>
      </c>
      <c r="J11" s="4" t="s">
        <v>163</v>
      </c>
      <c r="K11" s="4" t="s">
        <v>28</v>
      </c>
      <c r="L11" s="4" t="s">
        <v>299</v>
      </c>
      <c r="M11" s="4" t="s">
        <v>24</v>
      </c>
      <c r="N11" s="4" t="s">
        <v>37</v>
      </c>
      <c r="O11" s="4" t="s">
        <v>76</v>
      </c>
      <c r="P11" s="4" t="s">
        <v>235</v>
      </c>
      <c r="Q11" s="4" t="s">
        <v>32</v>
      </c>
      <c r="R11" s="4" t="s">
        <v>39</v>
      </c>
      <c r="S11" s="4" t="s">
        <v>37</v>
      </c>
      <c r="T11" s="4" t="s">
        <v>454</v>
      </c>
      <c r="U11" s="4" t="s">
        <v>32</v>
      </c>
      <c r="V11" s="4" t="s">
        <v>25</v>
      </c>
      <c r="W11" s="4" t="s">
        <v>8</v>
      </c>
      <c r="X11" s="4" t="s">
        <v>109</v>
      </c>
      <c r="Y11" s="4" t="s">
        <v>89</v>
      </c>
      <c r="Z11" s="4" t="s">
        <v>26</v>
      </c>
      <c r="AA11" s="4" t="s">
        <v>57</v>
      </c>
      <c r="AB11" s="4" t="s">
        <v>35</v>
      </c>
      <c r="AC11" s="4" t="s">
        <v>43</v>
      </c>
      <c r="AD11" s="4" t="s">
        <v>23</v>
      </c>
      <c r="AE11" s="4" t="s">
        <v>28</v>
      </c>
      <c r="AF11" s="4" t="s">
        <v>25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18"/>
      <c r="BF11" s="18"/>
      <c r="BG11" s="18"/>
      <c r="BH11" s="18"/>
      <c r="BI11" s="18"/>
      <c r="BJ11" s="4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4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4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4"/>
      <c r="DF11" s="18"/>
      <c r="DG11" s="18"/>
      <c r="DH11" s="4"/>
      <c r="DI11" s="4"/>
      <c r="DJ11" s="18"/>
      <c r="DK11" s="18"/>
      <c r="DL11" s="18"/>
      <c r="DM11" s="4"/>
      <c r="DN11" s="18"/>
      <c r="DO11" s="4"/>
      <c r="DP11" s="18"/>
      <c r="DQ11" s="18"/>
      <c r="DR11" s="18"/>
      <c r="DS11" s="18"/>
      <c r="DT11" s="4"/>
      <c r="DU11" s="4"/>
      <c r="DV11" s="18"/>
      <c r="DW11" s="18"/>
      <c r="DX11" s="4"/>
      <c r="DY11" s="18"/>
      <c r="DZ11" s="18"/>
      <c r="EA11" s="18"/>
      <c r="EB11" s="18"/>
      <c r="EC11" s="4"/>
      <c r="ED11" s="4"/>
      <c r="EE11" s="4"/>
      <c r="EF11" s="18"/>
      <c r="EG11" s="18"/>
      <c r="EH11" s="18"/>
      <c r="EI11" s="4"/>
      <c r="EJ11" s="4"/>
      <c r="EK11" s="18"/>
      <c r="EL11" s="18"/>
      <c r="EM11" s="18"/>
      <c r="EN11" s="18"/>
      <c r="EO11" s="18"/>
      <c r="EP11" s="4"/>
      <c r="EQ11" s="4"/>
      <c r="ER11" s="18"/>
      <c r="ES11" s="18"/>
      <c r="ET11" s="4"/>
      <c r="EU11" s="18"/>
      <c r="EV11" s="4"/>
      <c r="EW11" s="4"/>
      <c r="EX11" s="18"/>
      <c r="EY11" s="18"/>
      <c r="EZ11" s="4"/>
      <c r="FA11" s="4"/>
      <c r="FB11" s="4"/>
      <c r="FC11" s="4"/>
      <c r="FD11" s="4"/>
      <c r="FE11" s="8"/>
      <c r="FF11" s="8"/>
      <c r="FG11" s="4"/>
      <c r="FH11" s="4"/>
      <c r="FI11" s="8"/>
      <c r="FJ11" s="8"/>
      <c r="FK11" s="4"/>
      <c r="FN11" s="31"/>
      <c r="FO11" s="31"/>
      <c r="FP11" s="31"/>
      <c r="FQ11" s="31"/>
      <c r="FR11" s="31"/>
      <c r="FS11" s="31"/>
      <c r="FT11" s="31"/>
    </row>
    <row r="12" spans="1:176" x14ac:dyDescent="0.25">
      <c r="A12" s="3">
        <v>8</v>
      </c>
      <c r="B12" s="4" t="s">
        <v>336</v>
      </c>
      <c r="C12" s="4" t="s">
        <v>65</v>
      </c>
      <c r="D12" s="4" t="s">
        <v>39</v>
      </c>
      <c r="E12" s="4" t="s">
        <v>24</v>
      </c>
      <c r="F12" s="4" t="s">
        <v>76</v>
      </c>
      <c r="G12" s="4" t="s">
        <v>698</v>
      </c>
      <c r="H12" s="4" t="s">
        <v>49</v>
      </c>
      <c r="I12" s="4" t="s">
        <v>79</v>
      </c>
      <c r="J12" s="4" t="s">
        <v>29</v>
      </c>
      <c r="K12" s="4" t="s">
        <v>35</v>
      </c>
      <c r="L12" s="4" t="s">
        <v>35</v>
      </c>
      <c r="M12" s="4" t="s">
        <v>340</v>
      </c>
      <c r="N12" s="4" t="s">
        <v>35</v>
      </c>
      <c r="O12" s="4" t="s">
        <v>29</v>
      </c>
      <c r="P12" s="4" t="s">
        <v>32</v>
      </c>
      <c r="Q12" s="4" t="s">
        <v>340</v>
      </c>
      <c r="R12" s="4" t="s">
        <v>704</v>
      </c>
      <c r="S12" s="4" t="s">
        <v>28</v>
      </c>
      <c r="T12" s="4" t="s">
        <v>163</v>
      </c>
      <c r="U12" s="4" t="s">
        <v>82</v>
      </c>
      <c r="V12" s="4" t="s">
        <v>27</v>
      </c>
      <c r="W12" s="4" t="s">
        <v>120</v>
      </c>
      <c r="X12" s="4" t="s">
        <v>707</v>
      </c>
      <c r="Y12" s="4" t="s">
        <v>83</v>
      </c>
      <c r="Z12" s="4" t="s">
        <v>57</v>
      </c>
      <c r="AA12" s="4" t="s">
        <v>239</v>
      </c>
      <c r="AB12" s="4" t="s">
        <v>23</v>
      </c>
      <c r="AC12" s="4" t="s">
        <v>35</v>
      </c>
      <c r="AD12" s="4" t="s">
        <v>127</v>
      </c>
      <c r="AE12" s="4" t="s">
        <v>40</v>
      </c>
      <c r="AF12" s="4" t="s">
        <v>39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4"/>
      <c r="DL12" s="18"/>
      <c r="DM12" s="4"/>
      <c r="DN12" s="18"/>
      <c r="DO12" s="18"/>
      <c r="DP12" s="18"/>
      <c r="DQ12" s="18"/>
      <c r="DR12" s="4"/>
      <c r="DS12" s="18"/>
      <c r="DT12" s="18"/>
      <c r="DU12" s="18"/>
      <c r="DV12" s="18"/>
      <c r="DW12" s="18"/>
      <c r="DX12" s="4"/>
      <c r="DY12" s="18"/>
      <c r="DZ12" s="4"/>
      <c r="EA12" s="18"/>
      <c r="EB12" s="18"/>
      <c r="EC12" s="18"/>
      <c r="ED12" s="18"/>
      <c r="EE12" s="4"/>
      <c r="EF12" s="18"/>
      <c r="EG12" s="4"/>
      <c r="EH12" s="18"/>
      <c r="EI12" s="4"/>
      <c r="EJ12" s="18"/>
      <c r="EK12" s="18"/>
      <c r="EL12" s="18"/>
      <c r="EM12" s="4"/>
      <c r="EN12" s="4"/>
      <c r="EO12" s="4"/>
      <c r="EP12" s="18"/>
      <c r="EQ12" s="18"/>
      <c r="ER12" s="18"/>
      <c r="ES12" s="18"/>
      <c r="ET12" s="18"/>
      <c r="EU12" s="4"/>
      <c r="EV12" s="4"/>
      <c r="EW12" s="18"/>
      <c r="EX12" s="18"/>
      <c r="EY12" s="18"/>
      <c r="EZ12" s="4"/>
      <c r="FA12" s="4"/>
      <c r="FB12" s="4"/>
      <c r="FC12" s="4"/>
      <c r="FD12" s="4"/>
      <c r="FE12" s="8"/>
      <c r="FF12" s="4"/>
      <c r="FG12" s="4"/>
      <c r="FH12" s="4"/>
      <c r="FI12" s="4"/>
      <c r="FJ12" s="4"/>
      <c r="FK12" s="4"/>
      <c r="FN12" s="31"/>
      <c r="FO12" s="31"/>
      <c r="FP12" s="31"/>
      <c r="FQ12" s="31"/>
      <c r="FR12" s="31"/>
      <c r="FS12" s="31"/>
      <c r="FT12" s="31"/>
    </row>
    <row r="13" spans="1:176" x14ac:dyDescent="0.25">
      <c r="A13" s="3">
        <v>9</v>
      </c>
      <c r="B13" s="4" t="s">
        <v>337</v>
      </c>
      <c r="C13" s="4" t="s">
        <v>287</v>
      </c>
      <c r="D13" s="4" t="s">
        <v>26</v>
      </c>
      <c r="E13" s="4" t="s">
        <v>28</v>
      </c>
      <c r="F13" s="4" t="s">
        <v>37</v>
      </c>
      <c r="G13" s="4" t="s">
        <v>199</v>
      </c>
      <c r="H13" s="4" t="s">
        <v>228</v>
      </c>
      <c r="I13" s="4" t="s">
        <v>37</v>
      </c>
      <c r="J13" s="4" t="s">
        <v>559</v>
      </c>
      <c r="K13" s="4" t="s">
        <v>79</v>
      </c>
      <c r="L13" s="4" t="s">
        <v>249</v>
      </c>
      <c r="M13" s="4" t="s">
        <v>25</v>
      </c>
      <c r="N13" s="4" t="s">
        <v>28</v>
      </c>
      <c r="O13" s="4" t="s">
        <v>30</v>
      </c>
      <c r="P13" s="4" t="s">
        <v>120</v>
      </c>
      <c r="Q13" s="4" t="s">
        <v>109</v>
      </c>
      <c r="R13" s="4" t="s">
        <v>40</v>
      </c>
      <c r="S13" s="4" t="s">
        <v>55</v>
      </c>
      <c r="T13" s="4" t="s">
        <v>64</v>
      </c>
      <c r="U13" s="4" t="s">
        <v>83</v>
      </c>
      <c r="V13" s="4" t="s">
        <v>102</v>
      </c>
      <c r="W13" s="4" t="s">
        <v>247</v>
      </c>
      <c r="X13" s="4" t="s">
        <v>467</v>
      </c>
      <c r="Y13" s="4" t="s">
        <v>80</v>
      </c>
      <c r="Z13" s="4" t="s">
        <v>82</v>
      </c>
      <c r="AA13" s="4" t="s">
        <v>37</v>
      </c>
      <c r="AB13" s="4" t="s">
        <v>57</v>
      </c>
      <c r="AC13" s="4" t="s">
        <v>40</v>
      </c>
      <c r="AD13" s="4" t="s">
        <v>260</v>
      </c>
      <c r="AE13" s="4" t="s">
        <v>77</v>
      </c>
      <c r="AF13" s="4" t="s">
        <v>234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18"/>
      <c r="BF13" s="4"/>
      <c r="BG13" s="4"/>
      <c r="BH13" s="4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4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4"/>
      <c r="DD13" s="18"/>
      <c r="DE13" s="18"/>
      <c r="DF13" s="18"/>
      <c r="DG13" s="18"/>
      <c r="DH13" s="18"/>
      <c r="DI13" s="18"/>
      <c r="DJ13" s="18"/>
      <c r="DK13" s="18"/>
      <c r="DL13" s="4"/>
      <c r="DM13" s="4"/>
      <c r="DN13" s="4"/>
      <c r="DO13" s="18"/>
      <c r="DP13" s="18"/>
      <c r="DQ13" s="18"/>
      <c r="DR13" s="18"/>
      <c r="DS13" s="18"/>
      <c r="DT13" s="18"/>
      <c r="DU13" s="18"/>
      <c r="DV13" s="4"/>
      <c r="DW13" s="18"/>
      <c r="DX13" s="4"/>
      <c r="DY13" s="18"/>
      <c r="DZ13" s="4"/>
      <c r="EA13" s="4"/>
      <c r="EB13" s="18"/>
      <c r="EC13" s="18"/>
      <c r="ED13" s="18"/>
      <c r="EE13" s="18"/>
      <c r="EF13" s="18"/>
      <c r="EG13" s="4"/>
      <c r="EH13" s="18"/>
      <c r="EI13" s="18"/>
      <c r="EJ13" s="18"/>
      <c r="EK13" s="18"/>
      <c r="EL13" s="4"/>
      <c r="EM13" s="18"/>
      <c r="EN13" s="18"/>
      <c r="EO13" s="4"/>
      <c r="EP13" s="4"/>
      <c r="EQ13" s="18"/>
      <c r="ER13" s="18"/>
      <c r="ES13" s="4"/>
      <c r="ET13" s="18"/>
      <c r="EU13" s="18"/>
      <c r="EV13" s="18"/>
      <c r="EW13" s="18"/>
      <c r="EX13" s="18"/>
      <c r="EY13" s="18"/>
      <c r="EZ13" s="4"/>
      <c r="FA13" s="4"/>
      <c r="FB13" s="4"/>
      <c r="FC13" s="4"/>
      <c r="FD13" s="4"/>
      <c r="FE13" s="8"/>
      <c r="FF13" s="8"/>
      <c r="FG13" s="4"/>
      <c r="FH13" s="4"/>
      <c r="FI13" s="4"/>
      <c r="FJ13" s="18"/>
      <c r="FK13" s="4"/>
      <c r="FN13" s="31"/>
      <c r="FO13" s="31"/>
      <c r="FP13" s="31"/>
      <c r="FQ13" s="31"/>
      <c r="FR13" s="31"/>
      <c r="FS13" s="31"/>
      <c r="FT13" s="31"/>
    </row>
    <row r="14" spans="1:176" x14ac:dyDescent="0.25">
      <c r="A14" s="3">
        <v>10</v>
      </c>
      <c r="B14" s="4" t="s">
        <v>171</v>
      </c>
      <c r="C14" s="4" t="s">
        <v>67</v>
      </c>
      <c r="D14" s="4" t="s">
        <v>86</v>
      </c>
      <c r="E14" s="4" t="s">
        <v>228</v>
      </c>
      <c r="F14" s="4" t="s">
        <v>32</v>
      </c>
      <c r="G14" s="4" t="s">
        <v>56</v>
      </c>
      <c r="H14" s="4" t="s">
        <v>35</v>
      </c>
      <c r="I14" s="4" t="s">
        <v>100</v>
      </c>
      <c r="J14" s="4" t="s">
        <v>560</v>
      </c>
      <c r="K14" s="4" t="s">
        <v>23</v>
      </c>
      <c r="L14" s="4" t="s">
        <v>31</v>
      </c>
      <c r="M14" s="4" t="s">
        <v>53</v>
      </c>
      <c r="N14" s="4" t="s">
        <v>265</v>
      </c>
      <c r="O14" s="4" t="s">
        <v>31</v>
      </c>
      <c r="P14" s="4" t="s">
        <v>230</v>
      </c>
      <c r="Q14" s="4" t="s">
        <v>31</v>
      </c>
      <c r="R14" s="4" t="s">
        <v>260</v>
      </c>
      <c r="S14" s="4" t="s">
        <v>57</v>
      </c>
      <c r="T14" s="4" t="s">
        <v>33</v>
      </c>
      <c r="U14" s="4" t="s">
        <v>24</v>
      </c>
      <c r="V14" s="4" t="s">
        <v>207</v>
      </c>
      <c r="W14" s="4" t="s">
        <v>37</v>
      </c>
      <c r="X14" s="4" t="s">
        <v>89</v>
      </c>
      <c r="Y14" s="4" t="s">
        <v>27</v>
      </c>
      <c r="Z14" s="4" t="s">
        <v>89</v>
      </c>
      <c r="AA14" s="4" t="s">
        <v>82</v>
      </c>
      <c r="AB14" s="4" t="s">
        <v>64</v>
      </c>
      <c r="AC14" s="4" t="s">
        <v>24</v>
      </c>
      <c r="AD14" s="4" t="s">
        <v>80</v>
      </c>
      <c r="AE14" s="4" t="s">
        <v>239</v>
      </c>
      <c r="AF14" s="4" t="s">
        <v>43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4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4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4"/>
      <c r="DM14" s="18"/>
      <c r="DN14" s="18"/>
      <c r="DO14" s="18"/>
      <c r="DP14" s="18"/>
      <c r="DQ14" s="18"/>
      <c r="DR14" s="18"/>
      <c r="DS14" s="18"/>
      <c r="DT14" s="4"/>
      <c r="DU14" s="18"/>
      <c r="DV14" s="18"/>
      <c r="DW14" s="18"/>
      <c r="DX14" s="4"/>
      <c r="DY14" s="4"/>
      <c r="DZ14" s="4"/>
      <c r="EA14" s="18"/>
      <c r="EB14" s="18"/>
      <c r="EC14" s="18"/>
      <c r="ED14" s="4"/>
      <c r="EE14" s="18"/>
      <c r="EF14" s="18"/>
      <c r="EG14" s="18"/>
      <c r="EH14" s="4"/>
      <c r="EI14" s="4"/>
      <c r="EJ14" s="18"/>
      <c r="EK14" s="4"/>
      <c r="EL14" s="4"/>
      <c r="EM14" s="18"/>
      <c r="EN14" s="18"/>
      <c r="EO14" s="18"/>
      <c r="EP14" s="18"/>
      <c r="EQ14" s="18"/>
      <c r="ER14" s="18"/>
      <c r="ES14" s="18"/>
      <c r="ET14" s="4"/>
      <c r="EU14" s="18"/>
      <c r="EV14" s="4"/>
      <c r="EW14" s="18"/>
      <c r="EX14" s="18"/>
      <c r="EY14" s="18"/>
      <c r="EZ14" s="4"/>
      <c r="FA14" s="4"/>
      <c r="FB14" s="18"/>
      <c r="FC14" s="4"/>
      <c r="FD14" s="4"/>
      <c r="FE14" s="8"/>
      <c r="FF14" s="4"/>
      <c r="FG14" s="18"/>
      <c r="FH14" s="4"/>
      <c r="FI14" s="4"/>
      <c r="FJ14" s="4"/>
      <c r="FK14" s="4"/>
      <c r="FN14" s="31"/>
      <c r="FO14" s="31"/>
      <c r="FP14" s="31"/>
      <c r="FQ14" s="31"/>
      <c r="FR14" s="31"/>
      <c r="FS14" s="31"/>
      <c r="FT14" s="31"/>
    </row>
    <row r="15" spans="1:176" x14ac:dyDescent="0.25">
      <c r="A15" s="3">
        <v>11</v>
      </c>
      <c r="B15" s="4" t="s">
        <v>338</v>
      </c>
      <c r="C15" s="4" t="s">
        <v>35</v>
      </c>
      <c r="D15" s="4" t="s">
        <v>75</v>
      </c>
      <c r="E15" s="4" t="s">
        <v>37</v>
      </c>
      <c r="F15" s="4" t="s">
        <v>77</v>
      </c>
      <c r="G15" s="4" t="s">
        <v>37</v>
      </c>
      <c r="H15" s="4" t="s">
        <v>237</v>
      </c>
      <c r="I15" s="4" t="s">
        <v>60</v>
      </c>
      <c r="J15" s="4" t="s">
        <v>270</v>
      </c>
      <c r="K15" s="4" t="s">
        <v>82</v>
      </c>
      <c r="L15" s="4" t="s">
        <v>24</v>
      </c>
      <c r="M15" s="4" t="s">
        <v>260</v>
      </c>
      <c r="N15" s="4" t="s">
        <v>76</v>
      </c>
      <c r="O15" s="4" t="s">
        <v>32</v>
      </c>
      <c r="P15" s="4" t="s">
        <v>31</v>
      </c>
      <c r="Q15" s="4" t="s">
        <v>9</v>
      </c>
      <c r="R15" s="4" t="s">
        <v>27</v>
      </c>
      <c r="S15" s="4" t="s">
        <v>40</v>
      </c>
      <c r="T15" s="4" t="s">
        <v>40</v>
      </c>
      <c r="U15" s="4" t="s">
        <v>37</v>
      </c>
      <c r="V15" s="4" t="s">
        <v>90</v>
      </c>
      <c r="W15" s="4" t="s">
        <v>94</v>
      </c>
      <c r="X15" s="4" t="s">
        <v>708</v>
      </c>
      <c r="Y15" s="4" t="s">
        <v>76</v>
      </c>
      <c r="Z15" s="4" t="s">
        <v>544</v>
      </c>
      <c r="AA15" s="4" t="s">
        <v>234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4"/>
      <c r="CN15" s="18"/>
      <c r="CO15" s="4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4"/>
      <c r="DK15" s="4"/>
      <c r="DL15" s="18"/>
      <c r="DM15" s="18"/>
      <c r="DN15" s="18"/>
      <c r="DO15" s="18"/>
      <c r="DP15" s="18"/>
      <c r="DQ15" s="18"/>
      <c r="DS15" s="18"/>
      <c r="DT15" s="18"/>
      <c r="DU15" s="18"/>
      <c r="DV15" s="18"/>
      <c r="DW15" s="18"/>
      <c r="DX15" s="18"/>
      <c r="DY15" s="4"/>
      <c r="DZ15" s="18"/>
      <c r="EA15" s="4"/>
      <c r="EB15" s="18"/>
      <c r="EC15" s="4"/>
      <c r="ED15" s="18"/>
      <c r="EE15" s="18"/>
      <c r="EF15" s="4"/>
      <c r="EG15" s="18"/>
      <c r="EH15" s="4"/>
      <c r="EI15" s="18"/>
      <c r="EJ15" s="18"/>
      <c r="EK15" s="18"/>
      <c r="EL15" s="18"/>
      <c r="EM15" s="4"/>
      <c r="EN15" s="18"/>
      <c r="EO15" s="4"/>
      <c r="EP15" s="18"/>
      <c r="EQ15" s="18"/>
      <c r="ER15" s="18"/>
      <c r="ES15" s="18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8"/>
      <c r="FF15" s="8"/>
      <c r="FG15" s="8"/>
      <c r="FH15" s="4"/>
      <c r="FI15" s="4"/>
      <c r="FJ15" s="4"/>
      <c r="FK15" s="4"/>
      <c r="FN15" s="31"/>
      <c r="FO15" s="31"/>
      <c r="FP15" s="31"/>
      <c r="FQ15" s="31"/>
      <c r="FR15" s="31"/>
      <c r="FS15" s="31"/>
      <c r="FT15" s="31"/>
    </row>
    <row r="16" spans="1:176" x14ac:dyDescent="0.25">
      <c r="A16" s="3">
        <v>12</v>
      </c>
      <c r="B16" s="4" t="s">
        <v>234</v>
      </c>
      <c r="C16" s="4" t="s">
        <v>25</v>
      </c>
      <c r="D16" s="4" t="s">
        <v>52</v>
      </c>
      <c r="E16" s="4" t="s">
        <v>31</v>
      </c>
      <c r="F16" s="4" t="s">
        <v>78</v>
      </c>
      <c r="G16" s="4" t="s">
        <v>697</v>
      </c>
      <c r="H16" s="4" t="s">
        <v>38</v>
      </c>
      <c r="I16" s="4" t="s">
        <v>89</v>
      </c>
      <c r="J16" s="4" t="s">
        <v>562</v>
      </c>
      <c r="K16" s="4" t="s">
        <v>56</v>
      </c>
      <c r="L16" s="4" t="s">
        <v>239</v>
      </c>
      <c r="M16" s="4" t="s">
        <v>529</v>
      </c>
      <c r="N16" s="4" t="s">
        <v>25</v>
      </c>
      <c r="O16" s="4" t="s">
        <v>33</v>
      </c>
      <c r="P16" s="4" t="s">
        <v>236</v>
      </c>
      <c r="Q16" s="4" t="s">
        <v>120</v>
      </c>
      <c r="R16" s="4" t="s">
        <v>77</v>
      </c>
      <c r="S16" s="4" t="s">
        <v>74</v>
      </c>
      <c r="T16" s="4" t="s">
        <v>38</v>
      </c>
      <c r="U16" s="4" t="s">
        <v>56</v>
      </c>
      <c r="V16" s="4" t="s">
        <v>31</v>
      </c>
      <c r="W16" s="4" t="s">
        <v>51</v>
      </c>
      <c r="X16" s="4" t="s">
        <v>709</v>
      </c>
      <c r="Y16" s="4" t="s">
        <v>104</v>
      </c>
      <c r="Z16" s="4" t="s">
        <v>78</v>
      </c>
      <c r="AA16" s="4" t="s">
        <v>340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4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4"/>
      <c r="DP16" s="4"/>
      <c r="DQ16" s="4"/>
      <c r="DR16" s="4"/>
      <c r="DS16" s="4"/>
      <c r="DT16" s="4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4"/>
      <c r="EG16" s="18"/>
      <c r="EH16" s="4"/>
      <c r="EI16" s="18"/>
      <c r="EJ16" s="18"/>
      <c r="EK16" s="18"/>
      <c r="EL16" s="4"/>
      <c r="EM16" s="18"/>
      <c r="EN16" s="18"/>
      <c r="EO16" s="18"/>
      <c r="EP16" s="18"/>
      <c r="EQ16" s="18"/>
      <c r="ER16" s="18"/>
      <c r="ES16" s="18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8"/>
      <c r="FF16" s="4"/>
      <c r="FG16" s="18"/>
      <c r="FH16" s="4"/>
      <c r="FI16" s="4"/>
      <c r="FJ16" s="8"/>
      <c r="FK16" s="8"/>
      <c r="FN16" s="31"/>
      <c r="FO16" s="31"/>
      <c r="FP16" s="31"/>
      <c r="FQ16" s="31"/>
      <c r="FR16" s="31"/>
      <c r="FS16" s="31"/>
      <c r="FT16" s="31"/>
    </row>
    <row r="17" spans="1:176" x14ac:dyDescent="0.25">
      <c r="A17" s="3">
        <v>13</v>
      </c>
      <c r="B17" s="4" t="s">
        <v>94</v>
      </c>
      <c r="C17" s="4" t="s">
        <v>56</v>
      </c>
      <c r="D17" s="4" t="s">
        <v>80</v>
      </c>
      <c r="E17" s="4" t="s">
        <v>9</v>
      </c>
      <c r="F17" s="4" t="s">
        <v>79</v>
      </c>
      <c r="G17" s="4" t="s">
        <v>696</v>
      </c>
      <c r="H17" s="4" t="s">
        <v>171</v>
      </c>
      <c r="I17" s="4" t="s">
        <v>77</v>
      </c>
      <c r="J17" s="4" t="s">
        <v>35</v>
      </c>
      <c r="K17" s="4" t="s">
        <v>153</v>
      </c>
      <c r="L17" s="4" t="s">
        <v>23</v>
      </c>
      <c r="M17" s="4" t="s">
        <v>261</v>
      </c>
      <c r="N17" s="4" t="s">
        <v>83</v>
      </c>
      <c r="O17" s="4" t="s">
        <v>34</v>
      </c>
      <c r="P17" s="4" t="s">
        <v>228</v>
      </c>
      <c r="Q17" s="4" t="s">
        <v>249</v>
      </c>
      <c r="R17" s="4" t="s">
        <v>430</v>
      </c>
      <c r="S17" s="4" t="s">
        <v>83</v>
      </c>
      <c r="T17" s="4" t="s">
        <v>106</v>
      </c>
      <c r="U17" s="4" t="s">
        <v>76</v>
      </c>
      <c r="V17" s="4" t="s">
        <v>23</v>
      </c>
      <c r="W17" s="4" t="s">
        <v>28</v>
      </c>
      <c r="X17" s="4" t="s">
        <v>82</v>
      </c>
      <c r="Y17" s="4" t="s">
        <v>57</v>
      </c>
      <c r="Z17" s="4" t="s">
        <v>409</v>
      </c>
      <c r="AA17" s="4" t="s">
        <v>65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4"/>
      <c r="CN17" s="18"/>
      <c r="CO17" s="18"/>
      <c r="CP17" s="18"/>
      <c r="CQ17" s="18"/>
      <c r="CR17" s="18"/>
      <c r="CS17" s="18"/>
      <c r="CT17" s="18"/>
      <c r="CU17" s="18"/>
      <c r="CV17" s="18"/>
      <c r="CW17" s="4"/>
      <c r="CX17" s="18"/>
      <c r="CY17" s="18"/>
      <c r="CZ17" s="4"/>
      <c r="DA17" s="18"/>
      <c r="DB17" s="18"/>
      <c r="DC17" s="18"/>
      <c r="DD17" s="18"/>
      <c r="DE17" s="18"/>
      <c r="DF17" s="18"/>
      <c r="DG17" s="18"/>
      <c r="DH17" s="18"/>
      <c r="DI17" s="18"/>
      <c r="DJ17" s="4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4"/>
      <c r="DV17" s="18"/>
      <c r="DW17" s="18"/>
      <c r="DX17" s="4"/>
      <c r="DY17" s="4"/>
      <c r="DZ17" s="18"/>
      <c r="EA17" s="18"/>
      <c r="EB17" s="4"/>
      <c r="EC17" s="18"/>
      <c r="ED17" s="18"/>
      <c r="EE17" s="18"/>
      <c r="EF17" s="4"/>
      <c r="EG17" s="4"/>
      <c r="EH17" s="4"/>
      <c r="EI17" s="18"/>
      <c r="EJ17" s="18"/>
      <c r="EK17" s="18"/>
      <c r="EL17" s="4"/>
      <c r="EM17" s="18"/>
      <c r="EN17" s="18"/>
      <c r="EO17" s="4"/>
      <c r="EP17" s="4"/>
      <c r="EQ17" s="18"/>
      <c r="ER17" s="4"/>
      <c r="ES17" s="18"/>
      <c r="ET17" s="18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8"/>
      <c r="FF17" s="4"/>
      <c r="FG17" s="18"/>
      <c r="FH17" s="4"/>
      <c r="FI17" s="4"/>
      <c r="FJ17" s="8"/>
      <c r="FK17" s="4"/>
      <c r="FN17" s="31"/>
      <c r="FO17" s="31"/>
      <c r="FP17" s="31"/>
      <c r="FQ17" s="31"/>
      <c r="FR17" s="31"/>
      <c r="FS17" s="31"/>
      <c r="FT17" s="31"/>
    </row>
    <row r="18" spans="1:176" x14ac:dyDescent="0.25">
      <c r="A18" s="3">
        <v>14</v>
      </c>
      <c r="B18" s="4" t="s">
        <v>38</v>
      </c>
      <c r="C18" s="4" t="s">
        <v>293</v>
      </c>
      <c r="D18" s="4" t="s">
        <v>57</v>
      </c>
      <c r="E18" s="4" t="s">
        <v>93</v>
      </c>
      <c r="F18" s="4" t="s">
        <v>155</v>
      </c>
      <c r="G18" s="4" t="s">
        <v>695</v>
      </c>
      <c r="H18" s="4" t="s">
        <v>23</v>
      </c>
      <c r="I18" s="4" t="s">
        <v>159</v>
      </c>
      <c r="J18" s="4" t="s">
        <v>8</v>
      </c>
      <c r="K18" s="4" t="s">
        <v>76</v>
      </c>
      <c r="L18" s="4" t="s">
        <v>33</v>
      </c>
      <c r="M18" s="4" t="s">
        <v>234</v>
      </c>
      <c r="N18" s="4" t="s">
        <v>64</v>
      </c>
      <c r="O18" s="4" t="s">
        <v>35</v>
      </c>
      <c r="P18" s="4" t="s">
        <v>37</v>
      </c>
      <c r="Q18" s="4" t="s">
        <v>138</v>
      </c>
      <c r="R18" s="4" t="s">
        <v>703</v>
      </c>
      <c r="S18" s="4" t="s">
        <v>31</v>
      </c>
      <c r="T18" s="4" t="s">
        <v>24</v>
      </c>
      <c r="U18" s="4" t="s">
        <v>65</v>
      </c>
      <c r="V18" s="4" t="s">
        <v>38</v>
      </c>
      <c r="W18" s="4" t="s">
        <v>9</v>
      </c>
      <c r="X18" s="4" t="s">
        <v>23</v>
      </c>
      <c r="Y18" s="4" t="s">
        <v>64</v>
      </c>
      <c r="Z18" s="4" t="s">
        <v>51</v>
      </c>
      <c r="AA18" s="4" t="s">
        <v>287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4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4"/>
      <c r="DA18" s="4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4"/>
      <c r="DV18" s="18"/>
      <c r="DW18" s="18"/>
      <c r="DX18" s="4"/>
      <c r="DY18" s="18"/>
      <c r="DZ18" s="4"/>
      <c r="EA18" s="18"/>
      <c r="EB18" s="18"/>
      <c r="EC18" s="18"/>
      <c r="ED18" s="18"/>
      <c r="EE18" s="18"/>
      <c r="EF18" s="4"/>
      <c r="EG18" s="18"/>
      <c r="EH18" s="18"/>
      <c r="EI18" s="18"/>
      <c r="EJ18" s="18"/>
      <c r="EK18" s="18"/>
      <c r="EL18" s="4"/>
      <c r="EM18" s="18"/>
      <c r="EN18" s="18"/>
      <c r="EO18" s="4"/>
      <c r="EP18" s="4"/>
      <c r="EQ18" s="4"/>
      <c r="ER18" s="4"/>
      <c r="ES18" s="18"/>
      <c r="ET18" s="18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8"/>
      <c r="FF18" s="8"/>
      <c r="FG18" s="4"/>
      <c r="FH18" s="4"/>
      <c r="FI18" s="4"/>
      <c r="FJ18" s="4"/>
      <c r="FK18" s="8"/>
      <c r="FN18" s="31"/>
      <c r="FO18" s="31"/>
      <c r="FP18" s="31"/>
      <c r="FQ18" s="31"/>
      <c r="FR18" s="31"/>
      <c r="FS18" s="31"/>
      <c r="FT18" s="31"/>
    </row>
    <row r="19" spans="1:176" x14ac:dyDescent="0.25">
      <c r="A19" s="3">
        <v>15</v>
      </c>
      <c r="B19" s="4" t="s">
        <v>228</v>
      </c>
      <c r="C19" s="4" t="s">
        <v>460</v>
      </c>
      <c r="D19" s="4" t="s">
        <v>38</v>
      </c>
      <c r="E19" s="4" t="s">
        <v>79</v>
      </c>
      <c r="F19" s="4" t="s">
        <v>57</v>
      </c>
      <c r="G19" s="4" t="s">
        <v>309</v>
      </c>
      <c r="H19" s="4" t="s">
        <v>230</v>
      </c>
      <c r="I19" s="4" t="s">
        <v>33</v>
      </c>
      <c r="J19" s="4" t="s">
        <v>223</v>
      </c>
      <c r="K19" s="4" t="s">
        <v>40</v>
      </c>
      <c r="L19" s="4" t="s">
        <v>66</v>
      </c>
      <c r="M19" s="4" t="s">
        <v>109</v>
      </c>
      <c r="N19" s="4" t="s">
        <v>209</v>
      </c>
      <c r="O19" s="4" t="s">
        <v>36</v>
      </c>
      <c r="P19" s="4" t="s">
        <v>602</v>
      </c>
      <c r="Q19" s="4" t="s">
        <v>80</v>
      </c>
      <c r="R19" s="4" t="s">
        <v>36</v>
      </c>
      <c r="S19" s="4" t="s">
        <v>56</v>
      </c>
      <c r="T19" s="4" t="s">
        <v>37</v>
      </c>
      <c r="U19" s="4" t="s">
        <v>106</v>
      </c>
      <c r="V19" s="4" t="s">
        <v>37</v>
      </c>
      <c r="W19" s="4" t="s">
        <v>64</v>
      </c>
      <c r="X19" s="4" t="s">
        <v>37</v>
      </c>
      <c r="Y19" s="4" t="s">
        <v>38</v>
      </c>
      <c r="Z19" s="4" t="s">
        <v>83</v>
      </c>
      <c r="AA19" s="4" t="s">
        <v>24</v>
      </c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4"/>
      <c r="CG19" s="4"/>
      <c r="CH19" s="4"/>
      <c r="CI19" s="4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4"/>
      <c r="DJ19" s="18"/>
      <c r="DK19" s="18"/>
      <c r="DL19" s="4"/>
      <c r="DM19" s="18"/>
      <c r="DN19" s="18"/>
      <c r="DO19" s="18"/>
      <c r="DP19" s="4"/>
      <c r="DQ19" s="4"/>
      <c r="DR19" s="4"/>
      <c r="DS19" s="4"/>
      <c r="DT19" s="4"/>
      <c r="DU19" s="18"/>
      <c r="DV19" s="18"/>
      <c r="DW19" s="18"/>
      <c r="DX19" s="4"/>
      <c r="DY19" s="18"/>
      <c r="DZ19" s="18"/>
      <c r="EA19" s="18"/>
      <c r="EB19" s="4"/>
      <c r="EC19" s="4"/>
      <c r="ED19" s="18"/>
      <c r="EE19" s="18"/>
      <c r="EF19" s="18"/>
      <c r="EG19" s="18"/>
      <c r="EH19" s="4"/>
      <c r="EI19" s="18"/>
      <c r="EJ19" s="4"/>
      <c r="EK19" s="18"/>
      <c r="EL19" s="18"/>
      <c r="EM19" s="18"/>
      <c r="EN19" s="18"/>
      <c r="EO19" s="18"/>
      <c r="EP19" s="18"/>
      <c r="EQ19" s="18"/>
      <c r="ER19" s="4"/>
      <c r="ES19" s="18"/>
      <c r="ET19" s="18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8"/>
      <c r="FF19" s="4"/>
      <c r="FG19" s="4"/>
      <c r="FH19" s="4"/>
      <c r="FI19" s="4"/>
      <c r="FJ19" s="8"/>
      <c r="FK19" s="4"/>
      <c r="FN19" s="31"/>
      <c r="FO19" s="31"/>
      <c r="FP19" s="31"/>
      <c r="FQ19" s="31"/>
      <c r="FR19" s="31"/>
      <c r="FS19" s="31"/>
      <c r="FT19" s="31"/>
    </row>
    <row r="20" spans="1:176" x14ac:dyDescent="0.25">
      <c r="A20" s="3">
        <v>16</v>
      </c>
      <c r="B20" s="4" t="s">
        <v>339</v>
      </c>
      <c r="C20" s="4" t="s">
        <v>52</v>
      </c>
      <c r="D20" s="4" t="s">
        <v>25</v>
      </c>
      <c r="E20" s="4" t="s">
        <v>169</v>
      </c>
      <c r="F20" s="4" t="s">
        <v>80</v>
      </c>
      <c r="G20" s="4" t="s">
        <v>83</v>
      </c>
      <c r="H20" s="4" t="s">
        <v>94</v>
      </c>
      <c r="I20" s="4" t="s">
        <v>25</v>
      </c>
      <c r="J20" s="4" t="s">
        <v>336</v>
      </c>
      <c r="K20" s="4" t="s">
        <v>44</v>
      </c>
      <c r="L20" s="4" t="s">
        <v>527</v>
      </c>
      <c r="M20" s="4" t="s">
        <v>40</v>
      </c>
      <c r="N20" s="4" t="s">
        <v>74</v>
      </c>
      <c r="O20" s="4" t="s">
        <v>37</v>
      </c>
      <c r="P20" s="4" t="s">
        <v>250</v>
      </c>
      <c r="Q20" s="4" t="s">
        <v>57</v>
      </c>
      <c r="R20" s="4" t="s">
        <v>134</v>
      </c>
      <c r="S20" s="4" t="s">
        <v>82</v>
      </c>
      <c r="T20" s="4" t="s">
        <v>29</v>
      </c>
      <c r="U20" s="4" t="s">
        <v>64</v>
      </c>
      <c r="V20" s="4" t="s">
        <v>208</v>
      </c>
      <c r="W20" s="4" t="s">
        <v>77</v>
      </c>
      <c r="X20" s="4" t="s">
        <v>163</v>
      </c>
      <c r="Y20" s="4" t="s">
        <v>82</v>
      </c>
      <c r="Z20" s="4" t="s">
        <v>67</v>
      </c>
      <c r="AA20" s="4" t="s">
        <v>32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4"/>
      <c r="EA20" s="18"/>
      <c r="EB20" s="18"/>
      <c r="EC20" s="4"/>
      <c r="ED20" s="4"/>
      <c r="EE20" s="4"/>
      <c r="EF20" s="4"/>
      <c r="EG20" s="4"/>
      <c r="EH20" s="18"/>
      <c r="EI20" s="18"/>
      <c r="EJ20" s="18"/>
      <c r="EK20" s="18"/>
      <c r="EL20" s="4"/>
      <c r="EM20" s="18"/>
      <c r="EN20" s="18"/>
      <c r="EO20" s="18"/>
      <c r="EP20" s="18"/>
      <c r="EQ20" s="18"/>
      <c r="ER20" s="18"/>
      <c r="ES20" s="18"/>
      <c r="ET20" s="18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8"/>
      <c r="FF20" s="4"/>
      <c r="FG20" s="18"/>
      <c r="FH20" s="4"/>
      <c r="FI20" s="4"/>
      <c r="FJ20" s="18"/>
      <c r="FK20" s="4"/>
      <c r="FN20" s="31"/>
      <c r="FO20" s="31"/>
      <c r="FP20" s="31"/>
      <c r="FQ20" s="31"/>
      <c r="FR20" s="31"/>
      <c r="FS20" s="31"/>
      <c r="FT20" s="31"/>
    </row>
    <row r="21" spans="1:176" x14ac:dyDescent="0.25">
      <c r="A21" s="3">
        <v>17</v>
      </c>
      <c r="B21" s="4" t="s">
        <v>235</v>
      </c>
      <c r="C21" s="4" t="s">
        <v>239</v>
      </c>
      <c r="D21" s="4" t="s">
        <v>87</v>
      </c>
      <c r="E21" s="4" t="s">
        <v>106</v>
      </c>
      <c r="F21" s="4" t="s">
        <v>81</v>
      </c>
      <c r="G21" s="4" t="s">
        <v>694</v>
      </c>
      <c r="H21" s="4" t="s">
        <v>238</v>
      </c>
      <c r="I21" s="4" t="s">
        <v>50</v>
      </c>
      <c r="J21" s="4" t="s">
        <v>120</v>
      </c>
      <c r="K21" s="4" t="s">
        <v>107</v>
      </c>
      <c r="L21" s="4" t="s">
        <v>37</v>
      </c>
      <c r="M21" s="4" t="s">
        <v>64</v>
      </c>
      <c r="N21" s="4" t="s">
        <v>34</v>
      </c>
      <c r="O21" s="4" t="s">
        <v>38</v>
      </c>
      <c r="P21" s="4" t="s">
        <v>601</v>
      </c>
      <c r="Q21" s="4" t="s">
        <v>49</v>
      </c>
      <c r="R21" s="4" t="s">
        <v>163</v>
      </c>
      <c r="S21" s="4" t="s">
        <v>451</v>
      </c>
      <c r="T21" s="4" t="s">
        <v>35</v>
      </c>
      <c r="U21" s="4" t="s">
        <v>87</v>
      </c>
      <c r="V21" s="4" t="s">
        <v>91</v>
      </c>
      <c r="W21" s="4" t="s">
        <v>38</v>
      </c>
      <c r="X21" s="4" t="s">
        <v>710</v>
      </c>
      <c r="Y21" s="4" t="s">
        <v>67</v>
      </c>
      <c r="Z21" s="4" t="s">
        <v>77</v>
      </c>
      <c r="AA21" s="4" t="s">
        <v>67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4"/>
      <c r="DF21" s="18"/>
      <c r="DG21" s="4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4"/>
      <c r="DW21" s="4"/>
      <c r="DX21" s="18"/>
      <c r="DY21" s="4"/>
      <c r="DZ21" s="18"/>
      <c r="EA21" s="18"/>
      <c r="EB21" s="4"/>
      <c r="EC21" s="18"/>
      <c r="ED21" s="4"/>
      <c r="EE21" s="18"/>
      <c r="EF21" s="4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4"/>
      <c r="ER21" s="18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18"/>
      <c r="FE21" s="8"/>
      <c r="FF21" s="4"/>
      <c r="FG21" s="18"/>
      <c r="FH21" s="4"/>
      <c r="FI21" s="4"/>
      <c r="FJ21" s="8"/>
      <c r="FK21" s="8"/>
      <c r="FN21" s="31"/>
      <c r="FO21" s="31"/>
      <c r="FP21" s="31"/>
      <c r="FQ21" s="31"/>
      <c r="FR21" s="31"/>
      <c r="FS21" s="31"/>
      <c r="FT21" s="31"/>
    </row>
    <row r="22" spans="1:176" x14ac:dyDescent="0.25">
      <c r="A22" s="3">
        <v>18</v>
      </c>
      <c r="B22" s="4" t="s">
        <v>340</v>
      </c>
      <c r="C22" s="4" t="s">
        <v>206</v>
      </c>
      <c r="D22" s="4" t="s">
        <v>64</v>
      </c>
      <c r="E22" s="4" t="s">
        <v>628</v>
      </c>
      <c r="F22" s="4" t="s">
        <v>82</v>
      </c>
      <c r="G22" s="4" t="s">
        <v>220</v>
      </c>
      <c r="H22" s="4" t="s">
        <v>345</v>
      </c>
      <c r="I22" s="4" t="s">
        <v>27</v>
      </c>
      <c r="J22" s="4" t="s">
        <v>260</v>
      </c>
      <c r="K22" s="4" t="s">
        <v>92</v>
      </c>
      <c r="L22" s="4" t="s">
        <v>162</v>
      </c>
      <c r="M22" s="4" t="s">
        <v>315</v>
      </c>
      <c r="N22" s="4" t="s">
        <v>94</v>
      </c>
      <c r="O22" s="4" t="s">
        <v>39</v>
      </c>
      <c r="P22" s="4" t="s">
        <v>600</v>
      </c>
      <c r="Q22" s="4" t="s">
        <v>239</v>
      </c>
      <c r="R22" s="4" t="s">
        <v>191</v>
      </c>
      <c r="S22" s="4" t="s">
        <v>91</v>
      </c>
      <c r="T22" s="4" t="s">
        <v>167</v>
      </c>
      <c r="U22" s="4" t="s">
        <v>28</v>
      </c>
      <c r="V22" s="4" t="s">
        <v>94</v>
      </c>
      <c r="W22" s="4" t="s">
        <v>80</v>
      </c>
      <c r="X22" s="4" t="s">
        <v>28</v>
      </c>
      <c r="Y22" s="4" t="s">
        <v>78</v>
      </c>
      <c r="Z22" s="4" t="s">
        <v>31</v>
      </c>
      <c r="AA22" s="4" t="s">
        <v>98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18"/>
      <c r="BC22" s="18"/>
      <c r="BD22" s="18"/>
      <c r="BE22" s="18"/>
      <c r="BF22" s="4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4"/>
      <c r="CQ22" s="18"/>
      <c r="CR22" s="18"/>
      <c r="CS22" s="18"/>
      <c r="CT22" s="18"/>
      <c r="CU22" s="18"/>
      <c r="CV22" s="18"/>
      <c r="CW22" s="18"/>
      <c r="CX22" s="4"/>
      <c r="CY22" s="18"/>
      <c r="CZ22" s="18"/>
      <c r="DA22" s="4"/>
      <c r="DB22" s="18"/>
      <c r="DC22" s="18"/>
      <c r="DD22" s="18"/>
      <c r="DE22" s="18"/>
      <c r="DF22" s="18"/>
      <c r="DG22" s="18"/>
      <c r="DH22" s="18"/>
      <c r="DI22" s="4"/>
      <c r="DJ22" s="18"/>
      <c r="DK22" s="4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4"/>
      <c r="DY22" s="18"/>
      <c r="DZ22" s="18"/>
      <c r="EA22" s="18"/>
      <c r="EB22" s="18"/>
      <c r="EC22" s="4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4"/>
      <c r="ER22" s="18"/>
      <c r="ES22" s="18"/>
      <c r="ET22" s="18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8"/>
      <c r="FF22" s="8"/>
      <c r="FG22" s="18"/>
      <c r="FH22" s="4"/>
      <c r="FI22" s="4"/>
      <c r="FJ22" s="4"/>
      <c r="FK22" s="18"/>
      <c r="FN22" s="31"/>
      <c r="FO22" s="31"/>
      <c r="FP22" s="31"/>
      <c r="FQ22" s="31"/>
      <c r="FR22" s="31"/>
      <c r="FS22" s="31"/>
      <c r="FT22" s="31"/>
    </row>
    <row r="23" spans="1:176" x14ac:dyDescent="0.25">
      <c r="A23" s="3">
        <v>19</v>
      </c>
      <c r="B23" s="4" t="s">
        <v>184</v>
      </c>
      <c r="C23" s="4" t="s">
        <v>27</v>
      </c>
      <c r="D23" s="4" t="s">
        <v>106</v>
      </c>
      <c r="E23" s="4" t="s">
        <v>131</v>
      </c>
      <c r="F23" s="4" t="s">
        <v>83</v>
      </c>
      <c r="G23" s="4" t="s">
        <v>298</v>
      </c>
      <c r="H23" s="4" t="s">
        <v>184</v>
      </c>
      <c r="I23" s="4" t="s">
        <v>74</v>
      </c>
      <c r="J23" s="4" t="s">
        <v>563</v>
      </c>
      <c r="K23" s="4" t="s">
        <v>95</v>
      </c>
      <c r="L23" s="4" t="s">
        <v>260</v>
      </c>
      <c r="M23" s="4" t="s">
        <v>321</v>
      </c>
      <c r="N23" s="4" t="s">
        <v>230</v>
      </c>
      <c r="O23" s="4" t="s">
        <v>40</v>
      </c>
      <c r="P23" s="4" t="s">
        <v>599</v>
      </c>
      <c r="Q23" s="4" t="s">
        <v>523</v>
      </c>
      <c r="R23" s="4" t="s">
        <v>266</v>
      </c>
      <c r="S23" s="4" t="s">
        <v>67</v>
      </c>
      <c r="T23" s="4" t="s">
        <v>82</v>
      </c>
      <c r="U23" s="4" t="s">
        <v>229</v>
      </c>
      <c r="V23" s="4" t="s">
        <v>29</v>
      </c>
      <c r="W23" s="4" t="s">
        <v>82</v>
      </c>
      <c r="X23" s="4" t="s">
        <v>25</v>
      </c>
      <c r="Y23" s="4" t="s">
        <v>77</v>
      </c>
      <c r="Z23" s="4" t="s">
        <v>106</v>
      </c>
      <c r="AA23" s="4" t="s">
        <v>9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4"/>
      <c r="CK23" s="18"/>
      <c r="CL23" s="18"/>
      <c r="CM23" s="18"/>
      <c r="CN23" s="18"/>
      <c r="CO23" s="4"/>
      <c r="CP23" s="18"/>
      <c r="CQ23" s="18"/>
      <c r="CR23" s="18"/>
      <c r="CS23" s="18"/>
      <c r="CT23" s="4"/>
      <c r="CU23" s="18"/>
      <c r="CV23" s="18"/>
      <c r="CW23" s="18"/>
      <c r="CX23" s="18"/>
      <c r="CY23" s="18"/>
      <c r="CZ23" s="18"/>
      <c r="DA23" s="4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4"/>
      <c r="DV23" s="18"/>
      <c r="DW23" s="18"/>
      <c r="DX23" s="18"/>
      <c r="DY23" s="4"/>
      <c r="DZ23" s="18"/>
      <c r="EA23" s="18"/>
      <c r="EB23" s="18"/>
      <c r="EC23" s="18"/>
      <c r="ED23" s="4"/>
      <c r="EE23" s="18"/>
      <c r="EF23" s="4"/>
      <c r="EG23" s="4"/>
      <c r="EH23" s="18"/>
      <c r="EI23" s="18"/>
      <c r="EJ23" s="18"/>
      <c r="EK23" s="18"/>
      <c r="EL23" s="18"/>
      <c r="EM23" s="18"/>
      <c r="EN23" s="18"/>
      <c r="EO23" s="18"/>
      <c r="EP23" s="4"/>
      <c r="EQ23" s="18"/>
      <c r="ER23" s="18"/>
      <c r="ES23" s="18"/>
      <c r="ET23" s="18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8"/>
      <c r="FF23" s="8"/>
      <c r="FG23" s="18"/>
      <c r="FH23" s="4"/>
      <c r="FI23" s="4"/>
      <c r="FJ23" s="4"/>
      <c r="FK23" s="18"/>
      <c r="FN23" s="31"/>
      <c r="FO23" s="31"/>
      <c r="FP23" s="31"/>
      <c r="FQ23" s="31"/>
      <c r="FR23" s="31"/>
      <c r="FS23" s="31"/>
      <c r="FT23" s="31"/>
    </row>
    <row r="24" spans="1:176" x14ac:dyDescent="0.25">
      <c r="A24" s="3">
        <v>20</v>
      </c>
      <c r="B24" s="4" t="s">
        <v>23</v>
      </c>
      <c r="C24" s="4" t="s">
        <v>66</v>
      </c>
      <c r="D24" s="4" t="s">
        <v>77</v>
      </c>
      <c r="E24" s="4" t="s">
        <v>566</v>
      </c>
      <c r="F24" s="4" t="s">
        <v>28</v>
      </c>
      <c r="G24" s="4" t="s">
        <v>693</v>
      </c>
      <c r="H24" s="4" t="s">
        <v>239</v>
      </c>
      <c r="I24" s="4" t="s">
        <v>51</v>
      </c>
      <c r="J24" s="4" t="s">
        <v>253</v>
      </c>
      <c r="K24" s="4" t="s">
        <v>106</v>
      </c>
      <c r="L24" s="4" t="s">
        <v>109</v>
      </c>
      <c r="M24" s="4" t="s">
        <v>308</v>
      </c>
      <c r="N24" s="4" t="s">
        <v>57</v>
      </c>
      <c r="O24" s="4" t="s">
        <v>41</v>
      </c>
      <c r="P24" s="4" t="s">
        <v>24</v>
      </c>
      <c r="Q24" s="4" t="s">
        <v>79</v>
      </c>
      <c r="R24" s="4" t="s">
        <v>256</v>
      </c>
      <c r="S24" s="4" t="s">
        <v>26</v>
      </c>
      <c r="T24" s="4" t="s">
        <v>57</v>
      </c>
      <c r="U24" s="4" t="s">
        <v>38</v>
      </c>
      <c r="V24" s="4" t="s">
        <v>209</v>
      </c>
      <c r="W24" s="4" t="s">
        <v>685</v>
      </c>
      <c r="X24" s="4" t="s">
        <v>66</v>
      </c>
      <c r="Y24" s="4" t="s">
        <v>26</v>
      </c>
      <c r="Z24" s="4" t="s">
        <v>196</v>
      </c>
      <c r="AA24" s="4" t="s">
        <v>23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18"/>
      <c r="BB24" s="18"/>
      <c r="BC24" s="18"/>
      <c r="BD24" s="18"/>
      <c r="BE24" s="18"/>
      <c r="BF24" s="18"/>
      <c r="BG24" s="4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4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4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4"/>
      <c r="DV24" s="18"/>
      <c r="DW24" s="18"/>
      <c r="DX24" s="4"/>
      <c r="DY24" s="18"/>
      <c r="DZ24" s="18"/>
      <c r="EA24" s="18"/>
      <c r="EB24" s="18"/>
      <c r="EC24" s="18"/>
      <c r="ED24" s="4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8"/>
      <c r="FF24" s="8"/>
      <c r="FG24" s="18"/>
      <c r="FH24" s="4"/>
      <c r="FI24" s="4"/>
      <c r="FJ24" s="4"/>
      <c r="FK24" s="8"/>
      <c r="FN24" s="31"/>
      <c r="FO24" s="31"/>
      <c r="FP24" s="31"/>
      <c r="FQ24" s="31"/>
      <c r="FR24" s="31"/>
      <c r="FS24" s="31"/>
      <c r="FT24" s="31"/>
    </row>
    <row r="25" spans="1:176" x14ac:dyDescent="0.25">
      <c r="A25" s="3">
        <v>21</v>
      </c>
      <c r="B25" s="4" t="s">
        <v>120</v>
      </c>
      <c r="C25" s="4" t="s">
        <v>183</v>
      </c>
      <c r="D25" s="4" t="s">
        <v>141</v>
      </c>
      <c r="E25" s="4" t="s">
        <v>77</v>
      </c>
      <c r="F25" s="4" t="s">
        <v>84</v>
      </c>
      <c r="G25" s="4" t="s">
        <v>82</v>
      </c>
      <c r="H25" s="4" t="s">
        <v>32</v>
      </c>
      <c r="I25" s="4" t="s">
        <v>29</v>
      </c>
      <c r="J25" s="4" t="s">
        <v>339</v>
      </c>
      <c r="K25" s="4" t="s">
        <v>167</v>
      </c>
      <c r="L25" s="4" t="s">
        <v>321</v>
      </c>
      <c r="M25" s="4" t="s">
        <v>527</v>
      </c>
      <c r="N25" s="4" t="s">
        <v>120</v>
      </c>
      <c r="O25" s="4" t="s">
        <v>42</v>
      </c>
      <c r="P25" s="4" t="s">
        <v>234</v>
      </c>
      <c r="Q25" s="4" t="s">
        <v>235</v>
      </c>
      <c r="R25" s="4" t="s">
        <v>48</v>
      </c>
      <c r="S25" s="4" t="s">
        <v>452</v>
      </c>
      <c r="T25" s="4" t="s">
        <v>83</v>
      </c>
      <c r="U25" s="4" t="s">
        <v>154</v>
      </c>
      <c r="V25" s="4" t="s">
        <v>28</v>
      </c>
      <c r="W25" s="4" t="s">
        <v>23</v>
      </c>
      <c r="X25" s="4" t="s">
        <v>59</v>
      </c>
      <c r="Y25" s="4" t="s">
        <v>40</v>
      </c>
      <c r="Z25" s="4" t="s">
        <v>34</v>
      </c>
      <c r="AA25" s="4" t="s">
        <v>510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4"/>
      <c r="CG25" s="4"/>
      <c r="CH25" s="18"/>
      <c r="CI25" s="4"/>
      <c r="CJ25" s="4"/>
      <c r="CK25" s="18"/>
      <c r="CL25" s="18"/>
      <c r="CM25" s="18"/>
      <c r="CN25" s="4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4"/>
      <c r="DD25" s="18"/>
      <c r="DE25" s="18"/>
      <c r="DF25" s="18"/>
      <c r="DG25" s="18"/>
      <c r="DH25" s="18"/>
      <c r="DI25" s="18"/>
      <c r="DJ25" s="18"/>
      <c r="DK25" s="18"/>
      <c r="DL25" s="4"/>
      <c r="DM25" s="4"/>
      <c r="DN25" s="4"/>
      <c r="DO25" s="4"/>
      <c r="DP25" s="4"/>
      <c r="DQ25" s="4"/>
      <c r="DR25" s="4"/>
      <c r="DS25" s="4"/>
      <c r="DT25" s="4"/>
      <c r="DU25" s="18"/>
      <c r="DV25" s="18"/>
      <c r="DW25" s="18"/>
      <c r="DX25" s="4"/>
      <c r="DY25" s="18"/>
      <c r="DZ25" s="18"/>
      <c r="EA25" s="18"/>
      <c r="EB25" s="18"/>
      <c r="EC25" s="4"/>
      <c r="ED25" s="4"/>
      <c r="EE25" s="18"/>
      <c r="EF25" s="18"/>
      <c r="EG25" s="18"/>
      <c r="EH25" s="4"/>
      <c r="EI25" s="18"/>
      <c r="EJ25" s="18"/>
      <c r="EK25" s="18"/>
      <c r="EL25" s="18"/>
      <c r="EM25" s="18"/>
      <c r="EN25" s="4"/>
      <c r="EO25" s="18"/>
      <c r="EP25" s="18"/>
      <c r="EQ25" s="18"/>
      <c r="ER25" s="18"/>
      <c r="ES25" s="18"/>
      <c r="ET25" s="18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8"/>
      <c r="FF25" s="8"/>
      <c r="FG25" s="18"/>
      <c r="FH25" s="4"/>
      <c r="FI25" s="4"/>
      <c r="FJ25" s="8"/>
      <c r="FK25" s="4"/>
      <c r="FN25" s="31"/>
      <c r="FO25" s="31"/>
      <c r="FP25" s="31"/>
      <c r="FQ25" s="31"/>
      <c r="FR25" s="31"/>
      <c r="FS25" s="31"/>
      <c r="FT25" s="31"/>
    </row>
    <row r="26" spans="1:176" x14ac:dyDescent="0.25">
      <c r="A26" s="3">
        <v>22</v>
      </c>
      <c r="B26" s="4" t="s">
        <v>207</v>
      </c>
      <c r="C26" s="4" t="s">
        <v>161</v>
      </c>
      <c r="D26" s="4" t="s">
        <v>206</v>
      </c>
      <c r="E26" s="4" t="s">
        <v>141</v>
      </c>
      <c r="F26" s="4" t="s">
        <v>85</v>
      </c>
      <c r="G26" s="4" t="s">
        <v>692</v>
      </c>
      <c r="H26" s="4" t="s">
        <v>31</v>
      </c>
      <c r="I26" s="4" t="s">
        <v>94</v>
      </c>
      <c r="J26" s="4" t="s">
        <v>79</v>
      </c>
      <c r="K26" s="4" t="s">
        <v>83</v>
      </c>
      <c r="L26" s="4" t="s">
        <v>9</v>
      </c>
      <c r="M26" s="4" t="s">
        <v>33</v>
      </c>
      <c r="N26" s="4" t="s">
        <v>544</v>
      </c>
      <c r="O26" s="4" t="s">
        <v>43</v>
      </c>
      <c r="P26" s="4" t="s">
        <v>598</v>
      </c>
      <c r="Q26" s="4" t="s">
        <v>112</v>
      </c>
      <c r="R26" s="4" t="s">
        <v>205</v>
      </c>
      <c r="S26" s="4" t="s">
        <v>321</v>
      </c>
      <c r="T26" s="4" t="s">
        <v>25</v>
      </c>
      <c r="U26" s="4" t="s">
        <v>155</v>
      </c>
      <c r="V26" s="4" t="s">
        <v>24</v>
      </c>
      <c r="W26" s="4" t="s">
        <v>285</v>
      </c>
      <c r="X26" s="4" t="s">
        <v>57</v>
      </c>
      <c r="Y26" s="4" t="s">
        <v>161</v>
      </c>
      <c r="Z26" s="4" t="s">
        <v>69</v>
      </c>
      <c r="AA26" s="4" t="s">
        <v>28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8"/>
      <c r="BB26" s="4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4"/>
      <c r="CF26" s="18"/>
      <c r="CG26" s="18"/>
      <c r="CH26" s="18"/>
      <c r="CI26" s="18"/>
      <c r="CJ26" s="18"/>
      <c r="CK26" s="18"/>
      <c r="CL26" s="18"/>
      <c r="CM26" s="18"/>
      <c r="CN26" s="18"/>
      <c r="CO26" s="4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4"/>
      <c r="DY26" s="18"/>
      <c r="DZ26" s="4"/>
      <c r="EA26" s="18"/>
      <c r="EB26" s="18"/>
      <c r="EC26" s="4"/>
      <c r="ED26" s="18"/>
      <c r="EE26" s="18"/>
      <c r="EF26" s="4"/>
      <c r="EG26" s="18"/>
      <c r="EH26" s="18"/>
      <c r="EI26" s="18"/>
      <c r="EJ26" s="18"/>
      <c r="EK26" s="4"/>
      <c r="EL26" s="18"/>
      <c r="EM26" s="18"/>
      <c r="EN26" s="18"/>
      <c r="EO26" s="4"/>
      <c r="EP26" s="18"/>
      <c r="EQ26" s="18"/>
      <c r="ER26" s="18"/>
      <c r="ES26" s="18"/>
      <c r="ET26" s="18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8"/>
      <c r="FF26" s="8"/>
      <c r="FG26" s="18"/>
      <c r="FH26" s="4"/>
      <c r="FI26" s="4"/>
      <c r="FJ26" s="4"/>
      <c r="FK26" s="4"/>
      <c r="FN26" s="31"/>
      <c r="FO26" s="31"/>
      <c r="FP26" s="31"/>
      <c r="FQ26" s="31"/>
      <c r="FR26" s="31"/>
      <c r="FS26" s="31"/>
      <c r="FT26" s="31"/>
    </row>
    <row r="27" spans="1:176" x14ac:dyDescent="0.25">
      <c r="A27" s="3">
        <v>23</v>
      </c>
      <c r="B27" s="4" t="s">
        <v>251</v>
      </c>
      <c r="C27" s="4" t="s">
        <v>109</v>
      </c>
      <c r="D27" s="4" t="s">
        <v>82</v>
      </c>
      <c r="E27" s="4" t="s">
        <v>571</v>
      </c>
      <c r="F27" s="4" t="s">
        <v>86</v>
      </c>
      <c r="G27" s="4" t="s">
        <v>127</v>
      </c>
      <c r="H27" s="4" t="s">
        <v>240</v>
      </c>
      <c r="I27" s="4" t="s">
        <v>76</v>
      </c>
      <c r="J27" s="4" t="s">
        <v>564</v>
      </c>
      <c r="K27" s="4" t="s">
        <v>93</v>
      </c>
      <c r="L27" s="4" t="s">
        <v>234</v>
      </c>
      <c r="M27" s="4" t="s">
        <v>452</v>
      </c>
      <c r="N27" s="4" t="s">
        <v>39</v>
      </c>
      <c r="O27" s="4" t="s">
        <v>77</v>
      </c>
      <c r="P27" s="4" t="s">
        <v>597</v>
      </c>
      <c r="Q27" s="4" t="s">
        <v>262</v>
      </c>
      <c r="R27" s="4" t="s">
        <v>189</v>
      </c>
      <c r="S27" s="4" t="s">
        <v>27</v>
      </c>
      <c r="T27" s="4" t="s">
        <v>42</v>
      </c>
      <c r="U27" s="4" t="s">
        <v>77</v>
      </c>
      <c r="V27" s="4" t="s">
        <v>40</v>
      </c>
      <c r="W27" s="4" t="s">
        <v>127</v>
      </c>
      <c r="X27" s="4" t="s">
        <v>711</v>
      </c>
      <c r="Y27" s="4" t="s">
        <v>138</v>
      </c>
      <c r="Z27" s="4" t="s">
        <v>321</v>
      </c>
      <c r="AA27" s="4" t="s">
        <v>56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4"/>
      <c r="DK27" s="4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4"/>
      <c r="DY27" s="18"/>
      <c r="DZ27" s="4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4"/>
      <c r="EL27" s="18"/>
      <c r="EM27" s="4"/>
      <c r="EN27" s="18"/>
      <c r="EO27" s="4"/>
      <c r="EP27" s="18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8"/>
      <c r="FF27" s="8"/>
      <c r="FG27" s="18"/>
      <c r="FH27" s="4"/>
      <c r="FI27" s="4"/>
      <c r="FJ27" s="8"/>
      <c r="FK27" s="4"/>
      <c r="FN27" s="31"/>
      <c r="FO27" s="31"/>
      <c r="FP27" s="31"/>
      <c r="FQ27" s="31"/>
      <c r="FR27" s="31"/>
      <c r="FS27" s="31"/>
      <c r="FT27" s="31"/>
    </row>
    <row r="28" spans="1:176" x14ac:dyDescent="0.25">
      <c r="A28" s="3">
        <v>24</v>
      </c>
      <c r="B28" s="4" t="s">
        <v>238</v>
      </c>
      <c r="C28" s="4" t="s">
        <v>95</v>
      </c>
      <c r="D28" s="4" t="s">
        <v>95</v>
      </c>
      <c r="E28" s="4" t="s">
        <v>236</v>
      </c>
      <c r="F28" s="4" t="s">
        <v>87</v>
      </c>
      <c r="G28" s="4" t="s">
        <v>691</v>
      </c>
      <c r="H28" s="4" t="s">
        <v>241</v>
      </c>
      <c r="I28" s="4" t="s">
        <v>160</v>
      </c>
      <c r="J28" s="4" t="s">
        <v>239</v>
      </c>
      <c r="K28" s="4" t="s">
        <v>51</v>
      </c>
      <c r="L28" s="4" t="s">
        <v>48</v>
      </c>
      <c r="M28" s="4" t="s">
        <v>239</v>
      </c>
      <c r="N28" s="4" t="s">
        <v>27</v>
      </c>
      <c r="O28" s="4" t="s">
        <v>44</v>
      </c>
      <c r="P28" s="4" t="s">
        <v>596</v>
      </c>
      <c r="Q28" s="4" t="s">
        <v>23</v>
      </c>
      <c r="R28" s="4" t="s">
        <v>611</v>
      </c>
      <c r="S28" s="4" t="s">
        <v>35</v>
      </c>
      <c r="T28" s="4" t="s">
        <v>321</v>
      </c>
      <c r="U28" s="4" t="s">
        <v>80</v>
      </c>
      <c r="V28" s="4" t="s">
        <v>97</v>
      </c>
      <c r="W28" s="4" t="s">
        <v>60</v>
      </c>
      <c r="X28" s="4" t="s">
        <v>140</v>
      </c>
      <c r="Y28" s="4" t="s">
        <v>607</v>
      </c>
      <c r="Z28" s="4" t="s">
        <v>119</v>
      </c>
      <c r="AA28" s="4" t="s">
        <v>206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4"/>
      <c r="CQ28" s="18"/>
      <c r="CR28" s="18"/>
      <c r="CS28" s="4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4"/>
      <c r="DY28" s="18"/>
      <c r="DZ28" s="4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4"/>
      <c r="EN28" s="18"/>
      <c r="EO28" s="4"/>
      <c r="EP28" s="18"/>
      <c r="EQ28" s="18"/>
      <c r="ER28" s="18"/>
      <c r="ES28" s="18"/>
      <c r="ET28" s="18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8"/>
      <c r="FF28" s="8"/>
      <c r="FG28" s="18"/>
      <c r="FH28" s="4"/>
      <c r="FI28" s="4"/>
      <c r="FJ28" s="18"/>
      <c r="FK28" s="4"/>
      <c r="FN28" s="31"/>
      <c r="FO28" s="31"/>
      <c r="FP28" s="31"/>
      <c r="FQ28" s="31"/>
      <c r="FR28" s="31"/>
      <c r="FS28" s="31"/>
      <c r="FT28" s="31"/>
    </row>
    <row r="29" spans="1:176" x14ac:dyDescent="0.25">
      <c r="A29" s="3">
        <v>25</v>
      </c>
      <c r="B29" s="4" t="s">
        <v>341</v>
      </c>
      <c r="C29" s="4" t="s">
        <v>24</v>
      </c>
      <c r="D29" s="4" t="s">
        <v>27</v>
      </c>
      <c r="E29" s="4" t="s">
        <v>261</v>
      </c>
      <c r="F29" s="4" t="s">
        <v>88</v>
      </c>
      <c r="G29" s="4" t="s">
        <v>89</v>
      </c>
      <c r="H29" s="4" t="s">
        <v>79</v>
      </c>
      <c r="I29" s="4" t="s">
        <v>23</v>
      </c>
      <c r="J29" s="4" t="s">
        <v>31</v>
      </c>
      <c r="K29" s="4" t="s">
        <v>67</v>
      </c>
      <c r="L29" s="4" t="s">
        <v>315</v>
      </c>
      <c r="M29" s="4" t="s">
        <v>9</v>
      </c>
      <c r="N29" s="4" t="s">
        <v>89</v>
      </c>
      <c r="O29" s="4" t="s">
        <v>45</v>
      </c>
      <c r="P29" s="4" t="s">
        <v>595</v>
      </c>
      <c r="Q29" s="4" t="s">
        <v>462</v>
      </c>
      <c r="R29" s="4" t="s">
        <v>83</v>
      </c>
      <c r="S29" s="4" t="s">
        <v>453</v>
      </c>
      <c r="T29" s="4" t="s">
        <v>78</v>
      </c>
      <c r="U29" s="4" t="s">
        <v>26</v>
      </c>
      <c r="V29" s="4" t="s">
        <v>210</v>
      </c>
      <c r="W29" s="4" t="s">
        <v>91</v>
      </c>
      <c r="X29" s="4" t="s">
        <v>64</v>
      </c>
      <c r="Y29" s="4" t="s">
        <v>56</v>
      </c>
      <c r="Z29" s="4" t="s">
        <v>452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4"/>
      <c r="CP29" s="18"/>
      <c r="CQ29" s="18"/>
      <c r="CR29" s="18"/>
      <c r="CS29" s="18"/>
      <c r="CT29" s="18"/>
      <c r="CU29" s="18"/>
      <c r="CV29" s="18"/>
      <c r="CW29" s="4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4"/>
      <c r="DY29" s="18"/>
      <c r="DZ29" s="18"/>
      <c r="EA29" s="18"/>
      <c r="EB29" s="4"/>
      <c r="EC29" s="18"/>
      <c r="ED29" s="18"/>
      <c r="EE29" s="18"/>
      <c r="EF29" s="18"/>
      <c r="EG29" s="4"/>
      <c r="EH29" s="18"/>
      <c r="EI29" s="18"/>
      <c r="EJ29" s="18"/>
      <c r="EK29" s="4"/>
      <c r="EL29" s="18"/>
      <c r="EM29" s="18"/>
      <c r="EN29" s="4"/>
      <c r="EO29" s="18"/>
      <c r="EP29" s="18"/>
      <c r="EQ29" s="18"/>
      <c r="ER29" s="18"/>
      <c r="ES29" s="18"/>
      <c r="ET29" s="18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8"/>
      <c r="FF29" s="8"/>
      <c r="FG29" s="18"/>
      <c r="FH29" s="4"/>
      <c r="FI29" s="4"/>
      <c r="FJ29" s="4"/>
      <c r="FK29" s="18"/>
      <c r="FN29" s="31"/>
      <c r="FO29" s="31"/>
      <c r="FP29" s="31"/>
      <c r="FQ29" s="31"/>
      <c r="FR29" s="31"/>
      <c r="FS29" s="31"/>
      <c r="FT29" s="31"/>
    </row>
    <row r="30" spans="1:176" x14ac:dyDescent="0.25">
      <c r="A30" s="3">
        <v>26</v>
      </c>
      <c r="B30" s="4" t="s">
        <v>342</v>
      </c>
      <c r="C30" s="4" t="s">
        <v>104</v>
      </c>
      <c r="D30" s="4" t="s">
        <v>205</v>
      </c>
      <c r="E30" s="4" t="s">
        <v>74</v>
      </c>
      <c r="F30" s="4" t="s">
        <v>89</v>
      </c>
      <c r="G30" s="4" t="s">
        <v>690</v>
      </c>
      <c r="H30" s="4" t="s">
        <v>242</v>
      </c>
      <c r="I30" s="4" t="s">
        <v>30</v>
      </c>
      <c r="J30" s="4" t="s">
        <v>206</v>
      </c>
      <c r="K30" s="4" t="s">
        <v>25</v>
      </c>
      <c r="L30" s="4" t="s">
        <v>82</v>
      </c>
      <c r="M30" s="4" t="s">
        <v>89</v>
      </c>
      <c r="N30" s="4" t="s">
        <v>26</v>
      </c>
      <c r="O30" s="4" t="s">
        <v>46</v>
      </c>
      <c r="P30" s="4" t="s">
        <v>238</v>
      </c>
      <c r="Q30" s="4" t="s">
        <v>77</v>
      </c>
      <c r="R30" s="4" t="s">
        <v>78</v>
      </c>
      <c r="S30" s="4" t="s">
        <v>77</v>
      </c>
      <c r="T30" s="4" t="s">
        <v>95</v>
      </c>
      <c r="U30" s="4" t="s">
        <v>44</v>
      </c>
      <c r="V30" s="4" t="s">
        <v>35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4"/>
      <c r="CG30" s="4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4"/>
      <c r="CY30" s="18"/>
      <c r="CZ30" s="18"/>
      <c r="DA30" s="18"/>
      <c r="DB30" s="18"/>
      <c r="DC30" s="18"/>
      <c r="DD30" s="4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4"/>
      <c r="DY30" s="18"/>
      <c r="DZ30" s="4"/>
      <c r="EA30" s="18"/>
      <c r="EB30" s="4"/>
      <c r="EC30" s="18"/>
      <c r="ED30" s="18"/>
      <c r="EE30" s="4"/>
      <c r="EF30" s="18"/>
      <c r="EG30" s="18"/>
      <c r="EH30" s="18"/>
      <c r="EI30" s="18"/>
      <c r="EJ30" s="18"/>
      <c r="EK30" s="18"/>
      <c r="EL30" s="4"/>
      <c r="EM30" s="18"/>
      <c r="EN30" s="4"/>
      <c r="EO30" s="18"/>
      <c r="EP30" s="18"/>
      <c r="EQ30" s="4"/>
      <c r="ER30" s="4"/>
      <c r="ES30" s="4"/>
      <c r="ET30" s="4"/>
      <c r="EU30" s="4"/>
      <c r="EV30" s="4"/>
      <c r="EW30" s="4"/>
      <c r="EX30" s="4"/>
      <c r="EZ30" s="4"/>
      <c r="FA30" s="4"/>
      <c r="FB30" s="4"/>
      <c r="FC30" s="4"/>
      <c r="FD30" s="4"/>
      <c r="FE30" s="8"/>
      <c r="FF30" s="8"/>
      <c r="FH30" s="4"/>
      <c r="FI30" s="4"/>
      <c r="FJ30" s="4"/>
      <c r="FK30" s="4"/>
      <c r="FN30" s="31"/>
      <c r="FO30" s="31"/>
      <c r="FP30" s="31"/>
      <c r="FQ30" s="31"/>
      <c r="FR30" s="31"/>
      <c r="FS30" s="31"/>
      <c r="FT30" s="31"/>
    </row>
    <row r="31" spans="1:176" x14ac:dyDescent="0.25">
      <c r="A31" s="3">
        <v>27</v>
      </c>
      <c r="B31" s="4" t="s">
        <v>30</v>
      </c>
      <c r="C31" s="4" t="s">
        <v>298</v>
      </c>
      <c r="D31" s="4" t="s">
        <v>90</v>
      </c>
      <c r="E31" s="4" t="s">
        <v>94</v>
      </c>
      <c r="F31" s="4" t="s">
        <v>90</v>
      </c>
      <c r="G31" s="4" t="s">
        <v>79</v>
      </c>
      <c r="H31" s="4" t="s">
        <v>80</v>
      </c>
      <c r="I31" s="4" t="s">
        <v>161</v>
      </c>
      <c r="J31" s="4" t="s">
        <v>84</v>
      </c>
      <c r="K31" s="4" t="s">
        <v>217</v>
      </c>
      <c r="L31" s="4" t="s">
        <v>57</v>
      </c>
      <c r="M31" s="4" t="s">
        <v>66</v>
      </c>
      <c r="N31" s="4" t="s">
        <v>198</v>
      </c>
      <c r="O31" s="4" t="s">
        <v>47</v>
      </c>
      <c r="P31" s="4" t="s">
        <v>594</v>
      </c>
      <c r="Q31" s="4" t="s">
        <v>29</v>
      </c>
      <c r="R31" s="4" t="s">
        <v>60</v>
      </c>
      <c r="S31" s="4" t="s">
        <v>251</v>
      </c>
      <c r="T31" s="4" t="s">
        <v>169</v>
      </c>
      <c r="U31" s="4" t="s">
        <v>25</v>
      </c>
      <c r="V31" s="4" t="s">
        <v>32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4"/>
      <c r="CG31" s="4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4"/>
      <c r="DV31" s="4"/>
      <c r="DW31" s="4"/>
      <c r="DX31" s="4"/>
      <c r="DY31" s="18"/>
      <c r="DZ31" s="4"/>
      <c r="EA31" s="4"/>
      <c r="EB31" s="18"/>
      <c r="EC31" s="18"/>
      <c r="ED31" s="18"/>
      <c r="EE31" s="18"/>
      <c r="EF31" s="4"/>
      <c r="EG31" s="4"/>
      <c r="EH31" s="18"/>
      <c r="EI31" s="4"/>
      <c r="EJ31" s="4"/>
      <c r="EK31" s="18"/>
      <c r="EL31" s="18"/>
      <c r="EM31" s="18"/>
      <c r="EN31" s="18"/>
      <c r="EO31" s="18"/>
      <c r="EP31" s="18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8"/>
      <c r="FF31" s="8"/>
      <c r="FH31" s="4"/>
      <c r="FI31" s="4"/>
      <c r="FJ31" s="18"/>
      <c r="FK31" s="4"/>
      <c r="FN31" s="31"/>
      <c r="FO31" s="31"/>
      <c r="FP31" s="31"/>
      <c r="FQ31" s="31"/>
      <c r="FR31" s="31"/>
      <c r="FS31" s="31"/>
      <c r="FT31" s="31"/>
    </row>
    <row r="32" spans="1:176" x14ac:dyDescent="0.25">
      <c r="A32" s="3">
        <v>28</v>
      </c>
      <c r="B32" s="4" t="s">
        <v>49</v>
      </c>
      <c r="C32" s="4" t="s">
        <v>461</v>
      </c>
      <c r="D32" s="4" t="s">
        <v>283</v>
      </c>
      <c r="E32" s="4" t="s">
        <v>603</v>
      </c>
      <c r="F32" s="4" t="s">
        <v>91</v>
      </c>
      <c r="G32" s="4" t="s">
        <v>689</v>
      </c>
      <c r="H32" s="4" t="s">
        <v>65</v>
      </c>
      <c r="I32" s="4" t="s">
        <v>65</v>
      </c>
      <c r="J32" s="4" t="s">
        <v>94</v>
      </c>
      <c r="K32" s="4" t="s">
        <v>46</v>
      </c>
      <c r="L32" s="4" t="s">
        <v>64</v>
      </c>
      <c r="M32" s="4" t="s">
        <v>287</v>
      </c>
      <c r="N32" s="4" t="s">
        <v>82</v>
      </c>
      <c r="O32" s="4" t="s">
        <v>48</v>
      </c>
      <c r="P32" s="4" t="s">
        <v>593</v>
      </c>
      <c r="Q32" s="4" t="s">
        <v>78</v>
      </c>
      <c r="R32" s="4" t="s">
        <v>91</v>
      </c>
      <c r="S32" s="4" t="s">
        <v>167</v>
      </c>
      <c r="T32" s="4" t="s">
        <v>67</v>
      </c>
      <c r="U32" s="4" t="s">
        <v>23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4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4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4"/>
      <c r="DV32" s="18"/>
      <c r="DW32" s="18"/>
      <c r="DX32" s="4"/>
      <c r="DY32" s="18"/>
      <c r="DZ32" s="4"/>
      <c r="EA32" s="4"/>
      <c r="EB32" s="18"/>
      <c r="EC32" s="4"/>
      <c r="ED32" s="4"/>
      <c r="EE32" s="18"/>
      <c r="EF32" s="18"/>
      <c r="EG32" s="18"/>
      <c r="EH32" s="18"/>
      <c r="EI32" s="4"/>
      <c r="EJ32" s="4"/>
      <c r="EK32" s="18"/>
      <c r="EL32" s="18"/>
      <c r="EM32" s="18"/>
      <c r="EN32" s="18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8"/>
      <c r="FF32" s="8"/>
      <c r="FH32" s="4"/>
      <c r="FI32" s="4"/>
      <c r="FJ32" s="4"/>
      <c r="FK32" s="4"/>
      <c r="FN32" s="31"/>
      <c r="FO32" s="31"/>
      <c r="FP32" s="31"/>
      <c r="FQ32" s="31"/>
      <c r="FR32" s="31"/>
      <c r="FS32" s="31"/>
      <c r="FT32" s="31"/>
    </row>
    <row r="33" spans="1:176" x14ac:dyDescent="0.25">
      <c r="A33" s="3">
        <v>29</v>
      </c>
      <c r="B33" s="4" t="s">
        <v>245</v>
      </c>
      <c r="C33" s="4" t="s">
        <v>135</v>
      </c>
      <c r="D33" s="4" t="s">
        <v>163</v>
      </c>
      <c r="E33" s="4" t="s">
        <v>184</v>
      </c>
      <c r="F33" s="4" t="s">
        <v>26</v>
      </c>
      <c r="G33" s="4" t="s">
        <v>688</v>
      </c>
      <c r="H33" s="4" t="s">
        <v>177</v>
      </c>
      <c r="I33" s="4" t="s">
        <v>10</v>
      </c>
      <c r="J33" s="4" t="s">
        <v>138</v>
      </c>
      <c r="K33" s="4" t="s">
        <v>34</v>
      </c>
      <c r="L33" s="4" t="s">
        <v>83</v>
      </c>
      <c r="M33" s="4" t="s">
        <v>293</v>
      </c>
      <c r="N33" s="4" t="s">
        <v>75</v>
      </c>
      <c r="O33" s="4" t="s">
        <v>49</v>
      </c>
      <c r="P33" s="4" t="s">
        <v>592</v>
      </c>
      <c r="Q33" s="4" t="s">
        <v>524</v>
      </c>
      <c r="R33" s="4" t="s">
        <v>33</v>
      </c>
      <c r="S33" s="4" t="s">
        <v>89</v>
      </c>
      <c r="T33" s="4" t="s">
        <v>77</v>
      </c>
      <c r="U33" s="4" t="s">
        <v>45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4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4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4"/>
      <c r="DY33" s="4"/>
      <c r="DZ33" s="18"/>
      <c r="EA33" s="4"/>
      <c r="EB33" s="4"/>
      <c r="EC33" s="18"/>
      <c r="ED33" s="18"/>
      <c r="EE33" s="18"/>
      <c r="EF33" s="18"/>
      <c r="EG33" s="18"/>
      <c r="EH33" s="4"/>
      <c r="EI33" s="18"/>
      <c r="EJ33" s="4"/>
      <c r="EK33" s="18"/>
      <c r="EL33" s="18"/>
      <c r="EM33" s="4"/>
      <c r="EN33" s="18"/>
      <c r="EO33" s="18"/>
      <c r="EP33" s="18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8"/>
      <c r="FF33" s="8"/>
      <c r="FH33" s="4"/>
      <c r="FI33" s="4"/>
      <c r="FJ33" s="4"/>
      <c r="FK33" s="4"/>
      <c r="FN33" s="31"/>
      <c r="FO33" s="31"/>
      <c r="FP33" s="31"/>
      <c r="FQ33" s="31"/>
      <c r="FR33" s="31"/>
      <c r="FS33" s="31"/>
      <c r="FT33" s="31"/>
    </row>
    <row r="34" spans="1:176" x14ac:dyDescent="0.25">
      <c r="A34" s="3">
        <v>30</v>
      </c>
      <c r="B34" s="4" t="s">
        <v>65</v>
      </c>
      <c r="C34" s="4" t="s">
        <v>462</v>
      </c>
      <c r="D34" s="4" t="s">
        <v>40</v>
      </c>
      <c r="E34" s="4" t="s">
        <v>23</v>
      </c>
      <c r="F34" s="4" t="s">
        <v>93</v>
      </c>
      <c r="G34" s="4" t="s">
        <v>687</v>
      </c>
      <c r="H34" s="4" t="s">
        <v>51</v>
      </c>
      <c r="I34" s="4" t="s">
        <v>106</v>
      </c>
      <c r="J34" s="4" t="s">
        <v>338</v>
      </c>
      <c r="K34" s="4" t="s">
        <v>218</v>
      </c>
      <c r="L34" s="4" t="s">
        <v>77</v>
      </c>
      <c r="M34" s="4" t="s">
        <v>366</v>
      </c>
      <c r="N34" s="4" t="s">
        <v>33</v>
      </c>
      <c r="O34" s="4" t="s">
        <v>50</v>
      </c>
      <c r="P34" s="4" t="s">
        <v>79</v>
      </c>
      <c r="Q34" s="4" t="s">
        <v>95</v>
      </c>
      <c r="R34" s="4" t="s">
        <v>702</v>
      </c>
      <c r="S34" s="4" t="s">
        <v>316</v>
      </c>
      <c r="T34" s="4" t="s">
        <v>27</v>
      </c>
      <c r="U34" s="4" t="s">
        <v>39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18"/>
      <c r="CD34" s="4"/>
      <c r="CE34" s="18"/>
      <c r="CF34" s="18"/>
      <c r="CG34" s="18"/>
      <c r="CH34" s="4"/>
      <c r="CI34" s="18"/>
      <c r="CJ34" s="18"/>
      <c r="CK34" s="4"/>
      <c r="CL34" s="4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4"/>
      <c r="DY34" s="18"/>
      <c r="DZ34" s="4"/>
      <c r="EA34" s="18"/>
      <c r="EB34" s="18"/>
      <c r="EC34" s="18"/>
      <c r="ED34" s="18"/>
      <c r="EE34" s="18"/>
      <c r="EF34" s="18"/>
      <c r="EG34" s="18"/>
      <c r="EH34" s="18"/>
      <c r="EI34" s="18"/>
      <c r="EJ34" s="4"/>
      <c r="EK34" s="18"/>
      <c r="EL34" s="18"/>
      <c r="EM34" s="18"/>
      <c r="EN34" s="18"/>
      <c r="EO34" s="18"/>
      <c r="EP34" s="18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8"/>
      <c r="FF34" s="8"/>
      <c r="FH34" s="4"/>
      <c r="FI34" s="4"/>
      <c r="FJ34" s="8"/>
      <c r="FK34" s="4"/>
      <c r="FN34" s="31"/>
      <c r="FO34" s="31"/>
      <c r="FP34" s="31"/>
      <c r="FQ34" s="31"/>
      <c r="FR34" s="31"/>
      <c r="FS34" s="31"/>
      <c r="FT34" s="31"/>
    </row>
    <row r="35" spans="1:176" x14ac:dyDescent="0.25">
      <c r="A35" s="3">
        <v>31</v>
      </c>
      <c r="B35" s="4" t="s">
        <v>51</v>
      </c>
      <c r="C35" s="4" t="s">
        <v>28</v>
      </c>
      <c r="D35" s="4" t="s">
        <v>284</v>
      </c>
      <c r="E35" s="4" t="s">
        <v>57</v>
      </c>
      <c r="F35" s="4" t="s">
        <v>94</v>
      </c>
      <c r="G35" s="4" t="s">
        <v>510</v>
      </c>
      <c r="H35" s="4" t="s">
        <v>62</v>
      </c>
      <c r="I35" s="4" t="s">
        <v>9</v>
      </c>
      <c r="J35" s="4" t="s">
        <v>261</v>
      </c>
      <c r="K35" s="4" t="s">
        <v>90</v>
      </c>
      <c r="L35" s="4" t="s">
        <v>89</v>
      </c>
      <c r="M35" s="4" t="s">
        <v>191</v>
      </c>
      <c r="N35" s="4" t="s">
        <v>141</v>
      </c>
      <c r="O35" s="4" t="s">
        <v>51</v>
      </c>
      <c r="P35" s="4" t="s">
        <v>571</v>
      </c>
      <c r="Q35" s="4" t="s">
        <v>223</v>
      </c>
      <c r="R35" s="4" t="s">
        <v>451</v>
      </c>
      <c r="S35" s="4" t="s">
        <v>454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4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4"/>
      <c r="DC35" s="18"/>
      <c r="DD35" s="18"/>
      <c r="DE35" s="18"/>
      <c r="DF35" s="18"/>
      <c r="DG35" s="18"/>
      <c r="DH35" s="18"/>
      <c r="DI35" s="18"/>
      <c r="DJ35" s="18"/>
      <c r="DK35" s="18"/>
      <c r="DL35" s="4"/>
      <c r="DM35" s="4"/>
      <c r="DN35" s="4"/>
      <c r="DO35" s="4"/>
      <c r="DP35" s="4"/>
      <c r="DQ35" s="4"/>
      <c r="DR35" s="4"/>
      <c r="DS35" s="4"/>
      <c r="DT35" s="4"/>
      <c r="DU35" s="18"/>
      <c r="DV35" s="18"/>
      <c r="DW35" s="18"/>
      <c r="DX35" s="4"/>
      <c r="DY35" s="18"/>
      <c r="DZ35" s="4"/>
      <c r="EA35" s="4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8"/>
      <c r="FF35" s="8"/>
      <c r="FH35" s="4"/>
      <c r="FI35" s="4"/>
      <c r="FJ35" s="4"/>
      <c r="FK35" s="4"/>
      <c r="FN35" s="31"/>
      <c r="FO35" s="31"/>
      <c r="FP35" s="31"/>
      <c r="FQ35" s="31"/>
      <c r="FR35" s="31"/>
      <c r="FS35" s="31"/>
      <c r="FT35" s="31"/>
    </row>
    <row r="36" spans="1:176" x14ac:dyDescent="0.25">
      <c r="A36" s="3">
        <v>32</v>
      </c>
      <c r="B36" s="4" t="s">
        <v>272</v>
      </c>
      <c r="C36" s="4" t="s">
        <v>127</v>
      </c>
      <c r="D36" s="4" t="s">
        <v>83</v>
      </c>
      <c r="E36" s="4" t="s">
        <v>629</v>
      </c>
      <c r="F36" s="4" t="s">
        <v>23</v>
      </c>
      <c r="G36" s="4" t="s">
        <v>307</v>
      </c>
      <c r="H36" s="4" t="s">
        <v>127</v>
      </c>
      <c r="I36" s="4" t="s">
        <v>104</v>
      </c>
      <c r="J36" s="4" t="s">
        <v>565</v>
      </c>
      <c r="K36" s="4" t="s">
        <v>80</v>
      </c>
      <c r="L36" s="4" t="s">
        <v>452</v>
      </c>
      <c r="M36" s="4" t="s">
        <v>57</v>
      </c>
      <c r="N36" s="4" t="s">
        <v>169</v>
      </c>
      <c r="O36" s="4" t="s">
        <v>52</v>
      </c>
      <c r="P36" s="4" t="s">
        <v>279</v>
      </c>
      <c r="Q36" s="4" t="s">
        <v>89</v>
      </c>
      <c r="R36" s="4" t="s">
        <v>28</v>
      </c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4"/>
      <c r="CS36" s="18"/>
      <c r="CT36" s="18"/>
      <c r="CU36" s="18"/>
      <c r="CV36" s="4"/>
      <c r="CW36" s="18"/>
      <c r="CX36" s="18"/>
      <c r="CY36" s="18"/>
      <c r="CZ36" s="18"/>
      <c r="DA36" s="18"/>
      <c r="DB36" s="18"/>
      <c r="DC36" s="4"/>
      <c r="DD36" s="4"/>
      <c r="DE36" s="4"/>
      <c r="DF36" s="4"/>
      <c r="DG36" s="4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4"/>
      <c r="DY36" s="18"/>
      <c r="DZ36" s="4"/>
      <c r="EA36" s="4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4"/>
      <c r="EN36" s="4"/>
      <c r="EO36" s="18"/>
      <c r="EP36" s="18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8"/>
      <c r="FF36" s="8"/>
      <c r="FH36" s="4"/>
      <c r="FI36" s="4"/>
      <c r="FJ36" s="4"/>
      <c r="FK36" s="8"/>
      <c r="FN36" s="31"/>
      <c r="FO36" s="31"/>
      <c r="FP36" s="31"/>
      <c r="FQ36" s="31"/>
      <c r="FR36" s="31"/>
      <c r="FS36" s="31"/>
      <c r="FT36" s="31"/>
    </row>
    <row r="37" spans="1:176" x14ac:dyDescent="0.25">
      <c r="A37" s="3">
        <v>33</v>
      </c>
      <c r="B37" s="4" t="s">
        <v>230</v>
      </c>
      <c r="C37" s="4" t="s">
        <v>463</v>
      </c>
      <c r="D37" s="4" t="s">
        <v>67</v>
      </c>
      <c r="E37" s="4" t="s">
        <v>33</v>
      </c>
      <c r="F37" s="4" t="s">
        <v>46</v>
      </c>
      <c r="G37" s="4" t="s">
        <v>686</v>
      </c>
      <c r="H37" s="4" t="s">
        <v>243</v>
      </c>
      <c r="I37" s="4" t="s">
        <v>162</v>
      </c>
      <c r="J37" s="4" t="s">
        <v>566</v>
      </c>
      <c r="K37" s="4" t="s">
        <v>74</v>
      </c>
      <c r="L37" s="4" t="s">
        <v>340</v>
      </c>
      <c r="M37" s="4" t="s">
        <v>299</v>
      </c>
      <c r="N37" s="4" t="s">
        <v>260</v>
      </c>
      <c r="O37" s="4" t="s">
        <v>53</v>
      </c>
      <c r="P37" s="4" t="s">
        <v>53</v>
      </c>
      <c r="Q37" s="4" t="s">
        <v>39</v>
      </c>
      <c r="R37" s="4" t="s">
        <v>285</v>
      </c>
      <c r="S37" s="4" t="s">
        <v>224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4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4"/>
      <c r="DY37" s="18"/>
      <c r="DZ37" s="4"/>
      <c r="EA37" s="18"/>
      <c r="EB37" s="4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4"/>
      <c r="EN37" s="4"/>
      <c r="EO37" s="18"/>
      <c r="EP37" s="18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8"/>
      <c r="FF37" s="8"/>
      <c r="FH37" s="4"/>
      <c r="FI37" s="4"/>
      <c r="FJ37" s="4"/>
      <c r="FK37" s="4"/>
      <c r="FN37" s="31"/>
      <c r="FO37" s="31"/>
      <c r="FP37" s="31"/>
      <c r="FQ37" s="31"/>
      <c r="FR37" s="31"/>
      <c r="FS37" s="31"/>
      <c r="FT37" s="31"/>
    </row>
    <row r="38" spans="1:176" x14ac:dyDescent="0.25">
      <c r="A38" s="3">
        <v>34</v>
      </c>
      <c r="B38" s="4" t="s">
        <v>127</v>
      </c>
      <c r="C38" s="4" t="s">
        <v>209</v>
      </c>
      <c r="D38" s="4" t="s">
        <v>89</v>
      </c>
      <c r="E38" s="4" t="s">
        <v>138</v>
      </c>
      <c r="F38" s="4" t="s">
        <v>95</v>
      </c>
      <c r="G38" s="4" t="s">
        <v>685</v>
      </c>
      <c r="H38" s="4" t="s">
        <v>207</v>
      </c>
      <c r="I38" s="4" t="s">
        <v>78</v>
      </c>
      <c r="J38" s="4" t="s">
        <v>567</v>
      </c>
      <c r="K38" s="4" t="s">
        <v>219</v>
      </c>
      <c r="L38" s="4" t="s">
        <v>40</v>
      </c>
      <c r="M38" s="4" t="s">
        <v>82</v>
      </c>
      <c r="N38" s="4" t="s">
        <v>296</v>
      </c>
      <c r="O38" s="4" t="s">
        <v>54</v>
      </c>
      <c r="P38" s="4" t="s">
        <v>259</v>
      </c>
      <c r="Q38" s="4" t="s">
        <v>76</v>
      </c>
      <c r="R38" s="4" t="s">
        <v>57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18"/>
      <c r="AT38" s="18"/>
      <c r="AU38" s="18"/>
      <c r="AV38" s="18"/>
      <c r="AW38" s="18"/>
      <c r="AX38" s="18"/>
      <c r="AY38" s="4"/>
      <c r="AZ38" s="4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4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4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4"/>
      <c r="DY38" s="4"/>
      <c r="DZ38" s="4"/>
      <c r="EA38" s="18"/>
      <c r="EB38" s="18"/>
      <c r="EC38" s="18"/>
      <c r="ED38" s="18"/>
      <c r="EE38" s="4"/>
      <c r="EF38" s="4"/>
      <c r="EG38" s="18"/>
      <c r="EH38" s="4"/>
      <c r="EI38" s="18"/>
      <c r="EJ38" s="18"/>
      <c r="EK38" s="18"/>
      <c r="EL38" s="18"/>
      <c r="EM38" s="4"/>
      <c r="EN38" s="4"/>
      <c r="EO38" s="18"/>
      <c r="EP38" s="18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8"/>
      <c r="FF38" s="8"/>
      <c r="FH38" s="4"/>
      <c r="FI38" s="4"/>
      <c r="FJ38" s="4"/>
      <c r="FK38" s="4"/>
      <c r="FN38" s="31"/>
      <c r="FO38" s="31"/>
      <c r="FP38" s="31"/>
      <c r="FQ38" s="31"/>
      <c r="FR38" s="31"/>
      <c r="FS38" s="31"/>
      <c r="FT38" s="31"/>
    </row>
    <row r="39" spans="1:176" x14ac:dyDescent="0.25">
      <c r="A39" s="3">
        <v>35</v>
      </c>
      <c r="B39" s="4" t="s">
        <v>39</v>
      </c>
      <c r="C39" s="4" t="s">
        <v>134</v>
      </c>
      <c r="D39" s="4" t="s">
        <v>44</v>
      </c>
      <c r="E39" s="4" t="s">
        <v>246</v>
      </c>
      <c r="F39" s="4" t="s">
        <v>38</v>
      </c>
      <c r="G39" s="4" t="s">
        <v>684</v>
      </c>
      <c r="H39" s="4" t="s">
        <v>244</v>
      </c>
      <c r="I39" s="4" t="s">
        <v>163</v>
      </c>
      <c r="J39" s="4" t="s">
        <v>568</v>
      </c>
      <c r="K39" s="4" t="s">
        <v>39</v>
      </c>
      <c r="L39" s="4" t="s">
        <v>528</v>
      </c>
      <c r="M39" s="4" t="s">
        <v>77</v>
      </c>
      <c r="N39" s="4" t="s">
        <v>48</v>
      </c>
      <c r="O39" s="4" t="s">
        <v>55</v>
      </c>
      <c r="P39" s="4" t="s">
        <v>169</v>
      </c>
      <c r="Q39" s="4" t="s">
        <v>40</v>
      </c>
      <c r="R39" s="4" t="s">
        <v>64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18"/>
      <c r="AT39" s="18"/>
      <c r="AU39" s="18"/>
      <c r="AV39" s="18"/>
      <c r="AW39" s="18"/>
      <c r="AX39" s="18"/>
      <c r="AY39" s="4"/>
      <c r="AZ39" s="4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4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4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4"/>
      <c r="DD39" s="4"/>
      <c r="DE39" s="4"/>
      <c r="DF39" s="4"/>
      <c r="DG39" s="4"/>
      <c r="DH39" s="18"/>
      <c r="DI39" s="18"/>
      <c r="DJ39" s="18"/>
      <c r="DK39" s="18"/>
      <c r="DL39" s="4"/>
      <c r="DM39" s="4"/>
      <c r="DN39" s="4"/>
      <c r="DO39" s="4"/>
      <c r="DP39" s="4"/>
      <c r="DQ39" s="4"/>
      <c r="DR39" s="4"/>
      <c r="DS39" s="4"/>
      <c r="DT39" s="4"/>
      <c r="DU39" s="18"/>
      <c r="DV39" s="18"/>
      <c r="DW39" s="18"/>
      <c r="DX39" s="4"/>
      <c r="DY39" s="4"/>
      <c r="DZ39" s="4"/>
      <c r="EA39" s="18"/>
      <c r="EB39" s="18"/>
      <c r="EC39" s="18"/>
      <c r="ED39" s="4"/>
      <c r="EE39" s="18"/>
      <c r="EF39" s="18"/>
      <c r="EG39" s="18"/>
      <c r="EH39" s="18"/>
      <c r="EI39" s="18"/>
      <c r="EJ39" s="4"/>
      <c r="EK39" s="4"/>
      <c r="EL39" s="4"/>
      <c r="EM39" s="4"/>
      <c r="EN39" s="4"/>
      <c r="EO39" s="18"/>
      <c r="EP39" s="18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8"/>
      <c r="FF39" s="8"/>
      <c r="FH39" s="4"/>
      <c r="FI39" s="4"/>
      <c r="FJ39" s="4"/>
      <c r="FK39" s="4"/>
      <c r="FN39" s="31"/>
      <c r="FO39" s="31"/>
      <c r="FP39" s="31"/>
      <c r="FQ39" s="31"/>
      <c r="FR39" s="31"/>
      <c r="FS39" s="31"/>
      <c r="FT39" s="31"/>
    </row>
    <row r="40" spans="1:176" x14ac:dyDescent="0.25">
      <c r="A40" s="3">
        <v>36</v>
      </c>
      <c r="B40" s="4" t="s">
        <v>343</v>
      </c>
      <c r="C40" s="4" t="s">
        <v>31</v>
      </c>
      <c r="D40" s="4" t="s">
        <v>285</v>
      </c>
      <c r="E40" s="4" t="s">
        <v>209</v>
      </c>
      <c r="F40" s="4" t="s">
        <v>96</v>
      </c>
      <c r="G40" s="4" t="s">
        <v>683</v>
      </c>
      <c r="H40" s="4" t="s">
        <v>245</v>
      </c>
      <c r="I40" s="4" t="s">
        <v>40</v>
      </c>
      <c r="J40" s="4" t="s">
        <v>113</v>
      </c>
      <c r="K40" s="4" t="s">
        <v>220</v>
      </c>
      <c r="L40" s="4" t="s">
        <v>366</v>
      </c>
      <c r="M40" s="4" t="s">
        <v>31</v>
      </c>
      <c r="N40" s="4" t="s">
        <v>266</v>
      </c>
      <c r="O40" s="4" t="s">
        <v>56</v>
      </c>
      <c r="P40" s="4" t="s">
        <v>46</v>
      </c>
      <c r="Q40" s="4" t="s">
        <v>83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18"/>
      <c r="AT40" s="18"/>
      <c r="AU40" s="18"/>
      <c r="AV40" s="18"/>
      <c r="AW40" s="18"/>
      <c r="AX40" s="18"/>
      <c r="AY40" s="4"/>
      <c r="AZ40" s="4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4"/>
      <c r="CH40" s="18"/>
      <c r="CI40" s="18"/>
      <c r="CJ40" s="18"/>
      <c r="CK40" s="18"/>
      <c r="CL40" s="18"/>
      <c r="CM40" s="18"/>
      <c r="CN40" s="18"/>
      <c r="CO40" s="18"/>
      <c r="CP40" s="4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4"/>
      <c r="DM40" s="4"/>
      <c r="DN40" s="4"/>
      <c r="DO40" s="4"/>
      <c r="DP40" s="4"/>
      <c r="DQ40" s="4"/>
      <c r="DR40" s="4"/>
      <c r="DS40" s="4"/>
      <c r="DT40" s="4"/>
      <c r="DU40" s="18"/>
      <c r="DV40" s="4"/>
      <c r="DW40" s="4"/>
      <c r="DX40" s="4"/>
      <c r="DY40" s="18"/>
      <c r="DZ40" s="4"/>
      <c r="EA40" s="4"/>
      <c r="EB40" s="4"/>
      <c r="EC40" s="18"/>
      <c r="ED40" s="4"/>
      <c r="EE40" s="4"/>
      <c r="EF40" s="18"/>
      <c r="EG40" s="4"/>
      <c r="EH40" s="18"/>
      <c r="EI40" s="18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8"/>
      <c r="FF40" s="8"/>
      <c r="FH40" s="4"/>
      <c r="FI40" s="4"/>
      <c r="FJ40" s="4"/>
      <c r="FK40" s="4"/>
      <c r="FN40" s="31"/>
      <c r="FO40" s="31"/>
      <c r="FP40" s="31"/>
      <c r="FQ40" s="31"/>
      <c r="FR40" s="31"/>
      <c r="FS40" s="31"/>
      <c r="FT40" s="31"/>
    </row>
    <row r="41" spans="1:176" x14ac:dyDescent="0.25">
      <c r="A41" s="3">
        <v>37</v>
      </c>
      <c r="B41" s="4" t="s">
        <v>344</v>
      </c>
      <c r="C41" s="4" t="s">
        <v>308</v>
      </c>
      <c r="D41" s="4" t="s">
        <v>35</v>
      </c>
      <c r="E41" s="4" t="s">
        <v>310</v>
      </c>
      <c r="F41" s="4" t="s">
        <v>97</v>
      </c>
      <c r="G41" s="4" t="s">
        <v>172</v>
      </c>
      <c r="H41" s="4" t="s">
        <v>77</v>
      </c>
      <c r="I41" s="4" t="s">
        <v>164</v>
      </c>
      <c r="J41" s="4" t="s">
        <v>162</v>
      </c>
      <c r="K41" s="4" t="s">
        <v>65</v>
      </c>
      <c r="L41" s="4" t="s">
        <v>338</v>
      </c>
      <c r="M41" s="4" t="s">
        <v>56</v>
      </c>
      <c r="N41" s="4" t="s">
        <v>188</v>
      </c>
      <c r="O41" s="4" t="s">
        <v>57</v>
      </c>
      <c r="P41" s="4" t="s">
        <v>591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18"/>
      <c r="AT41" s="18"/>
      <c r="AU41" s="18"/>
      <c r="AV41" s="18"/>
      <c r="AW41" s="18"/>
      <c r="AX41" s="18"/>
      <c r="AY41" s="4"/>
      <c r="AZ41" s="4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4"/>
      <c r="CI41" s="18"/>
      <c r="CJ41" s="18"/>
      <c r="CK41" s="18"/>
      <c r="CL41" s="18"/>
      <c r="CM41" s="18"/>
      <c r="CN41" s="18"/>
      <c r="CO41" s="18"/>
      <c r="CP41" s="18"/>
      <c r="CQ41" s="4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4"/>
      <c r="DM41" s="4"/>
      <c r="DN41" s="4"/>
      <c r="DO41" s="4"/>
      <c r="DP41" s="4"/>
      <c r="DQ41" s="4"/>
      <c r="DR41" s="4"/>
      <c r="DS41" s="4"/>
      <c r="DT41" s="4"/>
      <c r="DU41" s="18"/>
      <c r="DV41" s="18"/>
      <c r="DW41" s="18"/>
      <c r="DX41" s="4"/>
      <c r="DY41" s="18"/>
      <c r="DZ41" s="4"/>
      <c r="EA41" s="18"/>
      <c r="EB41" s="4"/>
      <c r="EC41" s="4"/>
      <c r="ED41" s="18"/>
      <c r="EE41" s="18"/>
      <c r="EF41" s="18"/>
      <c r="EG41" s="4"/>
      <c r="EH41" s="18"/>
      <c r="EI41" s="18"/>
      <c r="EJ41" s="18"/>
      <c r="EK41" s="18"/>
      <c r="EL41" s="18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8"/>
      <c r="FF41" s="8"/>
      <c r="FH41" s="4"/>
      <c r="FI41" s="4"/>
      <c r="FJ41" s="4"/>
      <c r="FK41" s="4"/>
      <c r="FN41" s="31"/>
      <c r="FO41" s="31"/>
      <c r="FP41" s="31"/>
      <c r="FQ41" s="31"/>
      <c r="FR41" s="31"/>
      <c r="FS41" s="31"/>
      <c r="FT41" s="31"/>
    </row>
    <row r="42" spans="1:176" x14ac:dyDescent="0.25">
      <c r="A42" s="3">
        <v>38</v>
      </c>
      <c r="B42" s="4" t="s">
        <v>163</v>
      </c>
      <c r="C42" s="4" t="s">
        <v>64</v>
      </c>
      <c r="D42" s="4" t="s">
        <v>286</v>
      </c>
      <c r="E42" s="4" t="s">
        <v>299</v>
      </c>
      <c r="F42" s="4" t="s">
        <v>98</v>
      </c>
      <c r="G42" s="4" t="s">
        <v>302</v>
      </c>
      <c r="H42" s="4" t="s">
        <v>246</v>
      </c>
      <c r="I42" s="4" t="s">
        <v>61</v>
      </c>
      <c r="J42" s="4" t="s">
        <v>569</v>
      </c>
      <c r="K42" s="4" t="s">
        <v>38</v>
      </c>
      <c r="L42" s="4" t="s">
        <v>56</v>
      </c>
      <c r="M42" s="4" t="s">
        <v>534</v>
      </c>
      <c r="N42" s="4" t="s">
        <v>56</v>
      </c>
      <c r="O42" s="4" t="s">
        <v>58</v>
      </c>
      <c r="P42" s="4" t="s">
        <v>90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18"/>
      <c r="AT42" s="18"/>
      <c r="AU42" s="18"/>
      <c r="AV42" s="18"/>
      <c r="AW42" s="18"/>
      <c r="AX42" s="18"/>
      <c r="AY42" s="4"/>
      <c r="AZ42" s="4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4"/>
      <c r="CF42" s="4"/>
      <c r="CG42" s="4"/>
      <c r="CH42" s="18"/>
      <c r="CI42" s="18"/>
      <c r="CJ42" s="4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18"/>
      <c r="DW42" s="18"/>
      <c r="DX42" s="4"/>
      <c r="DY42" s="4"/>
      <c r="DZ42" s="4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4"/>
      <c r="EN42" s="4"/>
      <c r="EO42" s="18"/>
      <c r="EP42" s="18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8"/>
      <c r="FF42" s="8"/>
      <c r="FH42" s="4"/>
      <c r="FI42" s="4"/>
      <c r="FJ42" s="4"/>
      <c r="FK42" s="4"/>
      <c r="FN42" s="31"/>
      <c r="FO42" s="31"/>
      <c r="FP42" s="31"/>
      <c r="FQ42" s="31"/>
      <c r="FR42" s="31"/>
      <c r="FS42" s="31"/>
      <c r="FT42" s="31"/>
    </row>
    <row r="43" spans="1:176" x14ac:dyDescent="0.25">
      <c r="A43" s="3">
        <v>39</v>
      </c>
      <c r="B43" s="4" t="s">
        <v>80</v>
      </c>
      <c r="C43" s="4" t="s">
        <v>75</v>
      </c>
      <c r="D43" s="4" t="s">
        <v>78</v>
      </c>
      <c r="E43" s="4" t="s">
        <v>162</v>
      </c>
      <c r="F43" s="4" t="s">
        <v>99</v>
      </c>
      <c r="G43" s="4" t="s">
        <v>468</v>
      </c>
      <c r="H43" s="4" t="s">
        <v>39</v>
      </c>
      <c r="I43" s="4" t="s">
        <v>90</v>
      </c>
      <c r="J43" s="4" t="s">
        <v>570</v>
      </c>
      <c r="K43" s="4" t="s">
        <v>100</v>
      </c>
      <c r="L43" s="4" t="s">
        <v>529</v>
      </c>
      <c r="M43" s="4" t="s">
        <v>531</v>
      </c>
      <c r="N43" s="4" t="s">
        <v>53</v>
      </c>
      <c r="O43" s="4" t="s">
        <v>59</v>
      </c>
      <c r="P43" s="4" t="s">
        <v>590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18"/>
      <c r="AT43" s="18"/>
      <c r="AU43" s="18"/>
      <c r="AV43" s="18"/>
      <c r="AW43" s="18"/>
      <c r="AX43" s="18"/>
      <c r="AY43" s="4"/>
      <c r="AZ43" s="4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4"/>
      <c r="CQ43" s="18"/>
      <c r="CR43" s="18"/>
      <c r="CS43" s="4"/>
      <c r="CT43" s="18"/>
      <c r="CU43" s="18"/>
      <c r="CV43" s="18"/>
      <c r="CW43" s="4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4"/>
      <c r="DY43" s="18"/>
      <c r="DZ43" s="4"/>
      <c r="EA43" s="4"/>
      <c r="EB43" s="8"/>
      <c r="EC43" s="18"/>
      <c r="ED43" s="4"/>
      <c r="EE43" s="4"/>
      <c r="EF43" s="18"/>
      <c r="EG43" s="18"/>
      <c r="EH43" s="18"/>
      <c r="EI43" s="18"/>
      <c r="EJ43" s="18"/>
      <c r="EK43" s="18"/>
      <c r="EL43" s="18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8"/>
      <c r="FF43" s="8"/>
      <c r="FH43" s="4"/>
      <c r="FI43" s="4"/>
      <c r="FJ43" s="4"/>
      <c r="FK43" s="4"/>
      <c r="FN43" s="31"/>
      <c r="FO43" s="31"/>
      <c r="FP43" s="31"/>
      <c r="FQ43" s="31"/>
      <c r="FR43" s="31"/>
      <c r="FS43" s="31"/>
      <c r="FT43" s="31"/>
    </row>
    <row r="44" spans="1:176" x14ac:dyDescent="0.25">
      <c r="A44" s="3">
        <v>40</v>
      </c>
      <c r="B44" s="4" t="s">
        <v>32</v>
      </c>
      <c r="C44" s="4" t="s">
        <v>106</v>
      </c>
      <c r="D44" s="4" t="s">
        <v>102</v>
      </c>
      <c r="E44" s="4" t="s">
        <v>465</v>
      </c>
      <c r="F44" s="4" t="s">
        <v>56</v>
      </c>
      <c r="G44" s="4" t="s">
        <v>682</v>
      </c>
      <c r="H44" s="4" t="s">
        <v>247</v>
      </c>
      <c r="I44" s="4" t="s">
        <v>166</v>
      </c>
      <c r="J44" s="4" t="s">
        <v>51</v>
      </c>
      <c r="K44" s="4" t="s">
        <v>155</v>
      </c>
      <c r="L44" s="4" t="s">
        <v>287</v>
      </c>
      <c r="M44" s="4" t="s">
        <v>104</v>
      </c>
      <c r="N44" s="4" t="s">
        <v>77</v>
      </c>
      <c r="O44" s="4" t="s">
        <v>60</v>
      </c>
      <c r="P44" s="4" t="s">
        <v>589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18"/>
      <c r="AT44" s="18"/>
      <c r="AU44" s="18"/>
      <c r="AV44" s="18"/>
      <c r="AW44" s="18"/>
      <c r="AX44" s="18"/>
      <c r="AY44" s="4"/>
      <c r="AZ44" s="4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4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4"/>
      <c r="DY44" s="4"/>
      <c r="DZ44" s="4"/>
      <c r="EA44" s="18"/>
      <c r="EB44" s="18"/>
      <c r="EC44" s="18"/>
      <c r="ED44" s="18"/>
      <c r="EE44" s="18"/>
      <c r="EF44" s="8"/>
      <c r="EG44" s="18"/>
      <c r="EH44" s="18"/>
      <c r="EI44" s="18"/>
      <c r="EJ44" s="18"/>
      <c r="EK44" s="18"/>
      <c r="EL44" s="18"/>
      <c r="EM44" s="4"/>
      <c r="EN44" s="4"/>
      <c r="EO44" s="18"/>
      <c r="EP44" s="18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8"/>
      <c r="FF44" s="8"/>
      <c r="FH44" s="4"/>
      <c r="FI44" s="4"/>
      <c r="FJ44" s="4"/>
      <c r="FK44" s="4"/>
      <c r="FN44" s="31"/>
      <c r="FO44" s="31"/>
      <c r="FP44" s="31"/>
      <c r="FQ44" s="31"/>
      <c r="FR44" s="31"/>
      <c r="FS44" s="31"/>
      <c r="FT44" s="31"/>
    </row>
    <row r="45" spans="1:176" x14ac:dyDescent="0.25">
      <c r="A45" s="3">
        <v>41</v>
      </c>
      <c r="B45" s="4" t="s">
        <v>345</v>
      </c>
      <c r="C45" s="4" t="s">
        <v>464</v>
      </c>
      <c r="D45" s="4" t="s">
        <v>33</v>
      </c>
      <c r="E45" s="4" t="s">
        <v>523</v>
      </c>
      <c r="F45" s="4" t="s">
        <v>100</v>
      </c>
      <c r="G45" s="4" t="s">
        <v>32</v>
      </c>
      <c r="H45" s="4" t="s">
        <v>248</v>
      </c>
      <c r="I45" s="4" t="s">
        <v>57</v>
      </c>
      <c r="J45" s="4" t="s">
        <v>236</v>
      </c>
      <c r="K45" s="4" t="s">
        <v>222</v>
      </c>
      <c r="L45" s="4" t="s">
        <v>104</v>
      </c>
      <c r="M45" s="4" t="s">
        <v>78</v>
      </c>
      <c r="N45" s="4" t="s">
        <v>43</v>
      </c>
      <c r="O45" s="4" t="s">
        <v>61</v>
      </c>
      <c r="P45" s="4" t="s">
        <v>241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18"/>
      <c r="AT45" s="18"/>
      <c r="AU45" s="18"/>
      <c r="AV45" s="18"/>
      <c r="AW45" s="18"/>
      <c r="AX45" s="18"/>
      <c r="AY45" s="4"/>
      <c r="AZ45" s="4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4"/>
      <c r="DK45" s="4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4"/>
      <c r="DY45" s="18"/>
      <c r="DZ45" s="4"/>
      <c r="EA45" s="18"/>
      <c r="EB45" s="18"/>
      <c r="EC45" s="18"/>
      <c r="ED45" s="4"/>
      <c r="EE45" s="18"/>
      <c r="EF45" s="18"/>
      <c r="EG45" s="18"/>
      <c r="EH45" s="4"/>
      <c r="EI45" s="18"/>
      <c r="EJ45" s="18"/>
      <c r="EK45" s="18"/>
      <c r="EL45" s="18"/>
      <c r="EM45" s="4"/>
      <c r="EN45" s="4"/>
      <c r="EO45" s="18"/>
      <c r="EP45" s="18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8"/>
      <c r="FF45" s="8"/>
      <c r="FH45" s="4"/>
      <c r="FI45" s="4"/>
      <c r="FJ45" s="4"/>
      <c r="FK45" s="4"/>
      <c r="FN45" s="31"/>
      <c r="FO45" s="31"/>
      <c r="FP45" s="31"/>
      <c r="FQ45" s="31"/>
      <c r="FR45" s="31"/>
      <c r="FS45" s="31"/>
      <c r="FT45" s="31"/>
    </row>
    <row r="46" spans="1:176" x14ac:dyDescent="0.25">
      <c r="A46" s="3">
        <v>42</v>
      </c>
      <c r="B46" s="4" t="s">
        <v>346</v>
      </c>
      <c r="C46" s="4" t="s">
        <v>465</v>
      </c>
      <c r="D46" s="4" t="s">
        <v>198</v>
      </c>
      <c r="E46" s="4" t="s">
        <v>466</v>
      </c>
      <c r="F46" s="4" t="s">
        <v>39</v>
      </c>
      <c r="G46" s="4" t="s">
        <v>681</v>
      </c>
      <c r="H46" s="4" t="s">
        <v>169</v>
      </c>
      <c r="I46" s="4" t="s">
        <v>167</v>
      </c>
      <c r="J46" s="4" t="s">
        <v>571</v>
      </c>
      <c r="K46" s="4" t="s">
        <v>223</v>
      </c>
      <c r="L46" s="4" t="s">
        <v>78</v>
      </c>
      <c r="M46" s="4" t="s">
        <v>38</v>
      </c>
      <c r="N46" s="4" t="s">
        <v>78</v>
      </c>
      <c r="O46" s="4" t="s">
        <v>62</v>
      </c>
      <c r="P46" s="4" t="s">
        <v>278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18"/>
      <c r="AT46" s="18"/>
      <c r="AU46" s="18"/>
      <c r="AV46" s="18"/>
      <c r="AW46" s="18"/>
      <c r="AX46" s="18"/>
      <c r="AY46" s="4"/>
      <c r="AZ46" s="4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4"/>
      <c r="CG46" s="4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4"/>
      <c r="CV46" s="4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4"/>
      <c r="DY46" s="18"/>
      <c r="DZ46" s="4"/>
      <c r="EA46" s="18"/>
      <c r="EB46" s="18"/>
      <c r="EC46" s="4"/>
      <c r="ED46" s="18"/>
      <c r="EE46" s="18"/>
      <c r="EF46" s="4"/>
      <c r="EG46" s="18"/>
      <c r="EH46" s="18"/>
      <c r="EI46" s="18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8"/>
      <c r="FF46" s="8"/>
      <c r="FH46" s="4"/>
      <c r="FI46" s="4"/>
      <c r="FJ46" s="4"/>
      <c r="FK46" s="4"/>
      <c r="FN46" s="31"/>
      <c r="FO46" s="31"/>
      <c r="FP46" s="31"/>
      <c r="FQ46" s="31"/>
      <c r="FR46" s="31"/>
      <c r="FS46" s="31"/>
      <c r="FT46" s="31"/>
    </row>
    <row r="47" spans="1:176" x14ac:dyDescent="0.25">
      <c r="A47" s="3">
        <v>43</v>
      </c>
      <c r="B47" s="4" t="s">
        <v>347</v>
      </c>
      <c r="C47" s="4" t="s">
        <v>57</v>
      </c>
      <c r="D47" s="4" t="s">
        <v>53</v>
      </c>
      <c r="E47" s="4" t="s">
        <v>188</v>
      </c>
      <c r="F47" s="4" t="s">
        <v>101</v>
      </c>
      <c r="G47" s="4" t="s">
        <v>531</v>
      </c>
      <c r="H47" s="4" t="s">
        <v>249</v>
      </c>
      <c r="I47" s="4" t="s">
        <v>31</v>
      </c>
      <c r="J47" s="4" t="s">
        <v>40</v>
      </c>
      <c r="K47" s="4" t="s">
        <v>224</v>
      </c>
      <c r="L47" s="4" t="s">
        <v>170</v>
      </c>
      <c r="M47" s="4" t="s">
        <v>170</v>
      </c>
      <c r="N47" s="4" t="s">
        <v>225</v>
      </c>
      <c r="O47" s="4" t="s">
        <v>63</v>
      </c>
      <c r="P47" s="4" t="s">
        <v>568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18"/>
      <c r="AT47" s="18"/>
      <c r="AU47" s="18"/>
      <c r="AV47" s="18"/>
      <c r="AW47" s="18"/>
      <c r="AX47" s="18"/>
      <c r="AY47" s="4"/>
      <c r="AZ47" s="4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4"/>
      <c r="DV47" s="18"/>
      <c r="DW47" s="18"/>
      <c r="DX47" s="4"/>
      <c r="DY47" s="18"/>
      <c r="DZ47" s="4"/>
      <c r="EA47" s="18"/>
      <c r="EB47" s="4"/>
      <c r="EC47" s="4"/>
      <c r="ED47" s="18"/>
      <c r="EE47" s="18"/>
      <c r="EF47" s="18"/>
      <c r="EG47" s="18"/>
      <c r="EH47" s="18"/>
      <c r="EI47" s="18"/>
      <c r="EJ47" s="4"/>
      <c r="EK47" s="4"/>
      <c r="EL47" s="4"/>
      <c r="EM47" s="4"/>
      <c r="EN47" s="4"/>
      <c r="EO47" s="18"/>
      <c r="EP47" s="18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18"/>
      <c r="FE47" s="8"/>
      <c r="FF47" s="8"/>
      <c r="FH47" s="4"/>
      <c r="FI47" s="4"/>
      <c r="FJ47" s="4"/>
      <c r="FK47" s="18"/>
      <c r="FN47" s="31"/>
      <c r="FO47" s="31"/>
      <c r="FP47" s="31"/>
      <c r="FQ47" s="31"/>
      <c r="FR47" s="31"/>
      <c r="FS47" s="31"/>
      <c r="FT47" s="31"/>
    </row>
    <row r="48" spans="1:176" x14ac:dyDescent="0.25">
      <c r="A48" s="3">
        <v>44</v>
      </c>
      <c r="B48" s="4" t="s">
        <v>241</v>
      </c>
      <c r="C48" s="4" t="s">
        <v>83</v>
      </c>
      <c r="D48" s="4" t="s">
        <v>266</v>
      </c>
      <c r="E48" s="4" t="s">
        <v>253</v>
      </c>
      <c r="F48" s="4" t="s">
        <v>102</v>
      </c>
      <c r="G48" s="4" t="s">
        <v>76</v>
      </c>
      <c r="H48" s="4" t="s">
        <v>53</v>
      </c>
      <c r="I48" s="4" t="s">
        <v>168</v>
      </c>
      <c r="J48" s="4" t="s">
        <v>251</v>
      </c>
      <c r="K48" s="4" t="s">
        <v>225</v>
      </c>
      <c r="L48" s="4" t="s">
        <v>530</v>
      </c>
      <c r="M48" s="4" t="s">
        <v>83</v>
      </c>
      <c r="N48" s="4" t="s">
        <v>163</v>
      </c>
      <c r="O48" s="4" t="s">
        <v>64</v>
      </c>
      <c r="P48" s="4" t="s">
        <v>283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18"/>
      <c r="AT48" s="18"/>
      <c r="AU48" s="18"/>
      <c r="AV48" s="18"/>
      <c r="AW48" s="18"/>
      <c r="AX48" s="18"/>
      <c r="AY48" s="4"/>
      <c r="AZ48" s="4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4"/>
      <c r="CU48" s="18"/>
      <c r="CV48" s="18"/>
      <c r="CW48" s="4"/>
      <c r="CX48" s="4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4"/>
      <c r="DY48" s="18"/>
      <c r="DZ48" s="4"/>
      <c r="EA48" s="18"/>
      <c r="EB48" s="4"/>
      <c r="EC48" s="18"/>
      <c r="ED48" s="4"/>
      <c r="EE48" s="18"/>
      <c r="EF48" s="18"/>
      <c r="EG48" s="18"/>
      <c r="EH48" s="18"/>
      <c r="EI48" s="18"/>
      <c r="EJ48" s="18"/>
      <c r="EK48" s="18"/>
      <c r="EL48" s="18"/>
      <c r="EM48" s="4"/>
      <c r="EN48" s="4"/>
      <c r="EO48" s="18"/>
      <c r="EP48" s="18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8"/>
      <c r="FF48" s="8"/>
      <c r="FH48" s="4"/>
      <c r="FI48" s="4"/>
      <c r="FJ48" s="4"/>
      <c r="FK48" s="8"/>
      <c r="FN48" s="31"/>
      <c r="FO48" s="31"/>
      <c r="FP48" s="31"/>
      <c r="FQ48" s="31"/>
      <c r="FR48" s="31"/>
      <c r="FS48" s="31"/>
      <c r="FT48" s="31"/>
    </row>
    <row r="49" spans="1:176" x14ac:dyDescent="0.25">
      <c r="A49" s="3">
        <v>45</v>
      </c>
      <c r="B49" s="4" t="s">
        <v>348</v>
      </c>
      <c r="C49" s="4" t="s">
        <v>33</v>
      </c>
      <c r="D49" s="4" t="s">
        <v>287</v>
      </c>
      <c r="E49" s="4" t="s">
        <v>40</v>
      </c>
      <c r="F49" s="4" t="s">
        <v>221</v>
      </c>
      <c r="G49" s="4" t="s">
        <v>680</v>
      </c>
      <c r="H49" s="4" t="s">
        <v>163</v>
      </c>
      <c r="I49" s="4" t="s">
        <v>169</v>
      </c>
      <c r="J49" s="4" t="s">
        <v>191</v>
      </c>
      <c r="K49" s="4" t="s">
        <v>78</v>
      </c>
      <c r="L49" s="4" t="s">
        <v>460</v>
      </c>
      <c r="M49" s="4" t="s">
        <v>533</v>
      </c>
      <c r="N49" s="4" t="s">
        <v>40</v>
      </c>
      <c r="O49" s="4" t="s">
        <v>65</v>
      </c>
      <c r="P49" s="4" t="s">
        <v>588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18"/>
      <c r="AT49" s="18"/>
      <c r="AU49" s="18"/>
      <c r="AV49" s="18"/>
      <c r="AW49" s="18"/>
      <c r="AX49" s="18"/>
      <c r="AY49" s="4"/>
      <c r="AZ49" s="4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4"/>
      <c r="DM49" s="4"/>
      <c r="DN49" s="4"/>
      <c r="DO49" s="4"/>
      <c r="DP49" s="4"/>
      <c r="DQ49" s="4"/>
      <c r="DR49" s="4"/>
      <c r="DS49" s="4"/>
      <c r="DT49" s="4"/>
      <c r="DU49" s="18"/>
      <c r="DV49" s="18"/>
      <c r="DW49" s="18"/>
      <c r="DX49" s="4"/>
      <c r="DY49" s="18"/>
      <c r="DZ49" s="4"/>
      <c r="EA49" s="18"/>
      <c r="EB49" s="18"/>
      <c r="EC49" s="18"/>
      <c r="ED49" s="18"/>
      <c r="EE49" s="18"/>
      <c r="EF49" s="18"/>
      <c r="EG49" s="4"/>
      <c r="EH49" s="18"/>
      <c r="EI49" s="18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8"/>
      <c r="FF49" s="8"/>
      <c r="FH49" s="4"/>
      <c r="FI49" s="4"/>
      <c r="FJ49" s="4"/>
      <c r="FK49" s="4"/>
      <c r="FN49" s="31"/>
      <c r="FO49" s="31"/>
      <c r="FP49" s="31"/>
      <c r="FQ49" s="31"/>
      <c r="FR49" s="31"/>
      <c r="FS49" s="31"/>
      <c r="FT49" s="31"/>
    </row>
    <row r="50" spans="1:176" x14ac:dyDescent="0.25">
      <c r="A50" s="3">
        <v>46</v>
      </c>
      <c r="B50" s="4" t="s">
        <v>242</v>
      </c>
      <c r="C50" s="4" t="s">
        <v>51</v>
      </c>
      <c r="D50" s="4" t="s">
        <v>169</v>
      </c>
      <c r="E50" s="4" t="s">
        <v>127</v>
      </c>
      <c r="F50" s="4" t="s">
        <v>103</v>
      </c>
      <c r="G50" s="4" t="s">
        <v>467</v>
      </c>
      <c r="H50" s="4" t="s">
        <v>250</v>
      </c>
      <c r="I50" s="4" t="s">
        <v>63</v>
      </c>
      <c r="J50" s="4" t="s">
        <v>49</v>
      </c>
      <c r="K50" s="4" t="s">
        <v>226</v>
      </c>
      <c r="L50" s="4" t="s">
        <v>531</v>
      </c>
      <c r="M50" s="4" t="s">
        <v>189</v>
      </c>
      <c r="N50" s="4" t="s">
        <v>305</v>
      </c>
      <c r="O50" s="4" t="s">
        <v>66</v>
      </c>
      <c r="P50" s="4" t="s">
        <v>43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18"/>
      <c r="AT50" s="18"/>
      <c r="AU50" s="18"/>
      <c r="AV50" s="18"/>
      <c r="AW50" s="18"/>
      <c r="AX50" s="18"/>
      <c r="AY50" s="4"/>
      <c r="AZ50" s="4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4"/>
      <c r="CV50" s="18"/>
      <c r="CW50" s="4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4"/>
      <c r="DM50" s="4"/>
      <c r="DN50" s="4"/>
      <c r="DO50" s="4"/>
      <c r="DP50" s="4"/>
      <c r="DQ50" s="4"/>
      <c r="DR50" s="4"/>
      <c r="DS50" s="4"/>
      <c r="DT50" s="4"/>
      <c r="DU50" s="18"/>
      <c r="DV50" s="4"/>
      <c r="DW50" s="4"/>
      <c r="DX50" s="4"/>
      <c r="DY50" s="4"/>
      <c r="DZ50" s="4"/>
      <c r="EA50" s="18"/>
      <c r="EB50" s="18"/>
      <c r="EC50" s="4"/>
      <c r="ED50" s="4"/>
      <c r="EE50" s="18"/>
      <c r="EF50" s="18"/>
      <c r="EG50" s="18"/>
      <c r="EH50" s="18"/>
      <c r="EI50" s="18"/>
      <c r="EJ50" s="18"/>
      <c r="EK50" s="18"/>
      <c r="EL50" s="18"/>
      <c r="EM50" s="4"/>
      <c r="EN50" s="4"/>
      <c r="EO50" s="18"/>
      <c r="EP50" s="18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8"/>
      <c r="FF50" s="8"/>
      <c r="FH50" s="4"/>
      <c r="FI50" s="4"/>
      <c r="FJ50" s="4"/>
      <c r="FK50" s="4"/>
      <c r="FN50" s="31"/>
      <c r="FO50" s="31"/>
      <c r="FP50" s="31"/>
      <c r="FQ50" s="31"/>
      <c r="FR50" s="31"/>
      <c r="FS50" s="31"/>
      <c r="FT50" s="31"/>
    </row>
    <row r="51" spans="1:176" x14ac:dyDescent="0.25">
      <c r="A51" s="3">
        <v>47</v>
      </c>
      <c r="B51" s="4" t="s">
        <v>31</v>
      </c>
      <c r="C51" s="4" t="s">
        <v>299</v>
      </c>
      <c r="D51" s="4" t="s">
        <v>30</v>
      </c>
      <c r="E51" s="4" t="s">
        <v>630</v>
      </c>
      <c r="F51" s="4" t="s">
        <v>104</v>
      </c>
      <c r="G51" s="4" t="s">
        <v>679</v>
      </c>
      <c r="H51" s="4" t="s">
        <v>251</v>
      </c>
      <c r="I51" s="4" t="s">
        <v>82</v>
      </c>
      <c r="J51" s="4" t="s">
        <v>572</v>
      </c>
      <c r="K51" s="4" t="s">
        <v>75</v>
      </c>
      <c r="L51" s="4" t="s">
        <v>293</v>
      </c>
      <c r="M51" s="4" t="s">
        <v>65</v>
      </c>
      <c r="N51" s="4" t="s">
        <v>65</v>
      </c>
      <c r="O51" s="4" t="s">
        <v>67</v>
      </c>
      <c r="P51" s="4" t="s">
        <v>93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18"/>
      <c r="CA51" s="4"/>
      <c r="CB51" s="4"/>
      <c r="CC51" s="18"/>
      <c r="CD51" s="18"/>
      <c r="CE51" s="4"/>
      <c r="CF51" s="18"/>
      <c r="CG51" s="18"/>
      <c r="CH51" s="4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4"/>
      <c r="DY51" s="18"/>
      <c r="DZ51" s="4"/>
      <c r="EA51" s="18"/>
      <c r="EB51" s="18"/>
      <c r="EC51" s="18"/>
      <c r="ED51" s="18"/>
      <c r="EE51" s="18"/>
      <c r="EF51" s="4"/>
      <c r="EG51" s="18"/>
      <c r="EH51" s="4"/>
      <c r="EI51" s="18"/>
      <c r="EJ51" s="4"/>
      <c r="EK51" s="4"/>
      <c r="EL51" s="4"/>
      <c r="EM51" s="4"/>
      <c r="EN51" s="4"/>
      <c r="EO51" s="18"/>
      <c r="EP51" s="18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8"/>
      <c r="FF51" s="8"/>
      <c r="FH51" s="4"/>
      <c r="FI51" s="4"/>
      <c r="FJ51" s="4"/>
      <c r="FK51" s="4"/>
      <c r="FN51" s="31"/>
      <c r="FO51" s="31"/>
      <c r="FP51" s="31"/>
      <c r="FQ51" s="31"/>
      <c r="FR51" s="31"/>
      <c r="FS51" s="31"/>
      <c r="FT51" s="31"/>
    </row>
    <row r="52" spans="1:176" x14ac:dyDescent="0.25">
      <c r="A52" s="3">
        <v>48</v>
      </c>
      <c r="B52" s="4" t="s">
        <v>189</v>
      </c>
      <c r="C52" s="4" t="s">
        <v>49</v>
      </c>
      <c r="D52" s="4" t="s">
        <v>65</v>
      </c>
      <c r="E52" s="4" t="s">
        <v>230</v>
      </c>
      <c r="F52" s="4" t="s">
        <v>105</v>
      </c>
      <c r="G52" s="4" t="s">
        <v>285</v>
      </c>
      <c r="H52" s="4" t="s">
        <v>252</v>
      </c>
      <c r="I52" s="4" t="s">
        <v>170</v>
      </c>
      <c r="J52" s="4" t="s">
        <v>189</v>
      </c>
      <c r="K52" s="4" t="s">
        <v>131</v>
      </c>
      <c r="L52" s="4" t="s">
        <v>169</v>
      </c>
      <c r="M52" s="4" t="s">
        <v>127</v>
      </c>
      <c r="N52" s="4" t="s">
        <v>38</v>
      </c>
      <c r="O52" s="4" t="s">
        <v>68</v>
      </c>
      <c r="P52" s="4" t="s">
        <v>587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18"/>
      <c r="AT52" s="18"/>
      <c r="AU52" s="18"/>
      <c r="AV52" s="18"/>
      <c r="AW52" s="18"/>
      <c r="AX52" s="18"/>
      <c r="AY52" s="4"/>
      <c r="AZ52" s="4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4"/>
      <c r="CH52" s="4"/>
      <c r="CI52" s="18"/>
      <c r="CJ52" s="18"/>
      <c r="CK52" s="18"/>
      <c r="CL52" s="18"/>
      <c r="CM52" s="18"/>
      <c r="CN52" s="18"/>
      <c r="CO52" s="18"/>
      <c r="CP52" s="4"/>
      <c r="CQ52" s="18"/>
      <c r="CR52" s="18"/>
      <c r="CS52" s="4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4"/>
      <c r="DW52" s="4"/>
      <c r="DX52" s="4"/>
      <c r="DY52" s="18"/>
      <c r="DZ52" s="4"/>
      <c r="EA52" s="18"/>
      <c r="EB52" s="18"/>
      <c r="EC52" s="18"/>
      <c r="ED52" s="18"/>
      <c r="EE52" s="18"/>
      <c r="EF52" s="18"/>
      <c r="EG52" s="18"/>
      <c r="EH52" s="18"/>
      <c r="EI52" s="18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8"/>
      <c r="FF52" s="8"/>
      <c r="FH52" s="4"/>
      <c r="FI52" s="4"/>
      <c r="FJ52" s="4"/>
      <c r="FK52" s="4"/>
      <c r="FN52" s="31"/>
      <c r="FO52" s="31"/>
      <c r="FP52" s="31"/>
      <c r="FQ52" s="31"/>
      <c r="FR52" s="31"/>
      <c r="FS52" s="31"/>
      <c r="FT52" s="31"/>
    </row>
    <row r="53" spans="1:176" x14ac:dyDescent="0.25">
      <c r="A53" s="3">
        <v>49</v>
      </c>
      <c r="B53" s="4" t="s">
        <v>35</v>
      </c>
      <c r="C53" s="4" t="s">
        <v>77</v>
      </c>
      <c r="D53" s="4" t="s">
        <v>288</v>
      </c>
      <c r="E53" s="4" t="s">
        <v>631</v>
      </c>
      <c r="F53" s="4" t="s">
        <v>106</v>
      </c>
      <c r="G53" s="4" t="s">
        <v>31</v>
      </c>
      <c r="H53" s="4" t="s">
        <v>37</v>
      </c>
      <c r="I53" s="4" t="s">
        <v>171</v>
      </c>
      <c r="J53" s="4" t="s">
        <v>280</v>
      </c>
      <c r="K53" s="4" t="s">
        <v>227</v>
      </c>
      <c r="L53" s="4" t="s">
        <v>308</v>
      </c>
      <c r="M53" s="4" t="s">
        <v>530</v>
      </c>
      <c r="N53" s="4" t="s">
        <v>556</v>
      </c>
      <c r="O53" s="4" t="s">
        <v>69</v>
      </c>
      <c r="P53" s="4" t="s">
        <v>341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18"/>
      <c r="AT53" s="18"/>
      <c r="AU53" s="18"/>
      <c r="AV53" s="18"/>
      <c r="AW53" s="18"/>
      <c r="AX53" s="18"/>
      <c r="AY53" s="4"/>
      <c r="AZ53" s="4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4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4"/>
      <c r="DW53" s="4"/>
      <c r="DX53" s="4"/>
      <c r="DY53" s="18"/>
      <c r="DZ53" s="4"/>
      <c r="EA53" s="18"/>
      <c r="EB53" s="18"/>
      <c r="EC53" s="18"/>
      <c r="ED53" s="18"/>
      <c r="EE53" s="18"/>
      <c r="EF53" s="4"/>
      <c r="EG53" s="18"/>
      <c r="EH53" s="8"/>
      <c r="EI53" s="18"/>
      <c r="EJ53" s="4"/>
      <c r="EK53" s="4"/>
      <c r="EL53" s="4"/>
      <c r="EM53" s="4"/>
      <c r="EN53" s="4"/>
      <c r="EO53" s="18"/>
      <c r="EP53" s="18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8"/>
      <c r="FF53" s="8"/>
      <c r="FH53" s="4"/>
      <c r="FI53" s="4"/>
      <c r="FJ53" s="4"/>
      <c r="FK53" s="4"/>
      <c r="FN53" s="31"/>
      <c r="FO53" s="31"/>
      <c r="FP53" s="31"/>
      <c r="FQ53" s="31"/>
      <c r="FR53" s="31"/>
      <c r="FS53" s="31"/>
      <c r="FT53" s="31"/>
    </row>
    <row r="54" spans="1:176" x14ac:dyDescent="0.25">
      <c r="A54" s="3">
        <v>50</v>
      </c>
      <c r="B54" s="4" t="s">
        <v>349</v>
      </c>
      <c r="C54" s="4" t="s">
        <v>69</v>
      </c>
      <c r="D54" s="4" t="s">
        <v>48</v>
      </c>
      <c r="E54" s="4" t="s">
        <v>632</v>
      </c>
      <c r="F54" s="4" t="s">
        <v>33</v>
      </c>
      <c r="G54" s="4" t="s">
        <v>25</v>
      </c>
      <c r="H54" s="4" t="s">
        <v>30</v>
      </c>
      <c r="I54" s="4" t="s">
        <v>102</v>
      </c>
      <c r="J54" s="4" t="s">
        <v>573</v>
      </c>
      <c r="K54" s="4" t="s">
        <v>64</v>
      </c>
      <c r="L54" s="4" t="s">
        <v>38</v>
      </c>
      <c r="M54" s="4" t="s">
        <v>460</v>
      </c>
      <c r="N54" s="4" t="s">
        <v>261</v>
      </c>
      <c r="O54" s="4" t="s">
        <v>70</v>
      </c>
      <c r="P54" s="4" t="s">
        <v>586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18"/>
      <c r="BC54" s="18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18"/>
      <c r="CD54" s="4"/>
      <c r="CE54" s="18"/>
      <c r="CF54" s="18"/>
      <c r="CG54" s="18"/>
      <c r="CH54" s="18"/>
      <c r="CI54" s="18"/>
      <c r="CJ54" s="18"/>
      <c r="CK54" s="4"/>
      <c r="CL54" s="4"/>
      <c r="CM54" s="18"/>
      <c r="CN54" s="18"/>
      <c r="CO54" s="18"/>
      <c r="CP54" s="18"/>
      <c r="CQ54" s="4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4"/>
      <c r="DY54" s="18"/>
      <c r="DZ54" s="4"/>
      <c r="EA54" s="18"/>
      <c r="EB54" s="18"/>
      <c r="EC54" s="18"/>
      <c r="ED54" s="4"/>
      <c r="EE54" s="18"/>
      <c r="EF54" s="18"/>
      <c r="EG54" s="18"/>
      <c r="EH54" s="18"/>
      <c r="EI54" s="18"/>
      <c r="EJ54" s="4"/>
      <c r="EK54" s="4"/>
      <c r="EL54" s="4"/>
      <c r="EM54" s="4"/>
      <c r="EN54" s="4"/>
      <c r="EO54" s="18"/>
      <c r="EP54" s="18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8"/>
      <c r="FF54" s="8"/>
      <c r="FH54" s="4"/>
      <c r="FI54" s="4"/>
      <c r="FJ54" s="4"/>
      <c r="FK54" s="4"/>
      <c r="FN54" s="31"/>
      <c r="FO54" s="31"/>
      <c r="FP54" s="31"/>
      <c r="FQ54" s="31"/>
      <c r="FR54" s="31"/>
      <c r="FS54" s="31"/>
      <c r="FT54" s="31"/>
    </row>
    <row r="55" spans="1:176" x14ac:dyDescent="0.25">
      <c r="A55" s="3">
        <v>51</v>
      </c>
      <c r="B55" s="4" t="s">
        <v>79</v>
      </c>
      <c r="C55" s="4" t="s">
        <v>466</v>
      </c>
      <c r="D55" s="4" t="s">
        <v>127</v>
      </c>
      <c r="E55" s="4" t="s">
        <v>249</v>
      </c>
      <c r="F55" s="4" t="s">
        <v>107</v>
      </c>
      <c r="G55" s="4" t="s">
        <v>678</v>
      </c>
      <c r="H55" s="4" t="s">
        <v>253</v>
      </c>
      <c r="I55" s="4" t="s">
        <v>16</v>
      </c>
      <c r="J55" s="4" t="s">
        <v>574</v>
      </c>
      <c r="K55" s="4" t="s">
        <v>228</v>
      </c>
      <c r="L55" s="4" t="s">
        <v>127</v>
      </c>
      <c r="M55" s="4"/>
      <c r="N55" s="4"/>
      <c r="O55" s="4" t="s">
        <v>532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18"/>
      <c r="AT55" s="18"/>
      <c r="AU55" s="18"/>
      <c r="AV55" s="18"/>
      <c r="AW55" s="18"/>
      <c r="AX55" s="18"/>
      <c r="AY55" s="4"/>
      <c r="AZ55" s="4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4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4"/>
      <c r="DY55" s="18"/>
      <c r="DZ55" s="4"/>
      <c r="EA55" s="18"/>
      <c r="EB55" s="18"/>
      <c r="EC55" s="18"/>
      <c r="ED55" s="18"/>
      <c r="EE55" s="18"/>
      <c r="EF55" s="18"/>
      <c r="EG55" s="18"/>
      <c r="EH55" s="18"/>
      <c r="EI55" s="4"/>
      <c r="EJ55" s="4"/>
      <c r="EK55" s="4"/>
      <c r="EL55" s="4"/>
      <c r="EM55" s="4"/>
      <c r="EN55" s="4"/>
      <c r="EO55" s="18"/>
      <c r="EP55" s="18"/>
      <c r="EQ55" s="4"/>
      <c r="ER55" s="4"/>
      <c r="ES55" s="4"/>
      <c r="ET55" s="4"/>
      <c r="EU55" s="4"/>
      <c r="EV55" s="4"/>
      <c r="EW55" s="4"/>
      <c r="EX55" s="4"/>
      <c r="EY55" s="4"/>
      <c r="EZ55" s="18"/>
      <c r="FA55" s="4"/>
      <c r="FB55" s="4"/>
      <c r="FC55" s="4"/>
      <c r="FD55" s="4"/>
      <c r="FE55" s="8"/>
      <c r="FF55" s="8"/>
      <c r="FH55" s="4"/>
      <c r="FI55" s="18"/>
      <c r="FJ55" s="4"/>
      <c r="FK55" s="8"/>
      <c r="FN55" s="31"/>
      <c r="FO55" s="31"/>
      <c r="FP55" s="31"/>
      <c r="FQ55" s="31"/>
      <c r="FR55" s="31"/>
      <c r="FS55" s="31"/>
      <c r="FT55" s="31"/>
    </row>
    <row r="56" spans="1:176" x14ac:dyDescent="0.25">
      <c r="A56" s="3">
        <v>52</v>
      </c>
      <c r="B56" s="4" t="s">
        <v>42</v>
      </c>
      <c r="C56" s="4" t="s">
        <v>48</v>
      </c>
      <c r="D56" s="4" t="s">
        <v>289</v>
      </c>
      <c r="E56" s="4" t="s">
        <v>164</v>
      </c>
      <c r="F56" s="4" t="s">
        <v>25</v>
      </c>
      <c r="G56" s="4" t="s">
        <v>52</v>
      </c>
      <c r="H56" s="4" t="s">
        <v>97</v>
      </c>
      <c r="I56" s="4" t="s">
        <v>172</v>
      </c>
      <c r="J56" s="4" t="s">
        <v>38</v>
      </c>
      <c r="K56" s="4" t="s">
        <v>229</v>
      </c>
      <c r="L56" s="4" t="s">
        <v>512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18"/>
      <c r="AT56" s="18"/>
      <c r="AU56" s="18"/>
      <c r="AV56" s="18"/>
      <c r="AW56" s="18"/>
      <c r="AX56" s="18"/>
      <c r="AY56" s="4"/>
      <c r="AZ56" s="4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4"/>
      <c r="CF56" s="18"/>
      <c r="CG56" s="18"/>
      <c r="CH56" s="4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4"/>
      <c r="DY56" s="18"/>
      <c r="DZ56" s="4"/>
      <c r="EA56" s="18"/>
      <c r="EB56" s="18"/>
      <c r="EC56" s="18"/>
      <c r="ED56" s="18"/>
      <c r="EE56" s="18"/>
      <c r="EF56" s="18"/>
      <c r="EG56" s="18"/>
      <c r="EH56" s="18"/>
      <c r="EI56" s="4"/>
      <c r="EJ56" s="4"/>
      <c r="EK56" s="4"/>
      <c r="EL56" s="4"/>
      <c r="EM56" s="4"/>
      <c r="EN56" s="4"/>
      <c r="EO56" s="18"/>
      <c r="EP56" s="18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8"/>
      <c r="FF56" s="8"/>
      <c r="FH56" s="4"/>
      <c r="FI56" s="18"/>
      <c r="FJ56" s="4"/>
      <c r="FK56" s="4"/>
      <c r="FN56" s="31"/>
      <c r="FO56" s="31"/>
      <c r="FP56" s="31"/>
      <c r="FQ56" s="31"/>
      <c r="FR56" s="31"/>
      <c r="FS56" s="31"/>
      <c r="FT56" s="31"/>
    </row>
    <row r="57" spans="1:176" x14ac:dyDescent="0.25">
      <c r="A57" s="3">
        <v>53</v>
      </c>
      <c r="B57" s="4" t="s">
        <v>146</v>
      </c>
      <c r="C57" s="4" t="s">
        <v>321</v>
      </c>
      <c r="D57" s="4" t="s">
        <v>61</v>
      </c>
      <c r="E57" s="4" t="s">
        <v>53</v>
      </c>
      <c r="F57" s="4" t="s">
        <v>108</v>
      </c>
      <c r="G57" s="4" t="s">
        <v>677</v>
      </c>
      <c r="H57" s="4" t="s">
        <v>254</v>
      </c>
      <c r="I57" s="4" t="s">
        <v>173</v>
      </c>
      <c r="J57" s="4" t="s">
        <v>65</v>
      </c>
      <c r="K57" s="4" t="s">
        <v>193</v>
      </c>
      <c r="L57" s="4" t="s">
        <v>191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18"/>
      <c r="AT57" s="18"/>
      <c r="AU57" s="18"/>
      <c r="AV57" s="18"/>
      <c r="AW57" s="18"/>
      <c r="AX57" s="18"/>
      <c r="AY57" s="4"/>
      <c r="AZ57" s="4"/>
      <c r="BA57" s="18"/>
      <c r="BB57" s="4"/>
      <c r="BC57" s="4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4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18"/>
      <c r="DZ57" s="4"/>
      <c r="EA57" s="18"/>
      <c r="EB57" s="18"/>
      <c r="EC57" s="18"/>
      <c r="ED57" s="18"/>
      <c r="EE57" s="18"/>
      <c r="EF57" s="18"/>
      <c r="EG57" s="18"/>
      <c r="EH57" s="18"/>
      <c r="EI57" s="4"/>
      <c r="EJ57" s="4"/>
      <c r="EK57" s="4"/>
      <c r="EL57" s="4"/>
      <c r="EM57" s="4"/>
      <c r="EN57" s="4"/>
      <c r="EO57" s="18"/>
      <c r="EP57" s="18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8"/>
      <c r="FF57" s="8"/>
      <c r="FH57" s="4"/>
      <c r="FI57" s="18"/>
      <c r="FJ57" s="4"/>
      <c r="FK57" s="4"/>
      <c r="FN57" s="31"/>
      <c r="FO57" s="31"/>
      <c r="FP57" s="31"/>
      <c r="FQ57" s="31"/>
      <c r="FR57" s="31"/>
      <c r="FS57" s="31"/>
      <c r="FT57" s="31"/>
    </row>
    <row r="58" spans="1:176" x14ac:dyDescent="0.25">
      <c r="A58" s="3">
        <v>54</v>
      </c>
      <c r="B58" s="4" t="s">
        <v>244</v>
      </c>
      <c r="C58" s="4" t="s">
        <v>467</v>
      </c>
      <c r="D58" s="4" t="s">
        <v>174</v>
      </c>
      <c r="E58" s="4" t="s">
        <v>43</v>
      </c>
      <c r="F58" s="4" t="s">
        <v>109</v>
      </c>
      <c r="G58" s="4" t="s">
        <v>28</v>
      </c>
      <c r="H58" s="4" t="s">
        <v>255</v>
      </c>
      <c r="I58" s="4" t="s">
        <v>83</v>
      </c>
      <c r="J58" s="4" t="s">
        <v>75</v>
      </c>
      <c r="K58" s="4" t="s">
        <v>230</v>
      </c>
      <c r="L58" s="4" t="s">
        <v>533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18"/>
      <c r="AT58" s="18"/>
      <c r="AU58" s="18"/>
      <c r="AV58" s="18"/>
      <c r="AW58" s="18"/>
      <c r="AX58" s="18"/>
      <c r="AY58" s="4"/>
      <c r="AZ58" s="4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4"/>
      <c r="CJ58" s="4"/>
      <c r="CK58" s="18"/>
      <c r="CL58" s="18"/>
      <c r="CM58" s="4"/>
      <c r="CN58" s="4"/>
      <c r="CO58" s="18"/>
      <c r="CP58" s="18"/>
      <c r="CQ58" s="4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4"/>
      <c r="DM58" s="4"/>
      <c r="DN58" s="4"/>
      <c r="DO58" s="4"/>
      <c r="DP58" s="4"/>
      <c r="DQ58" s="4"/>
      <c r="DR58" s="4"/>
      <c r="DS58" s="4"/>
      <c r="DT58" s="4"/>
      <c r="DU58" s="18"/>
      <c r="DV58" s="4"/>
      <c r="DW58" s="4"/>
      <c r="DX58" s="4"/>
      <c r="DY58" s="18"/>
      <c r="DZ58" s="4"/>
      <c r="EA58" s="18"/>
      <c r="EB58" s="4"/>
      <c r="EC58" s="18"/>
      <c r="ED58" s="18"/>
      <c r="EE58" s="18"/>
      <c r="EF58" s="18"/>
      <c r="EG58" s="18"/>
      <c r="EH58" s="18"/>
      <c r="EI58" s="4"/>
      <c r="EJ58" s="4"/>
      <c r="EK58" s="4"/>
      <c r="EL58" s="4"/>
      <c r="EM58" s="4"/>
      <c r="EN58" s="4"/>
      <c r="EO58" s="18"/>
      <c r="EP58" s="18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8"/>
      <c r="FF58" s="8"/>
      <c r="FH58" s="4"/>
      <c r="FI58" s="18"/>
      <c r="FJ58" s="4"/>
      <c r="FK58" s="18"/>
      <c r="FN58" s="31"/>
      <c r="FO58" s="31"/>
      <c r="FP58" s="31"/>
      <c r="FQ58" s="31"/>
      <c r="FR58" s="31"/>
      <c r="FS58" s="31"/>
      <c r="FT58" s="31"/>
    </row>
    <row r="59" spans="1:176" x14ac:dyDescent="0.25">
      <c r="A59" s="3">
        <v>55</v>
      </c>
      <c r="B59" s="36" t="s">
        <v>350</v>
      </c>
      <c r="C59" s="4" t="s">
        <v>169</v>
      </c>
      <c r="D59" s="4" t="s">
        <v>94</v>
      </c>
      <c r="E59" s="4" t="s">
        <v>633</v>
      </c>
      <c r="F59" s="4" t="s">
        <v>110</v>
      </c>
      <c r="G59" s="4" t="s">
        <v>476</v>
      </c>
      <c r="H59" s="4" t="s">
        <v>28</v>
      </c>
      <c r="I59" s="4" t="s">
        <v>48</v>
      </c>
      <c r="J59" s="4" t="s">
        <v>576</v>
      </c>
      <c r="K59" s="4" t="s">
        <v>169</v>
      </c>
      <c r="L59" s="4" t="s">
        <v>534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18"/>
      <c r="AT59" s="18"/>
      <c r="AU59" s="18"/>
      <c r="AV59" s="18"/>
      <c r="AW59" s="18"/>
      <c r="AX59" s="18"/>
      <c r="AY59" s="4"/>
      <c r="AZ59" s="4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4"/>
      <c r="CJ59" s="4"/>
      <c r="CK59" s="18"/>
      <c r="CL59" s="18"/>
      <c r="CM59" s="4"/>
      <c r="CN59" s="4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4"/>
      <c r="DK59" s="4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4"/>
      <c r="DW59" s="4"/>
      <c r="DX59" s="4"/>
      <c r="DY59" s="18"/>
      <c r="DZ59" s="4"/>
      <c r="EA59" s="18"/>
      <c r="EB59" s="18"/>
      <c r="EC59" s="18"/>
      <c r="ED59" s="18"/>
      <c r="EE59" s="18"/>
      <c r="EF59" s="18"/>
      <c r="EG59" s="18"/>
      <c r="EH59" s="18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8"/>
      <c r="FF59" s="8"/>
      <c r="FH59" s="4"/>
      <c r="FI59" s="18"/>
      <c r="FJ59" s="4"/>
      <c r="FK59" s="18"/>
      <c r="FN59" s="31"/>
      <c r="FO59" s="31"/>
      <c r="FP59" s="31"/>
      <c r="FQ59" s="31"/>
      <c r="FR59" s="31"/>
      <c r="FS59" s="31"/>
      <c r="FT59" s="31"/>
    </row>
    <row r="60" spans="1:176" x14ac:dyDescent="0.25">
      <c r="A60" s="3">
        <v>56</v>
      </c>
      <c r="B60" s="4" t="s">
        <v>265</v>
      </c>
      <c r="C60" s="4" t="s">
        <v>43</v>
      </c>
      <c r="D60" s="4" t="s">
        <v>97</v>
      </c>
      <c r="E60" s="4" t="s">
        <v>208</v>
      </c>
      <c r="F60" s="4" t="s">
        <v>111</v>
      </c>
      <c r="G60" s="4" t="s">
        <v>327</v>
      </c>
      <c r="H60" s="4" t="s">
        <v>256</v>
      </c>
      <c r="I60" s="4" t="s">
        <v>59</v>
      </c>
      <c r="J60" s="4" t="s">
        <v>80</v>
      </c>
      <c r="K60" s="4" t="s">
        <v>77</v>
      </c>
      <c r="L60" s="4" t="s">
        <v>493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18"/>
      <c r="AT60" s="18"/>
      <c r="AU60" s="18"/>
      <c r="AV60" s="18"/>
      <c r="AW60" s="18"/>
      <c r="AX60" s="18"/>
      <c r="AY60" s="4"/>
      <c r="AZ60" s="4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4"/>
      <c r="CA60" s="18"/>
      <c r="CB60" s="18"/>
      <c r="CC60" s="18"/>
      <c r="CD60" s="4"/>
      <c r="CE60" s="18"/>
      <c r="CF60" s="18"/>
      <c r="CG60" s="18"/>
      <c r="CH60" s="18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18"/>
      <c r="CT60" s="18"/>
      <c r="CU60" s="4"/>
      <c r="CV60" s="18"/>
      <c r="CW60" s="4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4"/>
      <c r="DY60" s="18"/>
      <c r="DZ60" s="4"/>
      <c r="EA60" s="18"/>
      <c r="EB60" s="18"/>
      <c r="EC60" s="18"/>
      <c r="ED60" s="4"/>
      <c r="EE60" s="18"/>
      <c r="EF60" s="18"/>
      <c r="EG60" s="18"/>
      <c r="EH60" s="18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8"/>
      <c r="FF60" s="8"/>
      <c r="FH60" s="4"/>
      <c r="FI60" s="18"/>
      <c r="FJ60" s="4"/>
      <c r="FK60" s="18"/>
      <c r="FN60" s="31"/>
      <c r="FO60" s="31"/>
      <c r="FP60" s="31"/>
      <c r="FQ60" s="31"/>
      <c r="FR60" s="31"/>
      <c r="FS60" s="31"/>
      <c r="FT60" s="31"/>
    </row>
    <row r="61" spans="1:176" x14ac:dyDescent="0.25">
      <c r="A61" s="3">
        <v>57</v>
      </c>
      <c r="B61" s="4" t="s">
        <v>351</v>
      </c>
      <c r="C61" s="4" t="s">
        <v>242</v>
      </c>
      <c r="D61" s="4" t="s">
        <v>290</v>
      </c>
      <c r="E61" s="4" t="s">
        <v>52</v>
      </c>
      <c r="F61" s="4" t="s">
        <v>112</v>
      </c>
      <c r="G61" s="4" t="s">
        <v>328</v>
      </c>
      <c r="H61" s="4" t="s">
        <v>40</v>
      </c>
      <c r="I61" s="4" t="s">
        <v>174</v>
      </c>
      <c r="J61" s="4" t="s">
        <v>577</v>
      </c>
      <c r="K61" s="4" t="s">
        <v>184</v>
      </c>
      <c r="L61" s="4" t="s">
        <v>65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18"/>
      <c r="CD61" s="4"/>
      <c r="CE61" s="18"/>
      <c r="CF61" s="18"/>
      <c r="CG61" s="18"/>
      <c r="CH61" s="18"/>
      <c r="CI61" s="4"/>
      <c r="CJ61" s="4"/>
      <c r="CK61" s="4"/>
      <c r="CL61" s="4"/>
      <c r="CM61" s="4"/>
      <c r="CN61" s="4"/>
      <c r="CO61" s="18"/>
      <c r="CP61" s="18"/>
      <c r="CQ61" s="18"/>
      <c r="CR61" s="18"/>
      <c r="CS61" s="18"/>
      <c r="CT61" s="18"/>
      <c r="CU61" s="4"/>
      <c r="CV61" s="18"/>
      <c r="CW61" s="4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4"/>
      <c r="DY61" s="18"/>
      <c r="DZ61" s="4"/>
      <c r="EA61" s="18"/>
      <c r="EB61" s="18"/>
      <c r="EC61" s="18"/>
      <c r="ED61" s="18"/>
      <c r="EE61" s="18"/>
      <c r="EF61" s="18"/>
      <c r="EG61" s="18"/>
      <c r="EH61" s="18"/>
      <c r="EI61" s="4"/>
      <c r="EJ61" s="4"/>
      <c r="EK61" s="4"/>
      <c r="EL61" s="4"/>
      <c r="EM61" s="4"/>
      <c r="EN61" s="4"/>
      <c r="EO61" s="18"/>
      <c r="EP61" s="18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8"/>
      <c r="FF61" s="8"/>
      <c r="FH61" s="4"/>
      <c r="FI61" s="18"/>
      <c r="FJ61" s="4"/>
      <c r="FK61" s="4"/>
      <c r="FN61" s="31"/>
      <c r="FO61" s="31"/>
      <c r="FP61" s="31"/>
      <c r="FQ61" s="31"/>
      <c r="FR61" s="31"/>
      <c r="FS61" s="31"/>
      <c r="FT61" s="31"/>
    </row>
    <row r="62" spans="1:176" x14ac:dyDescent="0.25">
      <c r="A62" s="3">
        <v>58</v>
      </c>
      <c r="B62" s="4" t="s">
        <v>118</v>
      </c>
      <c r="C62" s="4" t="s">
        <v>9</v>
      </c>
      <c r="D62" s="4" t="s">
        <v>291</v>
      </c>
      <c r="E62" s="4" t="s">
        <v>290</v>
      </c>
      <c r="F62" s="4" t="s">
        <v>113</v>
      </c>
      <c r="G62" s="4" t="s">
        <v>676</v>
      </c>
      <c r="H62" s="4" t="s">
        <v>257</v>
      </c>
      <c r="I62" s="4" t="s">
        <v>175</v>
      </c>
      <c r="J62" s="4" t="s">
        <v>276</v>
      </c>
      <c r="K62" s="4" t="s">
        <v>27</v>
      </c>
      <c r="L62" s="4" t="s">
        <v>189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18"/>
      <c r="AT62" s="18"/>
      <c r="AU62" s="18"/>
      <c r="AV62" s="18"/>
      <c r="AW62" s="18"/>
      <c r="AX62" s="18"/>
      <c r="AY62" s="4"/>
      <c r="AZ62" s="4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4"/>
      <c r="CF62" s="18"/>
      <c r="CG62" s="18"/>
      <c r="CH62" s="4"/>
      <c r="CI62" s="4"/>
      <c r="CJ62" s="4"/>
      <c r="CK62" s="18"/>
      <c r="CL62" s="18"/>
      <c r="CM62" s="4"/>
      <c r="CN62" s="4"/>
      <c r="CO62" s="18"/>
      <c r="CP62" s="4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4"/>
      <c r="DM62" s="4"/>
      <c r="DN62" s="4"/>
      <c r="DO62" s="4"/>
      <c r="DP62" s="4"/>
      <c r="DQ62" s="4"/>
      <c r="DR62" s="4"/>
      <c r="DS62" s="4"/>
      <c r="DT62" s="4"/>
      <c r="DU62" s="18"/>
      <c r="DV62" s="18"/>
      <c r="DW62" s="18"/>
      <c r="DX62" s="4"/>
      <c r="DY62" s="4"/>
      <c r="DZ62" s="4"/>
      <c r="EA62" s="18"/>
      <c r="EB62" s="4"/>
      <c r="EC62" s="18"/>
      <c r="ED62" s="18"/>
      <c r="EE62" s="18"/>
      <c r="EF62" s="18"/>
      <c r="EG62" s="18"/>
      <c r="EH62" s="18"/>
      <c r="EI62" s="4"/>
      <c r="EJ62" s="4"/>
      <c r="EK62" s="4"/>
      <c r="EL62" s="4"/>
      <c r="EM62" s="4"/>
      <c r="EN62" s="4"/>
      <c r="EO62" s="18"/>
      <c r="EP62" s="18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8"/>
      <c r="FF62" s="8"/>
      <c r="FH62" s="4"/>
      <c r="FI62" s="4"/>
      <c r="FJ62" s="4"/>
      <c r="FK62" s="18"/>
      <c r="FN62" s="31"/>
      <c r="FO62" s="31"/>
      <c r="FP62" s="31"/>
      <c r="FQ62" s="31"/>
      <c r="FR62" s="31"/>
      <c r="FS62" s="31"/>
      <c r="FT62" s="31"/>
    </row>
    <row r="63" spans="1:176" x14ac:dyDescent="0.25">
      <c r="A63" s="3">
        <v>59</v>
      </c>
      <c r="B63" s="4" t="s">
        <v>27</v>
      </c>
      <c r="C63" s="4" t="s">
        <v>8</v>
      </c>
      <c r="D63" s="4" t="s">
        <v>63</v>
      </c>
      <c r="E63" s="4" t="s">
        <v>51</v>
      </c>
      <c r="F63" s="4" t="s">
        <v>114</v>
      </c>
      <c r="G63" s="4" t="s">
        <v>675</v>
      </c>
      <c r="H63" s="4" t="s">
        <v>258</v>
      </c>
      <c r="I63" s="4" t="s">
        <v>176</v>
      </c>
      <c r="J63" s="4" t="s">
        <v>128</v>
      </c>
      <c r="K63" s="4" t="s">
        <v>59</v>
      </c>
      <c r="L63" s="4" t="s">
        <v>198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18"/>
      <c r="CD63" s="4"/>
      <c r="CE63" s="18"/>
      <c r="CF63" s="18"/>
      <c r="CG63" s="18"/>
      <c r="CH63" s="18"/>
      <c r="CI63" s="4"/>
      <c r="CJ63" s="4"/>
      <c r="CK63" s="4"/>
      <c r="CL63" s="4"/>
      <c r="CM63" s="4"/>
      <c r="CN63" s="4"/>
      <c r="CO63" s="4"/>
      <c r="CP63" s="18"/>
      <c r="CQ63" s="18"/>
      <c r="CR63" s="18"/>
      <c r="CS63" s="18"/>
      <c r="CT63" s="18"/>
      <c r="CU63" s="18"/>
      <c r="CV63" s="4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4"/>
      <c r="DY63" s="18"/>
      <c r="DZ63" s="4"/>
      <c r="EA63" s="18"/>
      <c r="EB63" s="4"/>
      <c r="EC63" s="18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18"/>
      <c r="EP63" s="18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8"/>
      <c r="FF63" s="8"/>
      <c r="FH63" s="4"/>
      <c r="FI63" s="4"/>
      <c r="FJ63" s="4"/>
      <c r="FK63" s="4"/>
      <c r="FN63" s="31"/>
      <c r="FO63" s="31"/>
      <c r="FP63" s="31"/>
      <c r="FQ63" s="31"/>
      <c r="FR63" s="31"/>
      <c r="FS63" s="31"/>
      <c r="FT63" s="31"/>
    </row>
    <row r="64" spans="1:176" x14ac:dyDescent="0.25">
      <c r="A64" s="3">
        <v>60</v>
      </c>
      <c r="B64" s="4" t="s">
        <v>252</v>
      </c>
      <c r="C64" s="4" t="s">
        <v>468</v>
      </c>
      <c r="D64" s="4" t="s">
        <v>251</v>
      </c>
      <c r="E64" s="4" t="s">
        <v>307</v>
      </c>
      <c r="F64" s="4" t="s">
        <v>115</v>
      </c>
      <c r="G64" s="4" t="s">
        <v>674</v>
      </c>
      <c r="H64" s="4" t="s">
        <v>90</v>
      </c>
      <c r="I64" s="4" t="s">
        <v>91</v>
      </c>
      <c r="J64" s="4" t="s">
        <v>578</v>
      </c>
      <c r="K64" s="4" t="s">
        <v>231</v>
      </c>
      <c r="L64" s="4" t="s">
        <v>305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18"/>
      <c r="AN64" s="18"/>
      <c r="AO64" s="18"/>
      <c r="AP64" s="18"/>
      <c r="AQ64" s="18"/>
      <c r="AR64" s="4"/>
      <c r="AS64" s="18"/>
      <c r="AT64" s="18"/>
      <c r="AU64" s="18"/>
      <c r="AV64" s="18"/>
      <c r="AW64" s="18"/>
      <c r="AX64" s="18"/>
      <c r="AY64" s="4"/>
      <c r="AZ64" s="4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4"/>
      <c r="CJ64" s="4"/>
      <c r="CK64" s="18"/>
      <c r="CL64" s="18"/>
      <c r="CM64" s="4"/>
      <c r="CN64" s="4"/>
      <c r="CO64" s="18"/>
      <c r="CP64" s="18"/>
      <c r="CQ64" s="18"/>
      <c r="CR64" s="18"/>
      <c r="CS64" s="18"/>
      <c r="CT64" s="18"/>
      <c r="CU64" s="18"/>
      <c r="CV64" s="4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4"/>
      <c r="DK64" s="4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4"/>
      <c r="DY64" s="18"/>
      <c r="DZ64" s="4"/>
      <c r="EA64" s="18"/>
      <c r="EB64" s="18"/>
      <c r="EC64" s="18"/>
      <c r="ED64" s="18"/>
      <c r="EE64" s="18"/>
      <c r="EF64" s="18"/>
      <c r="EG64" s="18"/>
      <c r="EH64" s="18"/>
      <c r="EI64" s="4"/>
      <c r="EJ64" s="4"/>
      <c r="EK64" s="4"/>
      <c r="EL64" s="4"/>
      <c r="EM64" s="4"/>
      <c r="EN64" s="4"/>
      <c r="EO64" s="18"/>
      <c r="EP64" s="18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8"/>
      <c r="FF64" s="8"/>
      <c r="FH64" s="4"/>
      <c r="FI64" s="18"/>
      <c r="FJ64" s="4"/>
      <c r="FK64" s="18"/>
      <c r="FN64" s="31"/>
      <c r="FO64" s="31"/>
      <c r="FP64" s="31"/>
      <c r="FQ64" s="31"/>
      <c r="FR64" s="31"/>
      <c r="FS64" s="31"/>
      <c r="FT64" s="31"/>
    </row>
    <row r="65" spans="1:176" x14ac:dyDescent="0.25">
      <c r="A65" s="3">
        <v>61</v>
      </c>
      <c r="B65" s="4" t="s">
        <v>352</v>
      </c>
      <c r="C65" s="4" t="s">
        <v>469</v>
      </c>
      <c r="D65" s="4" t="s">
        <v>51</v>
      </c>
      <c r="E65" s="4" t="s">
        <v>634</v>
      </c>
      <c r="F65" s="4" t="s">
        <v>116</v>
      </c>
      <c r="G65" s="4" t="s">
        <v>313</v>
      </c>
      <c r="H65" s="4" t="s">
        <v>259</v>
      </c>
      <c r="I65" s="4" t="s">
        <v>177</v>
      </c>
      <c r="J65" s="4" t="s">
        <v>579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4"/>
      <c r="AS65" s="18"/>
      <c r="AT65" s="18"/>
      <c r="AU65" s="18"/>
      <c r="AV65" s="18"/>
      <c r="AW65" s="18"/>
      <c r="AX65" s="18"/>
      <c r="AY65" s="4"/>
      <c r="AZ65" s="4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4"/>
      <c r="CV65" s="18"/>
      <c r="CW65" s="4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4"/>
      <c r="DV65" s="18"/>
      <c r="DW65" s="18"/>
      <c r="DX65" s="4"/>
      <c r="DY65" s="18"/>
      <c r="DZ65" s="4"/>
      <c r="EA65" s="18"/>
      <c r="EB65" s="4"/>
      <c r="EC65" s="18"/>
      <c r="ED65" s="18"/>
      <c r="EE65" s="18"/>
      <c r="EF65" s="18"/>
      <c r="EG65" s="18"/>
      <c r="EH65" s="18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8"/>
      <c r="FF65" s="8"/>
      <c r="FH65" s="4"/>
      <c r="FI65" s="18"/>
      <c r="FJ65" s="4"/>
      <c r="FK65" s="4"/>
      <c r="FN65" s="31"/>
      <c r="FO65" s="31"/>
      <c r="FP65" s="31"/>
      <c r="FQ65" s="31"/>
      <c r="FR65" s="31"/>
      <c r="FS65" s="31"/>
      <c r="FT65" s="31"/>
    </row>
    <row r="66" spans="1:176" x14ac:dyDescent="0.25">
      <c r="A66" s="3">
        <v>62</v>
      </c>
      <c r="B66" s="4" t="s">
        <v>353</v>
      </c>
      <c r="C66" s="4" t="s">
        <v>328</v>
      </c>
      <c r="D66" s="4" t="s">
        <v>43</v>
      </c>
      <c r="E66" s="4" t="s">
        <v>27</v>
      </c>
      <c r="F66" s="4" t="s">
        <v>117</v>
      </c>
      <c r="G66" s="4" t="s">
        <v>673</v>
      </c>
      <c r="H66" s="4" t="s">
        <v>260</v>
      </c>
      <c r="I66" s="4" t="s">
        <v>178</v>
      </c>
      <c r="J66" s="4" t="s">
        <v>32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18"/>
      <c r="AF66" s="4"/>
      <c r="AG66" s="4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4"/>
      <c r="AS66" s="18"/>
      <c r="AT66" s="18"/>
      <c r="AU66" s="18"/>
      <c r="AV66" s="18"/>
      <c r="AW66" s="18"/>
      <c r="AX66" s="18"/>
      <c r="AY66" s="4"/>
      <c r="AZ66" s="4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4"/>
      <c r="DK66" s="4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4"/>
      <c r="DY66" s="18"/>
      <c r="DZ66" s="18"/>
      <c r="EA66" s="4"/>
      <c r="EB66" s="18"/>
      <c r="EC66" s="4"/>
      <c r="ED66" s="18"/>
      <c r="EE66" s="18"/>
      <c r="EF66" s="18"/>
      <c r="EG66" s="18"/>
      <c r="EH66" s="18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8"/>
      <c r="FF66" s="8"/>
      <c r="FH66" s="4"/>
      <c r="FI66" s="18"/>
      <c r="FJ66" s="4"/>
      <c r="FK66" s="4"/>
      <c r="FN66" s="31"/>
      <c r="FO66" s="31"/>
      <c r="FP66" s="31"/>
      <c r="FQ66" s="31"/>
      <c r="FR66" s="31"/>
      <c r="FS66" s="31"/>
      <c r="FT66" s="31"/>
    </row>
    <row r="67" spans="1:176" x14ac:dyDescent="0.25">
      <c r="A67" s="3">
        <v>63</v>
      </c>
      <c r="B67" s="4" t="s">
        <v>354</v>
      </c>
      <c r="C67" s="4" t="s">
        <v>160</v>
      </c>
      <c r="D67" s="4" t="s">
        <v>292</v>
      </c>
      <c r="E67" s="4" t="s">
        <v>635</v>
      </c>
      <c r="F67" s="4" t="s">
        <v>118</v>
      </c>
      <c r="G67" s="4" t="s">
        <v>672</v>
      </c>
      <c r="H67" s="4" t="s">
        <v>209</v>
      </c>
      <c r="I67" s="4" t="s">
        <v>138</v>
      </c>
      <c r="J67" s="4" t="s">
        <v>173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8"/>
      <c r="AF67" s="4"/>
      <c r="AG67" s="4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4"/>
      <c r="AS67" s="18"/>
      <c r="AT67" s="18"/>
      <c r="AU67" s="18"/>
      <c r="AV67" s="18"/>
      <c r="AW67" s="18"/>
      <c r="AX67" s="18"/>
      <c r="AY67" s="4"/>
      <c r="AZ67" s="4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4"/>
      <c r="DY67" s="18"/>
      <c r="DZ67" s="18"/>
      <c r="EA67" s="4"/>
      <c r="EB67" s="4"/>
      <c r="EC67" s="18"/>
      <c r="ED67" s="18"/>
      <c r="EE67" s="18"/>
      <c r="EF67" s="18"/>
      <c r="EG67" s="18"/>
      <c r="EH67" s="18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8"/>
      <c r="FF67" s="8"/>
      <c r="FH67" s="4"/>
      <c r="FI67" s="18"/>
      <c r="FJ67" s="4"/>
      <c r="FK67" s="18"/>
      <c r="FN67" s="31"/>
      <c r="FO67" s="31"/>
      <c r="FP67" s="31"/>
      <c r="FQ67" s="31"/>
      <c r="FR67" s="31"/>
      <c r="FS67" s="31"/>
      <c r="FT67" s="31"/>
    </row>
    <row r="68" spans="1:176" x14ac:dyDescent="0.25">
      <c r="A68" s="3">
        <v>64</v>
      </c>
      <c r="B68" s="4" t="s">
        <v>270</v>
      </c>
      <c r="C68" s="4" t="s">
        <v>430</v>
      </c>
      <c r="D68" s="4" t="s">
        <v>261</v>
      </c>
      <c r="E68" s="4" t="s">
        <v>636</v>
      </c>
      <c r="F68" s="4" t="s">
        <v>119</v>
      </c>
      <c r="G68" s="4" t="s">
        <v>26</v>
      </c>
      <c r="H68" s="4" t="s">
        <v>188</v>
      </c>
      <c r="I68" s="4" t="s">
        <v>179</v>
      </c>
      <c r="J68" s="4" t="s">
        <v>267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18"/>
      <c r="AF68" s="4"/>
      <c r="AG68" s="4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4"/>
      <c r="AS68" s="18"/>
      <c r="AT68" s="18"/>
      <c r="AU68" s="18"/>
      <c r="AV68" s="18"/>
      <c r="AW68" s="18"/>
      <c r="AX68" s="18"/>
      <c r="AY68" s="4"/>
      <c r="AZ68" s="4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4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4"/>
      <c r="DM68" s="4"/>
      <c r="DN68" s="4"/>
      <c r="DO68" s="4"/>
      <c r="DP68" s="4"/>
      <c r="DQ68" s="4"/>
      <c r="DR68" s="4"/>
      <c r="DS68" s="4"/>
      <c r="DT68" s="4"/>
      <c r="DU68" s="18"/>
      <c r="DV68" s="18"/>
      <c r="DW68" s="18"/>
      <c r="DX68" s="4"/>
      <c r="DY68" s="18"/>
      <c r="DZ68" s="18"/>
      <c r="EA68" s="18"/>
      <c r="EB68" s="18"/>
      <c r="EC68" s="18"/>
      <c r="ED68" s="18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18"/>
      <c r="FE68" s="8"/>
      <c r="FF68" s="8"/>
      <c r="FH68" s="4"/>
      <c r="FI68" s="18"/>
      <c r="FJ68" s="4"/>
      <c r="FK68" s="4"/>
      <c r="FN68" s="31"/>
      <c r="FO68" s="31"/>
      <c r="FP68" s="31"/>
      <c r="FQ68" s="31"/>
      <c r="FR68" s="31"/>
      <c r="FS68" s="31"/>
      <c r="FT68" s="31"/>
    </row>
    <row r="69" spans="1:176" x14ac:dyDescent="0.25">
      <c r="A69" s="3">
        <v>65</v>
      </c>
      <c r="B69" s="4" t="s">
        <v>239</v>
      </c>
      <c r="C69" s="4" t="s">
        <v>470</v>
      </c>
      <c r="D69" s="4" t="s">
        <v>99</v>
      </c>
      <c r="E69" s="4" t="s">
        <v>80</v>
      </c>
      <c r="F69" s="4" t="s">
        <v>120</v>
      </c>
      <c r="G69" s="4" t="s">
        <v>671</v>
      </c>
      <c r="H69" s="4" t="s">
        <v>27</v>
      </c>
      <c r="I69" s="4" t="s">
        <v>180</v>
      </c>
      <c r="J69" s="4" t="s">
        <v>472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18"/>
      <c r="AF69" s="4"/>
      <c r="AG69" s="4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4"/>
      <c r="AS69" s="18"/>
      <c r="AT69" s="18"/>
      <c r="AU69" s="18"/>
      <c r="AV69" s="18"/>
      <c r="AW69" s="18"/>
      <c r="AX69" s="18"/>
      <c r="AY69" s="4"/>
      <c r="AZ69" s="4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4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4"/>
      <c r="DM69" s="4"/>
      <c r="DN69" s="4"/>
      <c r="DO69" s="4"/>
      <c r="DP69" s="4"/>
      <c r="DQ69" s="4"/>
      <c r="DR69" s="4"/>
      <c r="DS69" s="4"/>
      <c r="DT69" s="4"/>
      <c r="DU69" s="18"/>
      <c r="DV69" s="18"/>
      <c r="DW69" s="18"/>
      <c r="DX69" s="4"/>
      <c r="DY69" s="4"/>
      <c r="DZ69" s="18"/>
      <c r="EA69" s="18"/>
      <c r="EB69" s="18"/>
      <c r="EC69" s="18"/>
      <c r="ED69" s="18"/>
      <c r="EE69" s="18"/>
      <c r="EF69" s="18"/>
      <c r="EG69" s="18"/>
      <c r="EH69" s="18"/>
      <c r="EI69" s="4"/>
      <c r="EJ69" s="4"/>
      <c r="EK69" s="4"/>
      <c r="EL69" s="4"/>
      <c r="EM69" s="4"/>
      <c r="EN69" s="4"/>
      <c r="EO69" s="18"/>
      <c r="EP69" s="18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18"/>
      <c r="FE69" s="8"/>
      <c r="FF69" s="8"/>
      <c r="FH69" s="4"/>
      <c r="FI69" s="18"/>
      <c r="FJ69" s="4"/>
      <c r="FK69" s="4"/>
      <c r="FN69" s="31"/>
      <c r="FO69" s="31"/>
      <c r="FP69" s="31"/>
      <c r="FQ69" s="31"/>
      <c r="FR69" s="31"/>
      <c r="FS69" s="31"/>
      <c r="FT69" s="31"/>
    </row>
    <row r="70" spans="1:176" x14ac:dyDescent="0.25">
      <c r="A70" s="3">
        <v>66</v>
      </c>
      <c r="B70" s="4" t="s">
        <v>253</v>
      </c>
      <c r="C70" s="4" t="s">
        <v>184</v>
      </c>
      <c r="D70" s="4" t="s">
        <v>100</v>
      </c>
      <c r="E70" s="4" t="s">
        <v>451</v>
      </c>
      <c r="F70" s="4" t="s">
        <v>121</v>
      </c>
      <c r="G70" s="4" t="s">
        <v>670</v>
      </c>
      <c r="H70" s="4" t="s">
        <v>146</v>
      </c>
      <c r="I70" s="4" t="s">
        <v>181</v>
      </c>
      <c r="J70" s="4" t="s">
        <v>234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18"/>
      <c r="AF70" s="4"/>
      <c r="AG70" s="4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4"/>
      <c r="AS70" s="18"/>
      <c r="AT70" s="18"/>
      <c r="AU70" s="18"/>
      <c r="AV70" s="18"/>
      <c r="AW70" s="18"/>
      <c r="AX70" s="18"/>
      <c r="AY70" s="4"/>
      <c r="AZ70" s="4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4"/>
      <c r="DK70" s="4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4"/>
      <c r="DY70" s="18"/>
      <c r="DZ70" s="18"/>
      <c r="EA70" s="4"/>
      <c r="EB70" s="18"/>
      <c r="EC70" s="18"/>
      <c r="ED70" s="18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18"/>
      <c r="FE70" s="8"/>
      <c r="FF70" s="8"/>
      <c r="FH70" s="4"/>
      <c r="FI70" s="18"/>
      <c r="FJ70" s="4"/>
      <c r="FK70" s="4"/>
      <c r="FN70" s="31"/>
      <c r="FO70" s="31"/>
      <c r="FP70" s="31"/>
      <c r="FQ70" s="31"/>
      <c r="FR70" s="31"/>
      <c r="FS70" s="31"/>
      <c r="FT70" s="31"/>
    </row>
    <row r="71" spans="1:176" x14ac:dyDescent="0.25">
      <c r="A71" s="3">
        <v>67</v>
      </c>
      <c r="B71" s="4" t="s">
        <v>78</v>
      </c>
      <c r="C71" s="4" t="s">
        <v>313</v>
      </c>
      <c r="D71" s="4" t="s">
        <v>293</v>
      </c>
      <c r="E71" s="4" t="s">
        <v>298</v>
      </c>
      <c r="F71" s="4" t="s">
        <v>122</v>
      </c>
      <c r="G71" s="4" t="s">
        <v>479</v>
      </c>
      <c r="H71" s="4" t="s">
        <v>261</v>
      </c>
      <c r="I71" s="4" t="s">
        <v>182</v>
      </c>
      <c r="J71" s="4" t="s">
        <v>90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18"/>
      <c r="AF71" s="4"/>
      <c r="AG71" s="4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4"/>
      <c r="AS71" s="18"/>
      <c r="AT71" s="18"/>
      <c r="AU71" s="18"/>
      <c r="AV71" s="18"/>
      <c r="AW71" s="18"/>
      <c r="AX71" s="18"/>
      <c r="AY71" s="4"/>
      <c r="AZ71" s="4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4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4"/>
      <c r="DK71" s="4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4"/>
      <c r="DW71" s="4"/>
      <c r="DX71" s="4"/>
      <c r="DY71" s="4"/>
      <c r="DZ71" s="18"/>
      <c r="EA71" s="18"/>
      <c r="EB71" s="18"/>
      <c r="EC71" s="18"/>
      <c r="ED71" s="18"/>
      <c r="EE71" s="18"/>
      <c r="EF71" s="18"/>
      <c r="EG71" s="18"/>
      <c r="EH71" s="18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18"/>
      <c r="FE71" s="8"/>
      <c r="FF71" s="8"/>
      <c r="FH71" s="4"/>
      <c r="FI71" s="18"/>
      <c r="FJ71" s="4"/>
      <c r="FK71" s="4"/>
      <c r="FN71" s="31"/>
      <c r="FO71" s="31"/>
      <c r="FP71" s="31"/>
      <c r="FQ71" s="31"/>
      <c r="FR71" s="31"/>
      <c r="FS71" s="31"/>
      <c r="FT71" s="31"/>
    </row>
    <row r="72" spans="1:176" x14ac:dyDescent="0.25">
      <c r="A72" s="3">
        <v>68</v>
      </c>
      <c r="B72" s="4" t="s">
        <v>355</v>
      </c>
      <c r="C72" s="4" t="s">
        <v>220</v>
      </c>
      <c r="D72" s="4" t="s">
        <v>133</v>
      </c>
      <c r="E72" s="4" t="s">
        <v>637</v>
      </c>
      <c r="F72" s="4" t="s">
        <v>123</v>
      </c>
      <c r="G72" s="4" t="s">
        <v>669</v>
      </c>
      <c r="H72" s="4" t="s">
        <v>262</v>
      </c>
      <c r="I72" s="4" t="s">
        <v>39</v>
      </c>
      <c r="J72" s="4" t="s">
        <v>74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18"/>
      <c r="AF72" s="4"/>
      <c r="AG72" s="4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4"/>
      <c r="AS72" s="18"/>
      <c r="AT72" s="18"/>
      <c r="AU72" s="18"/>
      <c r="AV72" s="18"/>
      <c r="AW72" s="18"/>
      <c r="AX72" s="18"/>
      <c r="AY72" s="4"/>
      <c r="AZ72" s="4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4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4"/>
      <c r="DY72" s="18"/>
      <c r="DZ72" s="18"/>
      <c r="EA72" s="18"/>
      <c r="EB72" s="4"/>
      <c r="EC72" s="18"/>
      <c r="ED72" s="18"/>
      <c r="EE72" s="18"/>
      <c r="EF72" s="18"/>
      <c r="EG72" s="18"/>
      <c r="EH72" s="18"/>
      <c r="EI72" s="4"/>
      <c r="EJ72" s="4"/>
      <c r="EK72" s="4"/>
      <c r="EL72" s="4"/>
      <c r="EM72" s="4"/>
      <c r="EN72" s="4"/>
      <c r="EO72" s="18"/>
      <c r="EP72" s="18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8"/>
      <c r="FF72" s="8"/>
      <c r="FH72" s="4"/>
      <c r="FI72" s="18"/>
      <c r="FJ72" s="4"/>
      <c r="FK72" s="4"/>
      <c r="FN72" s="31"/>
      <c r="FO72" s="31"/>
      <c r="FP72" s="31"/>
      <c r="FQ72" s="31"/>
      <c r="FR72" s="31"/>
      <c r="FS72" s="31"/>
      <c r="FT72" s="31"/>
    </row>
    <row r="73" spans="1:176" x14ac:dyDescent="0.25">
      <c r="A73" s="3">
        <v>69</v>
      </c>
      <c r="B73" s="4" t="s">
        <v>356</v>
      </c>
      <c r="C73" s="4" t="s">
        <v>471</v>
      </c>
      <c r="D73" s="4" t="s">
        <v>146</v>
      </c>
      <c r="E73" s="4" t="s">
        <v>60</v>
      </c>
      <c r="F73" s="4" t="s">
        <v>124</v>
      </c>
      <c r="G73" s="4" t="s">
        <v>668</v>
      </c>
      <c r="H73" s="4" t="s">
        <v>43</v>
      </c>
      <c r="I73" s="4" t="s">
        <v>127</v>
      </c>
      <c r="J73" s="4" t="s">
        <v>265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18"/>
      <c r="AF73" s="4"/>
      <c r="AG73" s="4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4"/>
      <c r="AS73" s="18"/>
      <c r="AT73" s="18"/>
      <c r="AU73" s="18"/>
      <c r="AV73" s="18"/>
      <c r="AW73" s="18"/>
      <c r="AX73" s="18"/>
      <c r="AY73" s="4"/>
      <c r="AZ73" s="4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4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8"/>
      <c r="FF73" s="8"/>
      <c r="FH73" s="4"/>
      <c r="FI73" s="18"/>
      <c r="FJ73" s="4"/>
      <c r="FK73" s="4"/>
      <c r="FN73" s="31"/>
      <c r="FO73" s="31"/>
      <c r="FP73" s="31"/>
      <c r="FQ73" s="31"/>
      <c r="FR73" s="31"/>
      <c r="FS73" s="31"/>
      <c r="FT73" s="31"/>
    </row>
    <row r="74" spans="1:176" x14ac:dyDescent="0.25">
      <c r="A74" s="3">
        <v>70</v>
      </c>
      <c r="B74" s="4" t="s">
        <v>357</v>
      </c>
      <c r="C74" s="4" t="s">
        <v>186</v>
      </c>
      <c r="D74" s="4" t="s">
        <v>265</v>
      </c>
      <c r="E74" s="4" t="s">
        <v>160</v>
      </c>
      <c r="F74" s="4" t="s">
        <v>36</v>
      </c>
      <c r="G74" s="4" t="s">
        <v>667</v>
      </c>
      <c r="H74" s="4" t="s">
        <v>189</v>
      </c>
      <c r="I74" s="4" t="s">
        <v>183</v>
      </c>
      <c r="J74" s="4" t="s">
        <v>346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8"/>
      <c r="AF74" s="4"/>
      <c r="AG74" s="4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4"/>
      <c r="AS74" s="18"/>
      <c r="AT74" s="18"/>
      <c r="AU74" s="18"/>
      <c r="AV74" s="18"/>
      <c r="AW74" s="18"/>
      <c r="AX74" s="18"/>
      <c r="AY74" s="4"/>
      <c r="AZ74" s="4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4"/>
      <c r="CG74" s="4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4"/>
      <c r="DK74" s="4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8"/>
      <c r="DW74" s="8"/>
      <c r="DX74" s="18"/>
      <c r="DY74" s="18"/>
      <c r="DZ74" s="18"/>
      <c r="EA74" s="18"/>
      <c r="EB74" s="18"/>
      <c r="EC74" s="18"/>
      <c r="ED74" s="18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18"/>
      <c r="EP74" s="18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8"/>
      <c r="FF74" s="8"/>
      <c r="FH74" s="4"/>
      <c r="FI74" s="18"/>
      <c r="FJ74" s="4"/>
      <c r="FK74" s="18"/>
      <c r="FN74" s="31"/>
      <c r="FO74" s="31"/>
      <c r="FP74" s="31"/>
      <c r="FQ74" s="31"/>
      <c r="FR74" s="31"/>
      <c r="FS74" s="31"/>
      <c r="FT74" s="31"/>
    </row>
    <row r="75" spans="1:176" x14ac:dyDescent="0.25">
      <c r="A75" s="3">
        <v>71</v>
      </c>
      <c r="B75" s="4" t="s">
        <v>90</v>
      </c>
      <c r="C75" s="4" t="s">
        <v>472</v>
      </c>
      <c r="D75" s="4" t="s">
        <v>229</v>
      </c>
      <c r="E75" s="4" t="s">
        <v>16</v>
      </c>
      <c r="F75" s="4" t="s">
        <v>125</v>
      </c>
      <c r="G75" s="4" t="s">
        <v>666</v>
      </c>
      <c r="H75" s="4" t="s">
        <v>191</v>
      </c>
      <c r="I75" s="4" t="s">
        <v>184</v>
      </c>
      <c r="J75" s="4" t="s">
        <v>176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8"/>
      <c r="AF75" s="4"/>
      <c r="AG75" s="4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4"/>
      <c r="AS75" s="18"/>
      <c r="AT75" s="18"/>
      <c r="AU75" s="18"/>
      <c r="AV75" s="18"/>
      <c r="AW75" s="18"/>
      <c r="AX75" s="18"/>
      <c r="AY75" s="4"/>
      <c r="AZ75" s="4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4"/>
      <c r="CF75" s="18"/>
      <c r="CG75" s="18"/>
      <c r="CH75" s="4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4"/>
      <c r="DY75" s="18"/>
      <c r="DZ75" s="18"/>
      <c r="EA75" s="18"/>
      <c r="EB75" s="18"/>
      <c r="EC75" s="18"/>
      <c r="ED75" s="18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18"/>
      <c r="FE75" s="8"/>
      <c r="FF75" s="8"/>
      <c r="FH75" s="4"/>
      <c r="FI75" s="18"/>
      <c r="FJ75" s="4"/>
      <c r="FK75" s="4"/>
      <c r="FN75" s="31"/>
      <c r="FO75" s="31"/>
      <c r="FP75" s="31"/>
      <c r="FQ75" s="31"/>
      <c r="FR75" s="31"/>
      <c r="FS75" s="31"/>
      <c r="FT75" s="31"/>
    </row>
    <row r="76" spans="1:176" x14ac:dyDescent="0.25">
      <c r="A76" s="3">
        <v>72</v>
      </c>
      <c r="B76" s="4" t="s">
        <v>358</v>
      </c>
      <c r="C76" s="4" t="s">
        <v>316</v>
      </c>
      <c r="D76" s="4" t="s">
        <v>69</v>
      </c>
      <c r="E76" s="4" t="s">
        <v>527</v>
      </c>
      <c r="F76" s="4" t="s">
        <v>35</v>
      </c>
      <c r="G76" s="4" t="s">
        <v>665</v>
      </c>
      <c r="H76" s="4" t="s">
        <v>263</v>
      </c>
      <c r="I76" s="4" t="s">
        <v>26</v>
      </c>
      <c r="J76" s="4" t="s">
        <v>580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8"/>
      <c r="AF76" s="4"/>
      <c r="AG76" s="4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4"/>
      <c r="AS76" s="18"/>
      <c r="AT76" s="18"/>
      <c r="AU76" s="18"/>
      <c r="AV76" s="18"/>
      <c r="AW76" s="18"/>
      <c r="AX76" s="18"/>
      <c r="AY76" s="4"/>
      <c r="AZ76" s="4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4"/>
      <c r="CG76" s="4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4"/>
      <c r="DY76" s="18"/>
      <c r="DZ76" s="18"/>
      <c r="EA76" s="18"/>
      <c r="EB76" s="18"/>
      <c r="EC76" s="18"/>
      <c r="ED76" s="18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18"/>
      <c r="EP76" s="18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18"/>
      <c r="FE76" s="8"/>
      <c r="FF76" s="8"/>
      <c r="FH76" s="4"/>
      <c r="FI76" s="18"/>
      <c r="FJ76" s="4"/>
      <c r="FK76" s="4"/>
      <c r="FN76" s="31"/>
      <c r="FO76" s="31"/>
      <c r="FP76" s="31"/>
      <c r="FQ76" s="31"/>
      <c r="FR76" s="31"/>
      <c r="FS76" s="31"/>
      <c r="FT76" s="31"/>
    </row>
    <row r="77" spans="1:176" x14ac:dyDescent="0.25">
      <c r="A77" s="3">
        <v>73</v>
      </c>
      <c r="B77" s="4" t="s">
        <v>359</v>
      </c>
      <c r="C77" s="4" t="s">
        <v>296</v>
      </c>
      <c r="D77" s="4" t="s">
        <v>294</v>
      </c>
      <c r="E77" s="4" t="s">
        <v>266</v>
      </c>
      <c r="F77" s="4" t="s">
        <v>126</v>
      </c>
      <c r="G77" s="4" t="s">
        <v>664</v>
      </c>
      <c r="H77" s="4" t="s">
        <v>264</v>
      </c>
      <c r="I77" s="4" t="s">
        <v>185</v>
      </c>
      <c r="J77" s="4" t="s">
        <v>581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18"/>
      <c r="AF77" s="4"/>
      <c r="AG77" s="4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4"/>
      <c r="AS77" s="18"/>
      <c r="AT77" s="18"/>
      <c r="AU77" s="18"/>
      <c r="AV77" s="18"/>
      <c r="AW77" s="18"/>
      <c r="AX77" s="18"/>
      <c r="AY77" s="4"/>
      <c r="AZ77" s="4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4"/>
      <c r="CF77" s="4"/>
      <c r="CG77" s="4"/>
      <c r="CH77" s="4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4"/>
      <c r="DY77" s="18"/>
      <c r="DZ77" s="18"/>
      <c r="EA77" s="18"/>
      <c r="EB77" s="18"/>
      <c r="EC77" s="18"/>
      <c r="ED77" s="18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18"/>
      <c r="EP77" s="18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8"/>
      <c r="FF77" s="8"/>
      <c r="FI77" s="18"/>
      <c r="FK77" s="18"/>
      <c r="FN77" s="31"/>
      <c r="FO77" s="31"/>
      <c r="FP77" s="31"/>
      <c r="FQ77" s="31"/>
      <c r="FR77" s="31"/>
      <c r="FS77" s="31"/>
      <c r="FT77" s="31"/>
    </row>
    <row r="78" spans="1:176" x14ac:dyDescent="0.25">
      <c r="A78" s="3">
        <v>74</v>
      </c>
      <c r="B78" s="4" t="s">
        <v>191</v>
      </c>
      <c r="C78" s="4" t="s">
        <v>219</v>
      </c>
      <c r="D78" s="4" t="s">
        <v>295</v>
      </c>
      <c r="E78" s="4" t="s">
        <v>89</v>
      </c>
      <c r="F78" s="4" t="s">
        <v>127</v>
      </c>
      <c r="G78" s="4" t="s">
        <v>67</v>
      </c>
      <c r="H78" s="4" t="s">
        <v>265</v>
      </c>
      <c r="I78" s="4" t="s">
        <v>186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18"/>
      <c r="AF78" s="4"/>
      <c r="AG78" s="4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4"/>
      <c r="AS78" s="18"/>
      <c r="AT78" s="18"/>
      <c r="AU78" s="18"/>
      <c r="AV78" s="18"/>
      <c r="AW78" s="18"/>
      <c r="AX78" s="18"/>
      <c r="AY78" s="4"/>
      <c r="AZ78" s="4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4"/>
      <c r="DY78" s="18"/>
      <c r="DZ78" s="18"/>
      <c r="EA78" s="18"/>
      <c r="EB78" s="18"/>
      <c r="EC78" s="18"/>
      <c r="ED78" s="18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8"/>
      <c r="FF78" s="8"/>
      <c r="FI78" s="18"/>
      <c r="FK78" s="4"/>
      <c r="FN78" s="31"/>
      <c r="FO78" s="31"/>
      <c r="FP78" s="31"/>
      <c r="FQ78" s="31"/>
      <c r="FR78" s="31"/>
      <c r="FS78" s="31"/>
      <c r="FT78" s="31"/>
    </row>
    <row r="79" spans="1:176" x14ac:dyDescent="0.25">
      <c r="A79" s="3">
        <v>75</v>
      </c>
      <c r="B79" s="4" t="s">
        <v>360</v>
      </c>
      <c r="C79" s="4" t="s">
        <v>473</v>
      </c>
      <c r="D79" s="4" t="s">
        <v>155</v>
      </c>
      <c r="E79" s="4" t="s">
        <v>638</v>
      </c>
      <c r="F79" s="4" t="s">
        <v>128</v>
      </c>
      <c r="G79" s="4" t="s">
        <v>663</v>
      </c>
      <c r="H79" s="4" t="s">
        <v>266</v>
      </c>
      <c r="I79" s="4" t="s">
        <v>631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8"/>
      <c r="AF79" s="4"/>
      <c r="AG79" s="4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4"/>
      <c r="AS79" s="18"/>
      <c r="AT79" s="18"/>
      <c r="AU79" s="18"/>
      <c r="AV79" s="18"/>
      <c r="AW79" s="18"/>
      <c r="AX79" s="18"/>
      <c r="AY79" s="4"/>
      <c r="AZ79" s="4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4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4"/>
      <c r="DY79" s="4"/>
      <c r="DZ79" s="18"/>
      <c r="EA79" s="18"/>
      <c r="EB79" s="18"/>
      <c r="EC79" s="4"/>
      <c r="ED79" s="18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18"/>
      <c r="EP79" s="18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8"/>
      <c r="FF79" s="8"/>
      <c r="FI79" s="18"/>
      <c r="FK79" s="18"/>
      <c r="FN79" s="31"/>
      <c r="FO79" s="31"/>
      <c r="FP79" s="31"/>
      <c r="FQ79" s="31"/>
      <c r="FR79" s="31"/>
      <c r="FS79" s="31"/>
      <c r="FT79" s="31"/>
    </row>
    <row r="80" spans="1:176" x14ac:dyDescent="0.25">
      <c r="A80" s="3">
        <v>76</v>
      </c>
      <c r="B80" s="4" t="s">
        <v>175</v>
      </c>
      <c r="C80" s="4" t="s">
        <v>78</v>
      </c>
      <c r="D80" s="4" t="s">
        <v>296</v>
      </c>
      <c r="E80" s="4" t="s">
        <v>223</v>
      </c>
      <c r="F80" s="4" t="s">
        <v>62</v>
      </c>
      <c r="G80" s="4" t="s">
        <v>306</v>
      </c>
      <c r="H80" s="4" t="s">
        <v>229</v>
      </c>
      <c r="I80" s="4" t="s">
        <v>187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18"/>
      <c r="AF80" s="4"/>
      <c r="AG80" s="4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4"/>
      <c r="AS80" s="18"/>
      <c r="AT80" s="18"/>
      <c r="AU80" s="18"/>
      <c r="AV80" s="18"/>
      <c r="AW80" s="18"/>
      <c r="AX80" s="18"/>
      <c r="AY80" s="4"/>
      <c r="AZ80" s="4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4"/>
      <c r="DW80" s="4"/>
      <c r="DX80" s="4"/>
      <c r="DY80" s="18"/>
      <c r="DZ80" s="18"/>
      <c r="EA80" s="18"/>
      <c r="EB80" s="18"/>
      <c r="EC80" s="18"/>
      <c r="ED80" s="18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18"/>
      <c r="EP80" s="18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8"/>
      <c r="FF80" s="8"/>
      <c r="FI80" s="18"/>
      <c r="FK80" s="4"/>
      <c r="FN80" s="31"/>
      <c r="FO80" s="31"/>
      <c r="FP80" s="31"/>
      <c r="FQ80" s="31"/>
      <c r="FR80" s="31"/>
      <c r="FS80" s="31"/>
      <c r="FT80" s="31"/>
    </row>
    <row r="81" spans="1:176" x14ac:dyDescent="0.25">
      <c r="A81" s="3">
        <v>77</v>
      </c>
      <c r="B81" s="4" t="s">
        <v>361</v>
      </c>
      <c r="C81" s="4" t="s">
        <v>474</v>
      </c>
      <c r="D81" s="4" t="s">
        <v>297</v>
      </c>
      <c r="E81" s="4" t="s">
        <v>314</v>
      </c>
      <c r="F81" s="4" t="s">
        <v>289</v>
      </c>
      <c r="G81" s="4" t="s">
        <v>662</v>
      </c>
      <c r="H81" s="4" t="s">
        <v>267</v>
      </c>
      <c r="I81" s="4" t="s">
        <v>67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18"/>
      <c r="AF81" s="4"/>
      <c r="AG81" s="4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4"/>
      <c r="AS81" s="18"/>
      <c r="AT81" s="18"/>
      <c r="AU81" s="18"/>
      <c r="AV81" s="18"/>
      <c r="AW81" s="18"/>
      <c r="AX81" s="18"/>
      <c r="AY81" s="4"/>
      <c r="AZ81" s="4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4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4"/>
      <c r="DK81" s="4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4"/>
      <c r="DY81" s="18"/>
      <c r="DZ81" s="18"/>
      <c r="EA81" s="8"/>
      <c r="EB81" s="4"/>
      <c r="EC81" s="18"/>
      <c r="ED81" s="18"/>
      <c r="EE81" s="18"/>
      <c r="EF81" s="18"/>
      <c r="EG81" s="18"/>
      <c r="EH81" s="18"/>
      <c r="EI81" s="4"/>
      <c r="EJ81" s="4"/>
      <c r="EK81" s="4"/>
      <c r="EL81" s="4"/>
      <c r="EM81" s="4"/>
      <c r="EN81" s="4"/>
      <c r="EO81" s="18"/>
      <c r="EP81" s="18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18"/>
      <c r="FE81" s="8"/>
      <c r="FF81" s="8"/>
      <c r="FI81" s="18"/>
      <c r="FK81" s="4"/>
      <c r="FN81" s="31"/>
      <c r="FO81" s="31"/>
      <c r="FP81" s="31"/>
      <c r="FQ81" s="31"/>
      <c r="FR81" s="31"/>
      <c r="FS81" s="31"/>
      <c r="FT81" s="31"/>
    </row>
    <row r="82" spans="1:176" x14ac:dyDescent="0.25">
      <c r="A82" s="3">
        <v>78</v>
      </c>
      <c r="B82" s="4" t="s">
        <v>277</v>
      </c>
      <c r="C82" s="4" t="s">
        <v>475</v>
      </c>
      <c r="D82" s="4" t="s">
        <v>172</v>
      </c>
      <c r="E82" s="4" t="s">
        <v>256</v>
      </c>
      <c r="F82" s="4" t="s">
        <v>67</v>
      </c>
      <c r="G82" s="4" t="s">
        <v>661</v>
      </c>
      <c r="H82" s="4" t="s">
        <v>162</v>
      </c>
      <c r="I82" s="4" t="s">
        <v>188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18"/>
      <c r="AF82" s="4"/>
      <c r="AG82" s="4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4"/>
      <c r="AS82" s="18"/>
      <c r="AT82" s="18"/>
      <c r="AU82" s="18"/>
      <c r="AV82" s="18"/>
      <c r="AW82" s="18"/>
      <c r="AX82" s="18"/>
      <c r="AY82" s="4"/>
      <c r="AZ82" s="4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4"/>
      <c r="DY82" s="8"/>
      <c r="DZ82" s="18"/>
      <c r="EA82" s="18"/>
      <c r="EB82" s="4"/>
      <c r="EC82" s="18"/>
      <c r="ED82" s="18"/>
      <c r="EE82" s="18"/>
      <c r="EF82" s="18"/>
      <c r="EG82" s="18"/>
      <c r="EH82" s="18"/>
      <c r="EI82" s="4"/>
      <c r="EJ82" s="4"/>
      <c r="EK82" s="4"/>
      <c r="EL82" s="4"/>
      <c r="EM82" s="4"/>
      <c r="EN82" s="4"/>
      <c r="EO82" s="18"/>
      <c r="EP82" s="18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18"/>
      <c r="FE82" s="8"/>
      <c r="FF82" s="8"/>
      <c r="FI82" s="4"/>
      <c r="FK82" s="18"/>
      <c r="FN82" s="31"/>
      <c r="FO82" s="31"/>
      <c r="FP82" s="31"/>
      <c r="FQ82" s="31"/>
      <c r="FR82" s="31"/>
      <c r="FS82" s="31"/>
      <c r="FT82" s="31"/>
    </row>
    <row r="83" spans="1:176" x14ac:dyDescent="0.25">
      <c r="A83" s="3">
        <v>79</v>
      </c>
      <c r="B83" s="4" t="s">
        <v>243</v>
      </c>
      <c r="C83" s="4" t="s">
        <v>196</v>
      </c>
      <c r="D83" s="4" t="s">
        <v>59</v>
      </c>
      <c r="E83" s="4" t="s">
        <v>262</v>
      </c>
      <c r="F83" s="4" t="s">
        <v>129</v>
      </c>
      <c r="G83" s="4" t="s">
        <v>321</v>
      </c>
      <c r="H83" s="4" t="s">
        <v>268</v>
      </c>
      <c r="I83" s="4" t="s">
        <v>43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18"/>
      <c r="CD83" s="4"/>
      <c r="CE83" s="18"/>
      <c r="CF83" s="18"/>
      <c r="CG83" s="18"/>
      <c r="CH83" s="18"/>
      <c r="CI83" s="18"/>
      <c r="CJ83" s="18"/>
      <c r="CK83" s="4"/>
      <c r="CL83" s="4"/>
      <c r="CM83" s="18"/>
      <c r="CN83" s="18"/>
      <c r="CO83" s="4"/>
      <c r="CP83" s="18"/>
      <c r="CQ83" s="18"/>
      <c r="CR83" s="4"/>
      <c r="CS83" s="18"/>
      <c r="CT83" s="18"/>
      <c r="CU83" s="4"/>
      <c r="CV83" s="4"/>
      <c r="CW83" s="4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8"/>
      <c r="EC83" s="18"/>
      <c r="ED83" s="18"/>
      <c r="EE83" s="18"/>
      <c r="EF83" s="18"/>
      <c r="EG83" s="18"/>
      <c r="EH83" s="18"/>
      <c r="EI83" s="4"/>
      <c r="EJ83" s="4"/>
      <c r="EK83" s="4"/>
      <c r="EL83" s="4"/>
      <c r="EM83" s="4"/>
      <c r="EN83" s="4"/>
      <c r="EO83" s="18"/>
      <c r="EP83" s="18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18"/>
      <c r="FE83" s="8"/>
      <c r="FF83" s="8"/>
      <c r="FI83" s="18"/>
      <c r="FK83" s="4"/>
      <c r="FN83" s="31"/>
      <c r="FO83" s="31"/>
      <c r="FP83" s="31"/>
      <c r="FQ83" s="31"/>
      <c r="FR83" s="31"/>
      <c r="FS83" s="31"/>
      <c r="FT83" s="31"/>
    </row>
    <row r="84" spans="1:176" x14ac:dyDescent="0.25">
      <c r="A84" s="3">
        <v>80</v>
      </c>
      <c r="B84" s="4" t="s">
        <v>362</v>
      </c>
      <c r="C84" s="4" t="s">
        <v>315</v>
      </c>
      <c r="D84" s="4" t="s">
        <v>298</v>
      </c>
      <c r="E84" s="4" t="s">
        <v>76</v>
      </c>
      <c r="F84" s="4" t="s">
        <v>130</v>
      </c>
      <c r="G84" s="4" t="s">
        <v>660</v>
      </c>
      <c r="H84" s="4" t="s">
        <v>176</v>
      </c>
      <c r="I84" s="4" t="s">
        <v>189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18"/>
      <c r="AF84" s="4"/>
      <c r="AG84" s="4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4"/>
      <c r="AS84" s="18"/>
      <c r="AT84" s="18"/>
      <c r="AU84" s="18"/>
      <c r="AV84" s="18"/>
      <c r="AW84" s="18"/>
      <c r="AX84" s="18"/>
      <c r="AY84" s="4"/>
      <c r="AZ84" s="4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4"/>
      <c r="CS84" s="4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18"/>
      <c r="EP84" s="18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8"/>
      <c r="FF84" s="8"/>
      <c r="FI84" s="18"/>
      <c r="FK84" s="4"/>
      <c r="FN84" s="31"/>
      <c r="FO84" s="31"/>
      <c r="FP84" s="31"/>
      <c r="FQ84" s="31"/>
      <c r="FR84" s="31"/>
      <c r="FS84" s="31"/>
      <c r="FT84" s="31"/>
    </row>
    <row r="85" spans="1:176" x14ac:dyDescent="0.25">
      <c r="A85" s="3">
        <v>81</v>
      </c>
      <c r="B85" s="4" t="s">
        <v>363</v>
      </c>
      <c r="C85" s="4" t="s">
        <v>306</v>
      </c>
      <c r="D85" s="4" t="s">
        <v>299</v>
      </c>
      <c r="E85" s="4" t="s">
        <v>41</v>
      </c>
      <c r="F85" s="4" t="s">
        <v>131</v>
      </c>
      <c r="G85" s="4" t="s">
        <v>196</v>
      </c>
      <c r="H85" s="4" t="s">
        <v>269</v>
      </c>
      <c r="I85" s="4" t="s">
        <v>190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18"/>
      <c r="AF85" s="4"/>
      <c r="AG85" s="4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4"/>
      <c r="AS85" s="18"/>
      <c r="AT85" s="18"/>
      <c r="AU85" s="18"/>
      <c r="AV85" s="18"/>
      <c r="AW85" s="18"/>
      <c r="AX85" s="18"/>
      <c r="AY85" s="4"/>
      <c r="AZ85" s="4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18"/>
      <c r="EP85" s="18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8"/>
      <c r="FF85" s="8"/>
      <c r="FI85" s="18"/>
      <c r="FK85" s="18"/>
      <c r="FN85" s="31"/>
      <c r="FO85" s="31"/>
      <c r="FP85" s="31"/>
      <c r="FQ85" s="31"/>
      <c r="FR85" s="31"/>
      <c r="FS85" s="31"/>
      <c r="FT85" s="31"/>
    </row>
    <row r="86" spans="1:176" x14ac:dyDescent="0.25">
      <c r="A86" s="3">
        <v>82</v>
      </c>
      <c r="B86" s="4" t="s">
        <v>364</v>
      </c>
      <c r="C86" s="4" t="s">
        <v>305</v>
      </c>
      <c r="D86" s="4" t="s">
        <v>186</v>
      </c>
      <c r="E86" s="4" t="s">
        <v>90</v>
      </c>
      <c r="F86" s="4" t="s">
        <v>132</v>
      </c>
      <c r="G86" s="4" t="s">
        <v>659</v>
      </c>
      <c r="H86" s="4" t="s">
        <v>270</v>
      </c>
      <c r="I86" s="4" t="s">
        <v>141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18"/>
      <c r="AF86" s="4"/>
      <c r="AG86" s="4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4"/>
      <c r="AS86" s="18"/>
      <c r="AT86" s="18"/>
      <c r="AU86" s="18"/>
      <c r="AV86" s="18"/>
      <c r="AW86" s="18"/>
      <c r="AX86" s="18"/>
      <c r="AY86" s="4"/>
      <c r="AZ86" s="4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4"/>
      <c r="CV86" s="4"/>
      <c r="CW86" s="4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4"/>
      <c r="DM86" s="4"/>
      <c r="DN86" s="4"/>
      <c r="DO86" s="4"/>
      <c r="DP86" s="4"/>
      <c r="DQ86" s="4"/>
      <c r="DR86" s="4"/>
      <c r="DS86" s="4"/>
      <c r="DT86" s="4"/>
      <c r="DU86" s="18"/>
      <c r="DV86" s="18"/>
      <c r="DW86" s="18"/>
      <c r="DX86" s="18"/>
      <c r="DY86" s="18"/>
      <c r="DZ86" s="18"/>
      <c r="EA86" s="18"/>
      <c r="EB86" s="18"/>
      <c r="EC86" s="18"/>
      <c r="ED86" s="4"/>
      <c r="EE86" s="18"/>
      <c r="EF86" s="18"/>
      <c r="EG86" s="18"/>
      <c r="EH86" s="18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18"/>
      <c r="FE86" s="8"/>
      <c r="FF86" s="8"/>
      <c r="FI86" s="18"/>
      <c r="FK86" s="18"/>
      <c r="FN86" s="31"/>
      <c r="FO86" s="31"/>
      <c r="FP86" s="31"/>
      <c r="FQ86" s="31"/>
      <c r="FR86" s="31"/>
      <c r="FS86" s="31"/>
      <c r="FT86" s="31"/>
    </row>
    <row r="87" spans="1:176" x14ac:dyDescent="0.25">
      <c r="A87" s="3">
        <v>83</v>
      </c>
      <c r="B87" s="4" t="s">
        <v>365</v>
      </c>
      <c r="C87" s="4" t="s">
        <v>252</v>
      </c>
      <c r="D87" s="4" t="s">
        <v>300</v>
      </c>
      <c r="E87" s="4" t="s">
        <v>48</v>
      </c>
      <c r="F87" s="4" t="s">
        <v>133</v>
      </c>
      <c r="G87" s="4" t="s">
        <v>305</v>
      </c>
      <c r="H87" s="4" t="s">
        <v>271</v>
      </c>
      <c r="I87" s="4" t="s">
        <v>191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18"/>
      <c r="AF87" s="4"/>
      <c r="AG87" s="4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4"/>
      <c r="AS87" s="18"/>
      <c r="AT87" s="18"/>
      <c r="AU87" s="18"/>
      <c r="AV87" s="18"/>
      <c r="AW87" s="18"/>
      <c r="AX87" s="18"/>
      <c r="AY87" s="4"/>
      <c r="AZ87" s="4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4"/>
      <c r="DK87" s="4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4"/>
      <c r="EE87" s="18"/>
      <c r="EF87" s="18"/>
      <c r="EG87" s="18"/>
      <c r="EH87" s="18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18"/>
      <c r="FE87" s="8"/>
      <c r="FF87" s="8"/>
      <c r="FI87" s="18"/>
      <c r="FK87" s="4"/>
      <c r="FN87" s="31"/>
      <c r="FO87" s="31"/>
      <c r="FP87" s="31"/>
      <c r="FQ87" s="31"/>
      <c r="FR87" s="31"/>
      <c r="FS87" s="31"/>
      <c r="FT87" s="31"/>
    </row>
    <row r="88" spans="1:176" x14ac:dyDescent="0.25">
      <c r="A88" s="3">
        <v>84</v>
      </c>
      <c r="B88" s="4" t="s">
        <v>188</v>
      </c>
      <c r="C88" s="4" t="s">
        <v>476</v>
      </c>
      <c r="D88" s="4" t="s">
        <v>34</v>
      </c>
      <c r="E88" s="4" t="s">
        <v>69</v>
      </c>
      <c r="F88" s="4" t="s">
        <v>134</v>
      </c>
      <c r="G88" s="4" t="s">
        <v>78</v>
      </c>
      <c r="H88" s="4" t="s">
        <v>272</v>
      </c>
      <c r="I88" s="4" t="s">
        <v>192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18"/>
      <c r="AF88" s="4"/>
      <c r="AG88" s="4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4"/>
      <c r="AS88" s="18"/>
      <c r="AT88" s="18"/>
      <c r="AU88" s="18"/>
      <c r="AV88" s="18"/>
      <c r="AW88" s="18"/>
      <c r="AX88" s="18"/>
      <c r="AY88" s="4"/>
      <c r="AZ88" s="4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4"/>
      <c r="CI88" s="18"/>
      <c r="CJ88" s="18"/>
      <c r="CK88" s="18"/>
      <c r="CL88" s="18"/>
      <c r="CM88" s="18"/>
      <c r="CN88" s="18"/>
      <c r="CO88" s="4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4"/>
      <c r="DR88" s="18"/>
      <c r="DS88" s="4"/>
      <c r="DT88" s="18"/>
      <c r="DU88" s="4"/>
      <c r="DV88" s="18"/>
      <c r="DW88" s="18"/>
      <c r="DX88" s="4"/>
      <c r="DY88" s="18"/>
      <c r="DZ88" s="18"/>
      <c r="EA88" s="18"/>
      <c r="EB88" s="18"/>
      <c r="EC88" s="18"/>
      <c r="ED88" s="4"/>
      <c r="EE88" s="18"/>
      <c r="EF88" s="4"/>
      <c r="EG88" s="4"/>
      <c r="EH88" s="18"/>
      <c r="EI88" s="18"/>
      <c r="EJ88" s="18"/>
      <c r="EK88" s="18"/>
      <c r="EL88" s="4"/>
      <c r="EM88" s="18"/>
      <c r="EN88" s="18"/>
      <c r="EO88" s="18"/>
      <c r="EP88" s="18"/>
      <c r="EQ88" s="18"/>
      <c r="ER88" s="4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4"/>
      <c r="FF88" s="18"/>
      <c r="FI88" s="18"/>
      <c r="FK88" s="18"/>
      <c r="FN88" s="31"/>
      <c r="FO88" s="31"/>
      <c r="FP88" s="31"/>
      <c r="FQ88" s="31"/>
      <c r="FR88" s="31"/>
      <c r="FS88" s="31"/>
      <c r="FT88" s="31"/>
    </row>
    <row r="89" spans="1:176" x14ac:dyDescent="0.25">
      <c r="A89" s="3">
        <v>85</v>
      </c>
      <c r="B89" s="4" t="s">
        <v>366</v>
      </c>
      <c r="C89" s="4" t="s">
        <v>91</v>
      </c>
      <c r="D89" s="4" t="s">
        <v>301</v>
      </c>
      <c r="E89" s="4" t="s">
        <v>578</v>
      </c>
      <c r="F89" s="4" t="s">
        <v>135</v>
      </c>
      <c r="G89" s="4" t="s">
        <v>66</v>
      </c>
      <c r="H89" s="4" t="s">
        <v>273</v>
      </c>
      <c r="I89" s="4" t="s">
        <v>193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18"/>
      <c r="AF89" s="4"/>
      <c r="AG89" s="4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4"/>
      <c r="AS89" s="18"/>
      <c r="AT89" s="18"/>
      <c r="AU89" s="18"/>
      <c r="AV89" s="18"/>
      <c r="AW89" s="18"/>
      <c r="AX89" s="18"/>
      <c r="AY89" s="4"/>
      <c r="AZ89" s="4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4"/>
      <c r="CF89" s="4"/>
      <c r="CG89" s="4"/>
      <c r="CH89" s="4"/>
      <c r="CI89" s="18"/>
      <c r="CJ89" s="18"/>
      <c r="CK89" s="18"/>
      <c r="CL89" s="18"/>
      <c r="CM89" s="18"/>
      <c r="CN89" s="18"/>
      <c r="CO89" s="18"/>
      <c r="CP89" s="4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18"/>
      <c r="EP89" s="18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18"/>
      <c r="FE89" s="8"/>
      <c r="FF89" s="8"/>
      <c r="FI89" s="18"/>
      <c r="FK89" s="4"/>
      <c r="FN89" s="31"/>
      <c r="FO89" s="31"/>
      <c r="FP89" s="31"/>
      <c r="FQ89" s="31"/>
      <c r="FR89" s="31"/>
      <c r="FS89" s="31"/>
      <c r="FT89" s="31"/>
    </row>
    <row r="90" spans="1:176" x14ac:dyDescent="0.25">
      <c r="A90" s="3">
        <v>86</v>
      </c>
      <c r="B90" s="4" t="s">
        <v>367</v>
      </c>
      <c r="C90" s="4" t="s">
        <v>338</v>
      </c>
      <c r="D90" s="4" t="s">
        <v>302</v>
      </c>
      <c r="E90" s="4" t="s">
        <v>639</v>
      </c>
      <c r="F90" s="4" t="s">
        <v>58</v>
      </c>
      <c r="G90" s="4" t="s">
        <v>658</v>
      </c>
      <c r="H90" s="4" t="s">
        <v>168</v>
      </c>
      <c r="I90" s="4" t="s">
        <v>155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18"/>
      <c r="AF90" s="4"/>
      <c r="AG90" s="4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4"/>
      <c r="AS90" s="18"/>
      <c r="AT90" s="18"/>
      <c r="AU90" s="18"/>
      <c r="AV90" s="18"/>
      <c r="AW90" s="18"/>
      <c r="AX90" s="18"/>
      <c r="AY90" s="4"/>
      <c r="AZ90" s="4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4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4"/>
      <c r="DV90" s="18"/>
      <c r="DW90" s="18"/>
      <c r="DX90" s="18"/>
      <c r="DY90" s="18"/>
      <c r="DZ90" s="18"/>
      <c r="EA90" s="18"/>
      <c r="EB90" s="18"/>
      <c r="EC90" s="18"/>
      <c r="ED90" s="18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8"/>
      <c r="FF90" s="8"/>
      <c r="FI90" s="18"/>
      <c r="FK90" s="4"/>
      <c r="FN90" s="31"/>
      <c r="FO90" s="31"/>
      <c r="FP90" s="31"/>
      <c r="FQ90" s="31"/>
      <c r="FR90" s="31"/>
      <c r="FS90" s="31"/>
      <c r="FT90" s="31"/>
    </row>
    <row r="91" spans="1:176" x14ac:dyDescent="0.25">
      <c r="A91" s="3">
        <v>87</v>
      </c>
      <c r="B91" s="4" t="s">
        <v>368</v>
      </c>
      <c r="C91" s="4" t="s">
        <v>319</v>
      </c>
      <c r="D91" s="4" t="s">
        <v>104</v>
      </c>
      <c r="E91" s="4" t="s">
        <v>118</v>
      </c>
      <c r="F91" s="4" t="s">
        <v>136</v>
      </c>
      <c r="G91" s="4" t="s">
        <v>657</v>
      </c>
      <c r="H91" s="4" t="s">
        <v>274</v>
      </c>
      <c r="I91" s="4" t="s">
        <v>194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18"/>
      <c r="AF91" s="4"/>
      <c r="AG91" s="4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4"/>
      <c r="AS91" s="18"/>
      <c r="AT91" s="18"/>
      <c r="AU91" s="18"/>
      <c r="AV91" s="18"/>
      <c r="AW91" s="18"/>
      <c r="AX91" s="18"/>
      <c r="AY91" s="4"/>
      <c r="AZ91" s="4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4"/>
      <c r="ED91" s="18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8"/>
      <c r="FF91" s="8"/>
      <c r="FK91" s="18"/>
      <c r="FN91" s="31"/>
      <c r="FO91" s="31"/>
      <c r="FP91" s="31"/>
      <c r="FQ91" s="31"/>
      <c r="FR91" s="31"/>
      <c r="FS91" s="31"/>
      <c r="FT91" s="31"/>
    </row>
    <row r="92" spans="1:176" x14ac:dyDescent="0.25">
      <c r="A92" s="3">
        <v>88</v>
      </c>
      <c r="B92" s="4" t="s">
        <v>260</v>
      </c>
      <c r="C92" s="4" t="s">
        <v>89</v>
      </c>
      <c r="D92" s="4" t="s">
        <v>109</v>
      </c>
      <c r="E92" s="4" t="s">
        <v>175</v>
      </c>
      <c r="F92" s="4" t="s">
        <v>137</v>
      </c>
      <c r="G92" s="4" t="s">
        <v>91</v>
      </c>
      <c r="H92" s="4" t="s">
        <v>275</v>
      </c>
      <c r="I92" s="4" t="s">
        <v>20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18"/>
      <c r="CA92" s="4"/>
      <c r="CB92" s="4"/>
      <c r="CC92" s="18"/>
      <c r="CD92" s="18"/>
      <c r="CE92" s="18"/>
      <c r="CF92" s="4"/>
      <c r="CG92" s="4"/>
      <c r="CH92" s="4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4"/>
      <c r="CV92" s="4"/>
      <c r="CW92" s="4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8"/>
      <c r="EC92" s="18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18"/>
      <c r="FE92" s="8"/>
      <c r="FF92" s="8"/>
      <c r="FK92" s="18"/>
      <c r="FN92" s="31"/>
      <c r="FO92" s="31"/>
      <c r="FP92" s="31"/>
      <c r="FQ92" s="31"/>
      <c r="FR92" s="31"/>
      <c r="FS92" s="31"/>
      <c r="FT92" s="31"/>
    </row>
    <row r="93" spans="1:176" x14ac:dyDescent="0.25">
      <c r="A93" s="3">
        <v>89</v>
      </c>
      <c r="B93" s="4" t="s">
        <v>369</v>
      </c>
      <c r="C93" s="4" t="s">
        <v>477</v>
      </c>
      <c r="D93" s="4" t="s">
        <v>66</v>
      </c>
      <c r="E93" s="4" t="s">
        <v>640</v>
      </c>
      <c r="F93" s="4" t="s">
        <v>138</v>
      </c>
      <c r="G93" s="4" t="s">
        <v>656</v>
      </c>
      <c r="H93" s="4" t="s">
        <v>276</v>
      </c>
      <c r="I93" s="4" t="s">
        <v>66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18"/>
      <c r="AF93" s="4"/>
      <c r="AG93" s="4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4"/>
      <c r="AS93" s="18"/>
      <c r="AT93" s="18"/>
      <c r="AU93" s="18"/>
      <c r="AV93" s="18"/>
      <c r="AW93" s="18"/>
      <c r="AX93" s="18"/>
      <c r="AY93" s="4"/>
      <c r="AZ93" s="4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4"/>
      <c r="DK93" s="4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18"/>
      <c r="FE93" s="8"/>
      <c r="FF93" s="8"/>
      <c r="FK93" s="8"/>
      <c r="FN93" s="31"/>
      <c r="FO93" s="31"/>
      <c r="FP93" s="31"/>
      <c r="FQ93" s="31"/>
      <c r="FR93" s="31"/>
      <c r="FS93" s="31"/>
      <c r="FT93" s="31"/>
    </row>
    <row r="94" spans="1:176" x14ac:dyDescent="0.25">
      <c r="A94" s="3">
        <v>90</v>
      </c>
      <c r="B94" s="4" t="s">
        <v>229</v>
      </c>
      <c r="C94" s="4" t="s">
        <v>185</v>
      </c>
      <c r="D94" s="4" t="s">
        <v>303</v>
      </c>
      <c r="E94" s="4" t="s">
        <v>308</v>
      </c>
      <c r="F94" s="4" t="s">
        <v>139</v>
      </c>
      <c r="G94" s="4" t="s">
        <v>655</v>
      </c>
      <c r="H94" s="4" t="s">
        <v>78</v>
      </c>
      <c r="I94" s="4" t="s">
        <v>195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18"/>
      <c r="AF94" s="4"/>
      <c r="AG94" s="4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4"/>
      <c r="AS94" s="18"/>
      <c r="AT94" s="18"/>
      <c r="AU94" s="18"/>
      <c r="AV94" s="18"/>
      <c r="AW94" s="18"/>
      <c r="AX94" s="18"/>
      <c r="AY94" s="4"/>
      <c r="AZ94" s="4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8"/>
      <c r="DZ94" s="18"/>
      <c r="EA94" s="18"/>
      <c r="EB94" s="18"/>
      <c r="EC94" s="18"/>
      <c r="ED94" s="18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18"/>
      <c r="EP94" s="18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8"/>
      <c r="FF94" s="8"/>
      <c r="FK94" s="18"/>
      <c r="FN94" s="31"/>
      <c r="FO94" s="31"/>
      <c r="FP94" s="31"/>
      <c r="FQ94" s="31"/>
      <c r="FR94" s="31"/>
      <c r="FS94" s="31"/>
      <c r="FT94" s="31"/>
    </row>
    <row r="95" spans="1:176" x14ac:dyDescent="0.25">
      <c r="A95" s="3">
        <v>91</v>
      </c>
      <c r="B95" s="4" t="s">
        <v>370</v>
      </c>
      <c r="C95" s="4" t="s">
        <v>366</v>
      </c>
      <c r="D95" s="4" t="s">
        <v>139</v>
      </c>
      <c r="E95" s="4" t="s">
        <v>229</v>
      </c>
      <c r="F95" s="4" t="s">
        <v>140</v>
      </c>
      <c r="G95" s="4" t="s">
        <v>654</v>
      </c>
      <c r="H95" s="4" t="s">
        <v>42</v>
      </c>
      <c r="I95" s="4" t="s">
        <v>196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18"/>
      <c r="AF95" s="4"/>
      <c r="AG95" s="4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4"/>
      <c r="AS95" s="18"/>
      <c r="AT95" s="18"/>
      <c r="AU95" s="18"/>
      <c r="AV95" s="18"/>
      <c r="AW95" s="18"/>
      <c r="AX95" s="18"/>
      <c r="AY95" s="4"/>
      <c r="AZ95" s="4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4"/>
      <c r="DW95" s="4"/>
      <c r="DX95" s="18"/>
      <c r="DY95" s="18"/>
      <c r="DZ95" s="18"/>
      <c r="EA95" s="18"/>
      <c r="EB95" s="18"/>
      <c r="EC95" s="18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18"/>
      <c r="EP95" s="18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8"/>
      <c r="FF95" s="8"/>
      <c r="FK95" s="18"/>
      <c r="FN95" s="31"/>
      <c r="FO95" s="31"/>
      <c r="FP95" s="31"/>
      <c r="FQ95" s="31"/>
      <c r="FR95" s="31"/>
      <c r="FS95" s="31"/>
      <c r="FT95" s="31"/>
    </row>
    <row r="96" spans="1:176" x14ac:dyDescent="0.25">
      <c r="A96" s="3">
        <v>92</v>
      </c>
      <c r="B96" s="4" t="s">
        <v>371</v>
      </c>
      <c r="C96" s="4" t="s">
        <v>478</v>
      </c>
      <c r="D96" s="4" t="s">
        <v>56</v>
      </c>
      <c r="E96" s="4" t="s">
        <v>82</v>
      </c>
      <c r="F96" s="4" t="s">
        <v>141</v>
      </c>
      <c r="G96" s="4" t="s">
        <v>653</v>
      </c>
      <c r="H96" s="4" t="s">
        <v>277</v>
      </c>
      <c r="I96" s="4" t="s">
        <v>56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18"/>
      <c r="AF96" s="4"/>
      <c r="AG96" s="4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4"/>
      <c r="AS96" s="18"/>
      <c r="AT96" s="18"/>
      <c r="AU96" s="18"/>
      <c r="AV96" s="18"/>
      <c r="AW96" s="18"/>
      <c r="AX96" s="18"/>
      <c r="AY96" s="4"/>
      <c r="AZ96" s="4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4"/>
      <c r="CF96" s="4"/>
      <c r="CG96" s="4"/>
      <c r="CH96" s="4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4"/>
      <c r="ED96" s="18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18"/>
      <c r="EP96" s="18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8"/>
      <c r="FF96" s="8"/>
      <c r="FK96" s="18"/>
      <c r="FN96" s="31"/>
      <c r="FO96" s="31"/>
      <c r="FP96" s="31"/>
      <c r="FQ96" s="31"/>
      <c r="FR96" s="31"/>
      <c r="FS96" s="31"/>
      <c r="FT96" s="31"/>
    </row>
    <row r="97" spans="1:176" x14ac:dyDescent="0.25">
      <c r="A97" s="3">
        <v>93</v>
      </c>
      <c r="B97" s="4" t="s">
        <v>256</v>
      </c>
      <c r="C97" s="4" t="s">
        <v>479</v>
      </c>
      <c r="D97" s="4" t="s">
        <v>304</v>
      </c>
      <c r="E97" s="4" t="s">
        <v>26</v>
      </c>
      <c r="F97" s="4" t="s">
        <v>142</v>
      </c>
      <c r="G97" s="4" t="s">
        <v>652</v>
      </c>
      <c r="H97" s="4" t="s">
        <v>173</v>
      </c>
      <c r="I97" s="4" t="s">
        <v>197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18"/>
      <c r="AF97" s="4"/>
      <c r="AG97" s="4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4"/>
      <c r="AS97" s="18"/>
      <c r="AT97" s="18"/>
      <c r="AU97" s="18"/>
      <c r="AV97" s="18"/>
      <c r="AW97" s="18"/>
      <c r="AX97" s="18"/>
      <c r="AY97" s="4"/>
      <c r="AZ97" s="4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4"/>
      <c r="DW97" s="4"/>
      <c r="DX97" s="18"/>
      <c r="DY97" s="18"/>
      <c r="DZ97" s="18"/>
      <c r="EA97" s="18"/>
      <c r="EB97" s="18"/>
      <c r="EC97" s="18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18"/>
      <c r="FE97" s="8"/>
      <c r="FF97" s="8"/>
      <c r="FK97" s="4"/>
      <c r="FN97" s="31"/>
      <c r="FO97" s="31"/>
      <c r="FP97" s="31"/>
      <c r="FQ97" s="31"/>
      <c r="FR97" s="31"/>
      <c r="FS97" s="31"/>
      <c r="FT97" s="31"/>
    </row>
    <row r="98" spans="1:176" x14ac:dyDescent="0.25">
      <c r="A98" s="3">
        <v>94</v>
      </c>
      <c r="B98" s="4" t="s">
        <v>372</v>
      </c>
      <c r="C98" s="4" t="s">
        <v>480</v>
      </c>
      <c r="D98" s="4" t="s">
        <v>305</v>
      </c>
      <c r="E98" s="4" t="s">
        <v>243</v>
      </c>
      <c r="F98" s="4" t="s">
        <v>143</v>
      </c>
      <c r="G98" s="4" t="s">
        <v>90</v>
      </c>
      <c r="H98" s="4" t="s">
        <v>278</v>
      </c>
      <c r="I98" s="4" t="s">
        <v>198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18"/>
      <c r="CD98" s="4"/>
      <c r="CE98" s="18"/>
      <c r="CF98" s="18"/>
      <c r="CG98" s="18"/>
      <c r="CH98" s="18"/>
      <c r="CI98" s="4"/>
      <c r="CJ98" s="4"/>
      <c r="CK98" s="4"/>
      <c r="CL98" s="4"/>
      <c r="CM98" s="4"/>
      <c r="CN98" s="4"/>
      <c r="CO98" s="4"/>
      <c r="CP98" s="4"/>
      <c r="CQ98" s="4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4"/>
      <c r="EC98" s="18"/>
      <c r="ED98" s="18"/>
      <c r="EE98" s="18"/>
      <c r="EF98" s="18"/>
      <c r="EG98" s="18"/>
      <c r="EH98" s="18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18"/>
      <c r="FE98" s="8"/>
      <c r="FF98" s="8"/>
      <c r="FK98" s="18"/>
      <c r="FN98" s="31"/>
      <c r="FO98" s="31"/>
      <c r="FP98" s="31"/>
      <c r="FQ98" s="31"/>
      <c r="FR98" s="31"/>
      <c r="FS98" s="31"/>
      <c r="FT98" s="31"/>
    </row>
    <row r="99" spans="1:176" x14ac:dyDescent="0.25">
      <c r="A99" s="3">
        <v>95</v>
      </c>
      <c r="B99" s="4" t="s">
        <v>286</v>
      </c>
      <c r="C99" s="4" t="s">
        <v>20</v>
      </c>
      <c r="D99" s="4" t="s">
        <v>60</v>
      </c>
      <c r="E99" s="4" t="s">
        <v>641</v>
      </c>
      <c r="F99" s="4" t="s">
        <v>20</v>
      </c>
      <c r="G99" s="4" t="s">
        <v>651</v>
      </c>
      <c r="H99" s="4" t="s">
        <v>100</v>
      </c>
      <c r="I99" s="4" t="s">
        <v>199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18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18"/>
      <c r="CP99" s="4"/>
      <c r="CQ99" s="18"/>
      <c r="CR99" s="18"/>
      <c r="CS99" s="18"/>
      <c r="CT99" s="18"/>
      <c r="CU99" s="4"/>
      <c r="CV99" s="4"/>
      <c r="CW99" s="4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18"/>
      <c r="FE99" s="8"/>
      <c r="FF99" s="8"/>
      <c r="FK99" s="4"/>
      <c r="FN99" s="31"/>
      <c r="FO99" s="31"/>
      <c r="FP99" s="31"/>
      <c r="FQ99" s="31"/>
      <c r="FR99" s="31"/>
      <c r="FS99" s="31"/>
      <c r="FT99" s="31"/>
    </row>
    <row r="100" spans="1:176" x14ac:dyDescent="0.25">
      <c r="A100" s="3">
        <v>96</v>
      </c>
      <c r="B100" s="4" t="s">
        <v>250</v>
      </c>
      <c r="C100" s="4" t="s">
        <v>481</v>
      </c>
      <c r="D100" s="4" t="s">
        <v>188</v>
      </c>
      <c r="E100" s="4" t="s">
        <v>260</v>
      </c>
      <c r="F100" s="4" t="s">
        <v>144</v>
      </c>
      <c r="G100" s="4" t="s">
        <v>650</v>
      </c>
      <c r="H100" s="4" t="s">
        <v>279</v>
      </c>
      <c r="I100" s="4" t="s">
        <v>200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18"/>
      <c r="AF100" s="4"/>
      <c r="AG100" s="4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4"/>
      <c r="AS100" s="18"/>
      <c r="AT100" s="18"/>
      <c r="AU100" s="18"/>
      <c r="AV100" s="18"/>
      <c r="AW100" s="18"/>
      <c r="AX100" s="18"/>
      <c r="AY100" s="4"/>
      <c r="AZ100" s="4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4"/>
      <c r="CG100" s="4"/>
      <c r="CH100" s="4"/>
      <c r="CI100" s="4"/>
      <c r="CJ100" s="4"/>
      <c r="CK100" s="18"/>
      <c r="CL100" s="18"/>
      <c r="CM100" s="4"/>
      <c r="CN100" s="4"/>
      <c r="CO100" s="18"/>
      <c r="CP100" s="4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8"/>
      <c r="FF100" s="8"/>
      <c r="FK100" s="18"/>
      <c r="FN100" s="31"/>
      <c r="FO100" s="31"/>
      <c r="FP100" s="31"/>
      <c r="FQ100" s="31"/>
      <c r="FR100" s="31"/>
      <c r="FS100" s="31"/>
      <c r="FT100" s="31"/>
    </row>
    <row r="101" spans="1:176" x14ac:dyDescent="0.25">
      <c r="A101" s="3">
        <v>97</v>
      </c>
      <c r="B101" s="4" t="s">
        <v>91</v>
      </c>
      <c r="C101" s="4" t="s">
        <v>482</v>
      </c>
      <c r="D101" s="4" t="s">
        <v>138</v>
      </c>
      <c r="E101" s="4" t="s">
        <v>642</v>
      </c>
      <c r="F101" s="4" t="s">
        <v>145</v>
      </c>
      <c r="G101" s="4" t="s">
        <v>649</v>
      </c>
      <c r="H101" s="4" t="s">
        <v>91</v>
      </c>
      <c r="I101" s="4" t="s">
        <v>201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18"/>
      <c r="CD101" s="4"/>
      <c r="CE101" s="18"/>
      <c r="CF101" s="18"/>
      <c r="CG101" s="18"/>
      <c r="CH101" s="18"/>
      <c r="CI101" s="4"/>
      <c r="CJ101" s="4"/>
      <c r="CK101" s="4"/>
      <c r="CL101" s="4"/>
      <c r="CM101" s="4"/>
      <c r="CN101" s="4"/>
      <c r="CO101" s="4"/>
      <c r="CP101" s="4"/>
      <c r="CQ101" s="18"/>
      <c r="CR101" s="18"/>
      <c r="CS101" s="4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4"/>
      <c r="ED101" s="18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18"/>
      <c r="FE101" s="8"/>
      <c r="FF101" s="8"/>
      <c r="FK101" s="18"/>
      <c r="FN101" s="31"/>
      <c r="FO101" s="31"/>
      <c r="FP101" s="31"/>
      <c r="FQ101" s="31"/>
      <c r="FR101" s="31"/>
      <c r="FS101" s="31"/>
      <c r="FT101" s="31"/>
    </row>
    <row r="102" spans="1:176" x14ac:dyDescent="0.25">
      <c r="A102" s="3">
        <v>98</v>
      </c>
      <c r="B102" s="4" t="s">
        <v>173</v>
      </c>
      <c r="C102" s="4" t="s">
        <v>483</v>
      </c>
      <c r="D102" s="4" t="s">
        <v>306</v>
      </c>
      <c r="E102" s="4" t="s">
        <v>163</v>
      </c>
      <c r="F102" s="4" t="s">
        <v>146</v>
      </c>
      <c r="G102" s="4" t="s">
        <v>648</v>
      </c>
      <c r="H102" s="36" t="s">
        <v>350</v>
      </c>
      <c r="I102" s="4" t="s">
        <v>202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18"/>
      <c r="AF102" s="4"/>
      <c r="AG102" s="4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4"/>
      <c r="AS102" s="18"/>
      <c r="AT102" s="18"/>
      <c r="AU102" s="18"/>
      <c r="AV102" s="18"/>
      <c r="AW102" s="18"/>
      <c r="AX102" s="18"/>
      <c r="AY102" s="4"/>
      <c r="AZ102" s="4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4"/>
      <c r="CJ102" s="4"/>
      <c r="CK102" s="18"/>
      <c r="CL102" s="18"/>
      <c r="CM102" s="4"/>
      <c r="CN102" s="4"/>
      <c r="CO102" s="18"/>
      <c r="CP102" s="4"/>
      <c r="CQ102" s="4"/>
      <c r="CR102" s="4"/>
      <c r="CS102" s="4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4"/>
      <c r="EB102" s="18"/>
      <c r="EC102" s="18"/>
      <c r="ED102" s="18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18"/>
      <c r="EP102" s="18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18"/>
      <c r="FE102" s="8"/>
      <c r="FF102" s="8"/>
      <c r="FK102" s="4"/>
      <c r="FN102" s="31"/>
      <c r="FO102" s="31"/>
      <c r="FP102" s="31"/>
      <c r="FQ102" s="31"/>
      <c r="FR102" s="31"/>
      <c r="FS102" s="31"/>
      <c r="FT102" s="31"/>
    </row>
    <row r="103" spans="1:176" x14ac:dyDescent="0.25">
      <c r="A103" s="3">
        <v>99</v>
      </c>
      <c r="B103" s="4" t="s">
        <v>373</v>
      </c>
      <c r="C103" s="4" t="s">
        <v>484</v>
      </c>
      <c r="D103" s="4" t="s">
        <v>307</v>
      </c>
      <c r="E103" s="4" t="s">
        <v>375</v>
      </c>
      <c r="F103" s="4" t="s">
        <v>147</v>
      </c>
      <c r="G103" s="4" t="s">
        <v>647</v>
      </c>
      <c r="H103" s="4" t="s">
        <v>24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18"/>
      <c r="AF103" s="4"/>
      <c r="AG103" s="4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4"/>
      <c r="AS103" s="18"/>
      <c r="AT103" s="18"/>
      <c r="AU103" s="18"/>
      <c r="AV103" s="18"/>
      <c r="AW103" s="18"/>
      <c r="AX103" s="18"/>
      <c r="AY103" s="4"/>
      <c r="AZ103" s="4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4"/>
      <c r="CA103" s="18"/>
      <c r="CB103" s="18"/>
      <c r="CC103" s="18"/>
      <c r="CD103" s="4"/>
      <c r="CE103" s="18"/>
      <c r="CF103" s="18"/>
      <c r="CG103" s="18"/>
      <c r="CH103" s="18"/>
      <c r="CI103" s="4"/>
      <c r="CJ103" s="4"/>
      <c r="CK103" s="4"/>
      <c r="CL103" s="4"/>
      <c r="CM103" s="4"/>
      <c r="CN103" s="4"/>
      <c r="CO103" s="18"/>
      <c r="CP103" s="4"/>
      <c r="CQ103" s="4"/>
      <c r="CR103" s="18"/>
      <c r="CS103" s="18"/>
      <c r="CT103" s="18"/>
      <c r="CU103" s="4"/>
      <c r="CV103" s="4"/>
      <c r="CW103" s="4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18"/>
      <c r="FE103" s="8"/>
      <c r="FF103" s="8"/>
      <c r="FK103" s="4"/>
      <c r="FN103" s="31"/>
      <c r="FO103" s="31"/>
      <c r="FP103" s="31"/>
      <c r="FQ103" s="31"/>
      <c r="FR103" s="31"/>
      <c r="FS103" s="31"/>
      <c r="FT103" s="31"/>
    </row>
    <row r="104" spans="1:176" x14ac:dyDescent="0.25">
      <c r="A104" s="3">
        <v>100</v>
      </c>
      <c r="B104" s="4" t="s">
        <v>374</v>
      </c>
      <c r="C104" s="4" t="s">
        <v>485</v>
      </c>
      <c r="D104" s="4" t="s">
        <v>130</v>
      </c>
      <c r="E104" s="4" t="s">
        <v>104</v>
      </c>
      <c r="F104" s="4" t="s">
        <v>148</v>
      </c>
      <c r="G104" s="4" t="s">
        <v>646</v>
      </c>
      <c r="H104" s="4" t="s">
        <v>280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18"/>
      <c r="CD104" s="4"/>
      <c r="CE104" s="18"/>
      <c r="CF104" s="18"/>
      <c r="CG104" s="18"/>
      <c r="CH104" s="18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18"/>
      <c r="CU104" s="4"/>
      <c r="CV104" s="4"/>
      <c r="CW104" s="4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18"/>
      <c r="FE104" s="8"/>
      <c r="FF104" s="8"/>
      <c r="FN104" s="31"/>
      <c r="FO104" s="31"/>
      <c r="FP104" s="31"/>
      <c r="FQ104" s="31"/>
      <c r="FR104" s="31"/>
      <c r="FS104" s="31"/>
      <c r="FT104" s="31"/>
    </row>
    <row r="105" spans="1:176" x14ac:dyDescent="0.25">
      <c r="A105" s="3">
        <v>101</v>
      </c>
      <c r="B105" s="4" t="s">
        <v>269</v>
      </c>
      <c r="C105" s="4" t="s">
        <v>486</v>
      </c>
      <c r="D105" s="4" t="s">
        <v>173</v>
      </c>
      <c r="E105" s="4" t="s">
        <v>173</v>
      </c>
      <c r="F105" s="4" t="s">
        <v>165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18"/>
      <c r="CF105" s="18"/>
      <c r="CG105" s="18"/>
      <c r="CH105" s="18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18"/>
      <c r="CU105" s="4"/>
      <c r="CV105" s="4"/>
      <c r="CW105" s="4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8"/>
      <c r="DW105" s="8"/>
      <c r="DX105" s="4"/>
      <c r="DY105" s="4"/>
      <c r="DZ105" s="4"/>
      <c r="EA105" s="4"/>
      <c r="EB105" s="18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N105" s="31"/>
      <c r="FO105" s="31"/>
      <c r="FP105" s="31"/>
      <c r="FQ105" s="31"/>
      <c r="FR105" s="31"/>
      <c r="FS105" s="31"/>
      <c r="FT105" s="31"/>
    </row>
    <row r="106" spans="1:176" x14ac:dyDescent="0.25">
      <c r="A106" s="3">
        <v>102</v>
      </c>
      <c r="B106" s="4" t="s">
        <v>40</v>
      </c>
      <c r="C106" s="4" t="s">
        <v>309</v>
      </c>
      <c r="D106" s="4" t="s">
        <v>201</v>
      </c>
      <c r="E106" s="4" t="s">
        <v>486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8"/>
      <c r="R106" s="18"/>
      <c r="S106" s="4"/>
      <c r="T106" s="4"/>
      <c r="U106" s="4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18"/>
      <c r="FD106" s="4"/>
      <c r="FE106" s="4"/>
      <c r="FF106" s="4"/>
      <c r="FN106" s="31"/>
      <c r="FO106" s="31"/>
      <c r="FP106" s="31"/>
      <c r="FQ106" s="31"/>
      <c r="FR106" s="31"/>
      <c r="FS106" s="31"/>
      <c r="FT106" s="31"/>
    </row>
    <row r="107" spans="1:176" x14ac:dyDescent="0.25">
      <c r="A107" s="3">
        <v>103</v>
      </c>
      <c r="B107" s="4" t="s">
        <v>168</v>
      </c>
      <c r="C107" s="4" t="s">
        <v>487</v>
      </c>
      <c r="D107" s="4" t="s">
        <v>91</v>
      </c>
      <c r="E107" s="4" t="s">
        <v>327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8"/>
      <c r="R107" s="18"/>
      <c r="S107" s="4"/>
      <c r="T107" s="4"/>
      <c r="U107" s="4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N107" s="31"/>
      <c r="FO107" s="31"/>
      <c r="FP107" s="31"/>
      <c r="FQ107" s="31"/>
      <c r="FR107" s="31"/>
      <c r="FS107" s="31"/>
      <c r="FT107" s="31"/>
    </row>
    <row r="108" spans="1:176" x14ac:dyDescent="0.25">
      <c r="A108" s="3">
        <v>104</v>
      </c>
      <c r="B108" s="4" t="s">
        <v>262</v>
      </c>
      <c r="C108" s="4" t="s">
        <v>488</v>
      </c>
      <c r="D108" s="4" t="s">
        <v>308</v>
      </c>
      <c r="E108" s="4" t="s">
        <v>25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18"/>
      <c r="CF108" s="18"/>
      <c r="CG108" s="18"/>
      <c r="CH108" s="18"/>
      <c r="CI108" s="4"/>
      <c r="CJ108" s="4"/>
      <c r="CK108" s="4"/>
      <c r="CL108" s="4"/>
      <c r="CM108" s="4"/>
      <c r="CN108" s="4"/>
      <c r="CO108" s="18"/>
      <c r="CP108" s="4"/>
      <c r="CQ108" s="4"/>
      <c r="CR108" s="4"/>
      <c r="CS108" s="4"/>
      <c r="CT108" s="18"/>
      <c r="CU108" s="4"/>
      <c r="CV108" s="4"/>
      <c r="CW108" s="4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N108" s="31"/>
      <c r="FO108" s="31"/>
      <c r="FP108" s="31"/>
      <c r="FQ108" s="31"/>
      <c r="FR108" s="31"/>
      <c r="FS108" s="31"/>
      <c r="FT108" s="31"/>
    </row>
    <row r="109" spans="1:176" x14ac:dyDescent="0.25">
      <c r="A109" s="3">
        <v>105</v>
      </c>
      <c r="B109" s="4" t="s">
        <v>375</v>
      </c>
      <c r="C109" s="4" t="s">
        <v>489</v>
      </c>
      <c r="D109" s="4" t="s">
        <v>309</v>
      </c>
      <c r="E109" s="4" t="s">
        <v>11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18"/>
      <c r="CU109" s="4"/>
      <c r="CV109" s="4"/>
      <c r="CW109" s="4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18"/>
      <c r="FE109" s="18"/>
      <c r="FF109" s="18"/>
      <c r="FN109" s="31"/>
      <c r="FO109" s="31"/>
      <c r="FP109" s="31"/>
      <c r="FQ109" s="31"/>
      <c r="FR109" s="31"/>
      <c r="FS109" s="31"/>
      <c r="FT109" s="31"/>
    </row>
    <row r="110" spans="1:176" x14ac:dyDescent="0.25">
      <c r="A110" s="3">
        <v>106</v>
      </c>
      <c r="B110" s="4" t="s">
        <v>266</v>
      </c>
      <c r="C110" s="4" t="s">
        <v>208</v>
      </c>
      <c r="D110" s="4" t="s">
        <v>310</v>
      </c>
      <c r="E110" s="4" t="s">
        <v>265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18"/>
      <c r="CF110" s="18"/>
      <c r="CG110" s="18"/>
      <c r="CH110" s="18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18"/>
      <c r="CU110" s="4"/>
      <c r="CV110" s="4"/>
      <c r="CW110" s="4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18"/>
      <c r="FE110" s="18"/>
      <c r="FF110" s="18"/>
      <c r="FN110" s="31"/>
      <c r="FO110" s="31"/>
      <c r="FP110" s="31"/>
      <c r="FQ110" s="31"/>
      <c r="FR110" s="31"/>
      <c r="FS110" s="31"/>
      <c r="FT110" s="31"/>
    </row>
    <row r="111" spans="1:176" x14ac:dyDescent="0.25">
      <c r="A111" s="3">
        <v>107</v>
      </c>
      <c r="B111" s="4" t="s">
        <v>376</v>
      </c>
      <c r="C111" s="4" t="s">
        <v>490</v>
      </c>
      <c r="D111" s="4" t="s">
        <v>176</v>
      </c>
      <c r="E111" s="4" t="s">
        <v>643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18"/>
      <c r="CF111" s="18"/>
      <c r="CG111" s="18"/>
      <c r="CH111" s="18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18"/>
      <c r="CU111" s="4"/>
      <c r="CV111" s="4"/>
      <c r="CW111" s="4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18"/>
      <c r="FD111" s="4"/>
      <c r="FE111" s="4"/>
      <c r="FF111" s="4"/>
      <c r="FN111" s="31"/>
      <c r="FO111" s="31"/>
      <c r="FP111" s="31"/>
      <c r="FQ111" s="31"/>
      <c r="FR111" s="31"/>
      <c r="FS111" s="31"/>
      <c r="FT111" s="31"/>
    </row>
    <row r="112" spans="1:176" x14ac:dyDescent="0.25">
      <c r="A112" s="3">
        <v>108</v>
      </c>
      <c r="B112" s="38" t="s">
        <v>377</v>
      </c>
      <c r="C112" s="38" t="s">
        <v>491</v>
      </c>
      <c r="D112" s="4" t="s">
        <v>136</v>
      </c>
      <c r="E112" s="4" t="s">
        <v>159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8"/>
      <c r="R112" s="18"/>
      <c r="S112" s="4"/>
      <c r="T112" s="4"/>
      <c r="U112" s="4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4"/>
      <c r="CJ112" s="4"/>
      <c r="CK112" s="18"/>
      <c r="CL112" s="18"/>
      <c r="CM112" s="4"/>
      <c r="CN112" s="4"/>
      <c r="CO112" s="18"/>
      <c r="CP112" s="4"/>
      <c r="CQ112" s="4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18"/>
      <c r="FE112" s="18"/>
      <c r="FF112" s="18"/>
      <c r="FN112" s="31"/>
      <c r="FO112" s="31"/>
      <c r="FP112" s="31"/>
      <c r="FQ112" s="31"/>
      <c r="FR112" s="31"/>
      <c r="FS112" s="31"/>
      <c r="FT112" s="31"/>
    </row>
    <row r="113" spans="1:176" x14ac:dyDescent="0.25">
      <c r="A113" s="3">
        <v>109</v>
      </c>
      <c r="B113" s="38" t="s">
        <v>378</v>
      </c>
      <c r="C113" s="38" t="s">
        <v>492</v>
      </c>
      <c r="D113" s="4" t="s">
        <v>167</v>
      </c>
      <c r="E113" s="4" t="s">
        <v>296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8"/>
      <c r="R113" s="18"/>
      <c r="S113" s="4"/>
      <c r="T113" s="4"/>
      <c r="U113" s="4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4"/>
      <c r="CJ113" s="4"/>
      <c r="CK113" s="18"/>
      <c r="CL113" s="18"/>
      <c r="CM113" s="4"/>
      <c r="CN113" s="4"/>
      <c r="CO113" s="18"/>
      <c r="CP113" s="4"/>
      <c r="CQ113" s="4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18"/>
      <c r="FE113" s="18"/>
      <c r="FF113" s="18"/>
      <c r="FN113" s="31"/>
      <c r="FO113" s="31"/>
      <c r="FP113" s="31"/>
      <c r="FQ113" s="31"/>
      <c r="FR113" s="31"/>
      <c r="FS113" s="31"/>
      <c r="FT113" s="31"/>
    </row>
    <row r="114" spans="1:176" x14ac:dyDescent="0.25">
      <c r="A114" s="3">
        <v>110</v>
      </c>
      <c r="B114" s="4" t="s">
        <v>379</v>
      </c>
      <c r="C114" s="4" t="s">
        <v>199</v>
      </c>
      <c r="D114" s="4" t="s">
        <v>311</v>
      </c>
      <c r="E114" s="4" t="s">
        <v>562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18"/>
      <c r="CF114" s="18"/>
      <c r="CG114" s="18"/>
      <c r="CH114" s="18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18"/>
      <c r="CU114" s="4"/>
      <c r="CV114" s="4"/>
      <c r="CW114" s="4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4"/>
      <c r="DM114" s="4"/>
      <c r="DN114" s="4"/>
      <c r="DO114" s="4"/>
      <c r="DP114" s="4"/>
      <c r="DQ114" s="4"/>
      <c r="DR114" s="4"/>
      <c r="DS114" s="4"/>
      <c r="DT114" s="4"/>
      <c r="DU114" s="18"/>
      <c r="DV114" s="18"/>
      <c r="DW114" s="18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18"/>
      <c r="FE114" s="18"/>
      <c r="FF114" s="18"/>
      <c r="FN114" s="31"/>
      <c r="FO114" s="31"/>
      <c r="FP114" s="31"/>
      <c r="FQ114" s="31"/>
      <c r="FR114" s="31"/>
      <c r="FS114" s="31"/>
      <c r="FT114" s="31"/>
    </row>
    <row r="115" spans="1:176" x14ac:dyDescent="0.25">
      <c r="A115" s="3">
        <v>111</v>
      </c>
      <c r="B115" s="4" t="s">
        <v>380</v>
      </c>
      <c r="C115" s="4" t="s">
        <v>493</v>
      </c>
      <c r="D115" s="4" t="s">
        <v>312</v>
      </c>
      <c r="E115" s="4" t="s">
        <v>251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18"/>
      <c r="CU115" s="4"/>
      <c r="CV115" s="4"/>
      <c r="CW115" s="4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18"/>
      <c r="FE115" s="18"/>
      <c r="FF115" s="18"/>
      <c r="FN115" s="31"/>
      <c r="FO115" s="31"/>
      <c r="FP115" s="31"/>
      <c r="FQ115" s="31"/>
      <c r="FR115" s="31"/>
      <c r="FS115" s="31"/>
      <c r="FT115" s="31"/>
    </row>
    <row r="116" spans="1:176" x14ac:dyDescent="0.25">
      <c r="A116" s="3">
        <v>112</v>
      </c>
      <c r="B116" s="4" t="s">
        <v>381</v>
      </c>
      <c r="C116" s="4" t="s">
        <v>40</v>
      </c>
      <c r="D116" s="4" t="s">
        <v>313</v>
      </c>
      <c r="E116" s="4" t="s">
        <v>83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8"/>
      <c r="R116" s="18"/>
      <c r="S116" s="4"/>
      <c r="T116" s="4"/>
      <c r="U116" s="4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4"/>
      <c r="CF116" s="4"/>
      <c r="CG116" s="4"/>
      <c r="CH116" s="4"/>
      <c r="CI116" s="4"/>
      <c r="CJ116" s="4"/>
      <c r="CK116" s="18"/>
      <c r="CL116" s="18"/>
      <c r="CM116" s="4"/>
      <c r="CN116" s="4"/>
      <c r="CO116" s="18"/>
      <c r="CP116" s="4"/>
      <c r="CQ116" s="4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18"/>
      <c r="FE116" s="18"/>
      <c r="FF116" s="18"/>
      <c r="FN116" s="31"/>
      <c r="FO116" s="31"/>
      <c r="FP116" s="31"/>
      <c r="FQ116" s="31"/>
      <c r="FR116" s="31"/>
      <c r="FS116" s="31"/>
      <c r="FT116" s="31"/>
    </row>
    <row r="117" spans="1:176" x14ac:dyDescent="0.25">
      <c r="A117" s="3">
        <v>113</v>
      </c>
      <c r="B117" s="4" t="s">
        <v>261</v>
      </c>
      <c r="C117" s="4" t="s">
        <v>494</v>
      </c>
      <c r="D117" s="4" t="s">
        <v>314</v>
      </c>
      <c r="E117" s="4" t="s">
        <v>161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8"/>
      <c r="R117" s="18"/>
      <c r="S117" s="4"/>
      <c r="T117" s="4"/>
      <c r="U117" s="4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4"/>
      <c r="CJ117" s="4"/>
      <c r="CK117" s="18"/>
      <c r="CL117" s="18"/>
      <c r="CM117" s="4"/>
      <c r="CN117" s="4"/>
      <c r="CO117" s="18"/>
      <c r="CP117" s="4"/>
      <c r="CQ117" s="4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18"/>
      <c r="FE117" s="18"/>
      <c r="FF117" s="18"/>
      <c r="FN117" s="31"/>
      <c r="FO117" s="31"/>
      <c r="FP117" s="31"/>
      <c r="FQ117" s="31"/>
      <c r="FR117" s="31"/>
      <c r="FS117" s="31"/>
      <c r="FT117" s="31"/>
    </row>
    <row r="118" spans="1:176" x14ac:dyDescent="0.25">
      <c r="A118" s="3">
        <v>114</v>
      </c>
      <c r="B118" s="4" t="s">
        <v>276</v>
      </c>
      <c r="C118" s="4" t="s">
        <v>495</v>
      </c>
      <c r="D118" s="4" t="s">
        <v>315</v>
      </c>
      <c r="E118" s="4" t="s">
        <v>644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8"/>
      <c r="R118" s="18"/>
      <c r="S118" s="4"/>
      <c r="T118" s="4"/>
      <c r="U118" s="4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4"/>
      <c r="CJ118" s="4"/>
      <c r="CK118" s="18"/>
      <c r="CL118" s="18"/>
      <c r="CM118" s="4"/>
      <c r="CN118" s="4"/>
      <c r="CO118" s="18"/>
      <c r="CP118" s="4"/>
      <c r="CQ118" s="4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18"/>
      <c r="FD118" s="18"/>
      <c r="FE118" s="18"/>
      <c r="FF118" s="18"/>
      <c r="FN118" s="31"/>
      <c r="FO118" s="31"/>
      <c r="FP118" s="31"/>
      <c r="FQ118" s="31"/>
      <c r="FR118" s="31"/>
      <c r="FS118" s="31"/>
      <c r="FT118" s="31"/>
    </row>
    <row r="119" spans="1:176" x14ac:dyDescent="0.25">
      <c r="A119" s="3">
        <v>115</v>
      </c>
      <c r="B119" s="4" t="s">
        <v>187</v>
      </c>
      <c r="C119" s="4" t="s">
        <v>496</v>
      </c>
      <c r="D119" s="4" t="s">
        <v>185</v>
      </c>
      <c r="E119" s="4" t="s">
        <v>645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8"/>
      <c r="R119" s="18"/>
      <c r="S119" s="4"/>
      <c r="T119" s="4"/>
      <c r="U119" s="4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4"/>
      <c r="CJ119" s="4"/>
      <c r="CK119" s="18"/>
      <c r="CL119" s="18"/>
      <c r="CM119" s="4"/>
      <c r="CN119" s="4"/>
      <c r="CO119" s="18"/>
      <c r="CP119" s="4"/>
      <c r="CQ119" s="4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18"/>
      <c r="FD119" s="4"/>
      <c r="FE119" s="4"/>
      <c r="FF119" s="4"/>
      <c r="FN119" s="31"/>
      <c r="FO119" s="31"/>
      <c r="FP119" s="31"/>
      <c r="FQ119" s="31"/>
      <c r="FR119" s="31"/>
      <c r="FS119" s="31"/>
      <c r="FT119" s="31"/>
    </row>
    <row r="120" spans="1:176" x14ac:dyDescent="0.25">
      <c r="A120" s="3">
        <v>116</v>
      </c>
      <c r="B120" s="4" t="s">
        <v>226</v>
      </c>
      <c r="C120" s="4" t="s">
        <v>497</v>
      </c>
      <c r="D120" s="4" t="s">
        <v>316</v>
      </c>
      <c r="E120" s="4" t="s">
        <v>461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18"/>
      <c r="CU120" s="4"/>
      <c r="CV120" s="4"/>
      <c r="CW120" s="4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18"/>
      <c r="FD120" s="4"/>
      <c r="FE120" s="4"/>
      <c r="FF120" s="4"/>
      <c r="FN120" s="31"/>
      <c r="FO120" s="31"/>
      <c r="FP120" s="31"/>
      <c r="FQ120" s="31"/>
      <c r="FR120" s="31"/>
      <c r="FS120" s="31"/>
      <c r="FT120" s="31"/>
    </row>
    <row r="121" spans="1:176" x14ac:dyDescent="0.25">
      <c r="A121" s="3">
        <v>117</v>
      </c>
      <c r="B121" s="4" t="s">
        <v>176</v>
      </c>
      <c r="C121" s="4" t="s">
        <v>498</v>
      </c>
      <c r="D121" s="4" t="s">
        <v>196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18"/>
      <c r="CU121" s="4"/>
      <c r="CV121" s="4"/>
      <c r="CW121" s="4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18"/>
      <c r="FD121" s="18"/>
      <c r="FE121" s="18"/>
      <c r="FF121" s="18"/>
      <c r="FN121" s="31"/>
      <c r="FO121" s="31"/>
      <c r="FP121" s="31"/>
      <c r="FQ121" s="31"/>
      <c r="FR121" s="31"/>
      <c r="FS121" s="31"/>
      <c r="FT121" s="31"/>
    </row>
    <row r="122" spans="1:176" x14ac:dyDescent="0.25">
      <c r="A122" s="3">
        <v>118</v>
      </c>
      <c r="B122" s="4" t="s">
        <v>382</v>
      </c>
      <c r="C122" s="4" t="s">
        <v>499</v>
      </c>
      <c r="D122" s="4" t="s">
        <v>223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18"/>
      <c r="CU122" s="4"/>
      <c r="CV122" s="4"/>
      <c r="CW122" s="4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18"/>
      <c r="FD122" s="18"/>
      <c r="FE122" s="18"/>
      <c r="FF122" s="18"/>
      <c r="FN122" s="31"/>
      <c r="FO122" s="31"/>
      <c r="FP122" s="31"/>
      <c r="FQ122" s="31"/>
      <c r="FR122" s="31"/>
      <c r="FS122" s="31"/>
      <c r="FT122" s="31"/>
    </row>
    <row r="123" spans="1:176" x14ac:dyDescent="0.25">
      <c r="A123" s="3">
        <v>119</v>
      </c>
      <c r="B123" s="4" t="s">
        <v>383</v>
      </c>
      <c r="C123" s="4" t="s">
        <v>500</v>
      </c>
      <c r="D123" s="4" t="s">
        <v>317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8"/>
      <c r="R123" s="18"/>
      <c r="S123" s="4"/>
      <c r="T123" s="4"/>
      <c r="U123" s="4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4"/>
      <c r="CF123" s="4"/>
      <c r="CG123" s="4"/>
      <c r="CH123" s="4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18"/>
      <c r="FE123" s="18"/>
      <c r="FF123" s="18"/>
      <c r="FN123" s="31"/>
      <c r="FO123" s="31"/>
      <c r="FP123" s="31"/>
      <c r="FQ123" s="31"/>
      <c r="FR123" s="31"/>
      <c r="FS123" s="31"/>
      <c r="FT123" s="31"/>
    </row>
    <row r="124" spans="1:176" x14ac:dyDescent="0.25">
      <c r="A124" s="3">
        <v>120</v>
      </c>
      <c r="B124" s="4" t="s">
        <v>177</v>
      </c>
      <c r="C124" s="4" t="s">
        <v>501</v>
      </c>
      <c r="D124" s="4" t="s">
        <v>318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8"/>
      <c r="R124" s="18"/>
      <c r="S124" s="4"/>
      <c r="T124" s="4"/>
      <c r="U124" s="4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4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18"/>
      <c r="FD124" s="18"/>
      <c r="FE124" s="18"/>
      <c r="FF124" s="18"/>
      <c r="FN124" s="31"/>
      <c r="FO124" s="31"/>
      <c r="FP124" s="31"/>
      <c r="FQ124" s="31"/>
      <c r="FR124" s="31"/>
      <c r="FS124" s="31"/>
      <c r="FT124" s="31"/>
    </row>
    <row r="125" spans="1:176" x14ac:dyDescent="0.25">
      <c r="A125" s="3">
        <v>121</v>
      </c>
      <c r="B125" s="38" t="s">
        <v>384</v>
      </c>
      <c r="C125" s="38" t="s">
        <v>502</v>
      </c>
      <c r="D125" s="4" t="s">
        <v>18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18"/>
      <c r="CU125" s="4"/>
      <c r="CV125" s="4"/>
      <c r="CW125" s="4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18"/>
      <c r="FE125" s="18"/>
      <c r="FF125" s="18"/>
      <c r="FN125" s="31"/>
      <c r="FO125" s="31"/>
      <c r="FP125" s="31"/>
      <c r="FQ125" s="31"/>
      <c r="FR125" s="31"/>
      <c r="FS125" s="31"/>
      <c r="FT125" s="31"/>
    </row>
    <row r="126" spans="1:176" x14ac:dyDescent="0.25">
      <c r="A126" s="3">
        <v>122</v>
      </c>
      <c r="B126" s="38" t="s">
        <v>34</v>
      </c>
      <c r="C126" s="38" t="s">
        <v>503</v>
      </c>
      <c r="D126" s="4" t="s">
        <v>319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8"/>
      <c r="R126" s="18"/>
      <c r="S126" s="4"/>
      <c r="T126" s="4"/>
      <c r="U126" s="4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4"/>
      <c r="CA126" s="18"/>
      <c r="CB126" s="18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18"/>
      <c r="CU126" s="4"/>
      <c r="CV126" s="4"/>
      <c r="CW126" s="4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18"/>
      <c r="FE126" s="18"/>
      <c r="FF126" s="18"/>
      <c r="FN126" s="31"/>
      <c r="FO126" s="31"/>
      <c r="FP126" s="31"/>
      <c r="FQ126" s="31"/>
      <c r="FR126" s="31"/>
      <c r="FS126" s="31"/>
      <c r="FT126" s="31"/>
    </row>
    <row r="127" spans="1:176" x14ac:dyDescent="0.25">
      <c r="A127" s="3">
        <v>123</v>
      </c>
      <c r="B127" s="38" t="s">
        <v>385</v>
      </c>
      <c r="C127" s="4" t="s">
        <v>124</v>
      </c>
      <c r="D127" s="4" t="s">
        <v>320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18"/>
      <c r="CU127" s="4"/>
      <c r="CV127" s="4"/>
      <c r="CW127" s="4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18"/>
      <c r="FD127" s="18"/>
      <c r="FE127" s="18"/>
      <c r="FF127" s="18"/>
      <c r="FN127" s="31"/>
      <c r="FO127" s="31"/>
      <c r="FP127" s="31"/>
      <c r="FQ127" s="31"/>
      <c r="FR127" s="31"/>
      <c r="FS127" s="31"/>
      <c r="FT127" s="31"/>
    </row>
    <row r="128" spans="1:176" x14ac:dyDescent="0.25">
      <c r="A128" s="3">
        <v>124</v>
      </c>
      <c r="B128" s="4" t="s">
        <v>64</v>
      </c>
      <c r="C128" s="4" t="s">
        <v>103</v>
      </c>
      <c r="D128" s="4" t="s">
        <v>321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18"/>
      <c r="CU128" s="4"/>
      <c r="CV128" s="4"/>
      <c r="CW128" s="4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18"/>
      <c r="FD128" s="4"/>
      <c r="FE128" s="4"/>
      <c r="FF128" s="4"/>
      <c r="FN128" s="31"/>
      <c r="FO128" s="31"/>
      <c r="FP128" s="31"/>
      <c r="FQ128" s="31"/>
      <c r="FR128" s="31"/>
      <c r="FS128" s="31"/>
      <c r="FT128" s="31"/>
    </row>
    <row r="129" spans="1:176" x14ac:dyDescent="0.25">
      <c r="A129" s="3">
        <v>125</v>
      </c>
      <c r="B129" s="4" t="s">
        <v>386</v>
      </c>
      <c r="C129" s="4" t="s">
        <v>504</v>
      </c>
      <c r="D129" s="4" t="s">
        <v>161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8"/>
      <c r="R129" s="18"/>
      <c r="S129" s="4"/>
      <c r="T129" s="4"/>
      <c r="U129" s="4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4"/>
      <c r="CA129" s="18"/>
      <c r="CB129" s="18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18"/>
      <c r="CU129" s="4"/>
      <c r="CV129" s="4"/>
      <c r="CW129" s="4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18"/>
      <c r="FD129" s="4"/>
      <c r="FE129" s="4"/>
      <c r="FF129" s="4"/>
      <c r="FN129" s="31"/>
      <c r="FO129" s="31"/>
      <c r="FP129" s="31"/>
      <c r="FQ129" s="31"/>
      <c r="FR129" s="31"/>
      <c r="FS129" s="31"/>
      <c r="FT129" s="31"/>
    </row>
    <row r="130" spans="1:176" x14ac:dyDescent="0.25">
      <c r="A130" s="3">
        <v>126</v>
      </c>
      <c r="B130" s="4" t="s">
        <v>387</v>
      </c>
      <c r="C130" s="4" t="s">
        <v>505</v>
      </c>
      <c r="D130" s="4" t="s">
        <v>322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18"/>
      <c r="CU130" s="4"/>
      <c r="CV130" s="4"/>
      <c r="CW130" s="4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N130" s="31"/>
      <c r="FO130" s="31"/>
      <c r="FP130" s="31"/>
      <c r="FQ130" s="31"/>
      <c r="FR130" s="31"/>
      <c r="FS130" s="31"/>
      <c r="FT130" s="31"/>
    </row>
    <row r="131" spans="1:176" x14ac:dyDescent="0.25">
      <c r="A131" s="3">
        <v>127</v>
      </c>
      <c r="B131" s="4" t="s">
        <v>388</v>
      </c>
      <c r="C131" s="4" t="s">
        <v>506</v>
      </c>
      <c r="D131" s="4" t="s">
        <v>323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8"/>
      <c r="R131" s="18"/>
      <c r="S131" s="4"/>
      <c r="T131" s="4"/>
      <c r="U131" s="4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18"/>
      <c r="FD131" s="18"/>
      <c r="FE131" s="18"/>
      <c r="FF131" s="18"/>
      <c r="FN131" s="31"/>
      <c r="FO131" s="31"/>
      <c r="FP131" s="31"/>
      <c r="FQ131" s="31"/>
      <c r="FR131" s="31"/>
      <c r="FS131" s="31"/>
      <c r="FT131" s="31"/>
    </row>
    <row r="132" spans="1:176" x14ac:dyDescent="0.25">
      <c r="A132" s="3">
        <v>128</v>
      </c>
      <c r="B132" s="4" t="s">
        <v>249</v>
      </c>
      <c r="C132" s="4" t="s">
        <v>30</v>
      </c>
      <c r="D132" s="4" t="s">
        <v>324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18"/>
      <c r="CU132" s="4"/>
      <c r="CV132" s="4"/>
      <c r="CW132" s="4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18"/>
      <c r="FD132" s="18"/>
      <c r="FE132" s="18"/>
      <c r="FF132" s="18"/>
      <c r="FN132" s="31"/>
      <c r="FO132" s="31"/>
      <c r="FP132" s="31"/>
      <c r="FQ132" s="31"/>
      <c r="FR132" s="31"/>
      <c r="FS132" s="31"/>
      <c r="FT132" s="31"/>
    </row>
    <row r="133" spans="1:176" x14ac:dyDescent="0.25">
      <c r="A133" s="3">
        <v>129</v>
      </c>
      <c r="B133" s="4" t="s">
        <v>389</v>
      </c>
      <c r="C133" s="4" t="s">
        <v>173</v>
      </c>
      <c r="D133" s="4" t="s">
        <v>325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8"/>
      <c r="R133" s="18"/>
      <c r="S133" s="4"/>
      <c r="T133" s="4"/>
      <c r="U133" s="4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18"/>
      <c r="FE133" s="18"/>
      <c r="FF133" s="18"/>
      <c r="FN133" s="31"/>
      <c r="FO133" s="31"/>
      <c r="FP133" s="31"/>
      <c r="FQ133" s="31"/>
      <c r="FR133" s="31"/>
      <c r="FS133" s="31"/>
      <c r="FT133" s="31"/>
    </row>
    <row r="134" spans="1:176" x14ac:dyDescent="0.25">
      <c r="A134" s="3">
        <v>130</v>
      </c>
      <c r="B134" s="4" t="s">
        <v>53</v>
      </c>
      <c r="C134" s="4" t="s">
        <v>507</v>
      </c>
      <c r="D134" s="4" t="s">
        <v>326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18"/>
      <c r="CU134" s="4"/>
      <c r="CV134" s="4"/>
      <c r="CW134" s="4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4"/>
      <c r="DK134" s="4"/>
      <c r="DL134" s="18"/>
      <c r="DM134" s="18"/>
      <c r="DN134" s="18"/>
      <c r="DO134" s="18"/>
      <c r="DP134" s="18"/>
      <c r="DQ134" s="18"/>
      <c r="DR134" s="18"/>
      <c r="DS134" s="18"/>
      <c r="DT134" s="18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18"/>
      <c r="FD134" s="18"/>
      <c r="FE134" s="18"/>
      <c r="FF134" s="18"/>
      <c r="FN134" s="31"/>
      <c r="FO134" s="31"/>
      <c r="FP134" s="31"/>
      <c r="FQ134" s="31"/>
      <c r="FR134" s="31"/>
      <c r="FS134" s="31"/>
      <c r="FT134" s="31"/>
    </row>
    <row r="135" spans="1:176" x14ac:dyDescent="0.25">
      <c r="A135" s="3">
        <v>131</v>
      </c>
      <c r="B135" s="4" t="s">
        <v>41</v>
      </c>
      <c r="C135" s="4" t="s">
        <v>280</v>
      </c>
      <c r="D135" s="4" t="s">
        <v>327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8"/>
      <c r="R135" s="18"/>
      <c r="S135" s="4"/>
      <c r="T135" s="4"/>
      <c r="U135" s="4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4"/>
      <c r="DK135" s="4"/>
      <c r="DL135" s="18"/>
      <c r="DM135" s="18"/>
      <c r="DN135" s="18"/>
      <c r="DO135" s="18"/>
      <c r="DP135" s="18"/>
      <c r="DQ135" s="18"/>
      <c r="DR135" s="18"/>
      <c r="DS135" s="18"/>
      <c r="DT135" s="18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18"/>
      <c r="FD135" s="4"/>
      <c r="FE135" s="4"/>
      <c r="FF135" s="4"/>
      <c r="FN135" s="31"/>
      <c r="FO135" s="31"/>
      <c r="FP135" s="31"/>
      <c r="FQ135" s="31"/>
      <c r="FR135" s="31"/>
      <c r="FS135" s="31"/>
      <c r="FT135" s="31"/>
    </row>
    <row r="136" spans="1:176" x14ac:dyDescent="0.25">
      <c r="A136" s="3">
        <v>132</v>
      </c>
      <c r="B136" s="4" t="s">
        <v>390</v>
      </c>
      <c r="C136" s="4" t="s">
        <v>508</v>
      </c>
      <c r="D136" s="4" t="s">
        <v>328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8"/>
      <c r="R136" s="18"/>
      <c r="S136" s="4"/>
      <c r="T136" s="4"/>
      <c r="U136" s="4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4"/>
      <c r="DK136" s="4"/>
      <c r="DL136" s="18"/>
      <c r="DM136" s="18"/>
      <c r="DN136" s="18"/>
      <c r="DO136" s="18"/>
      <c r="DP136" s="18"/>
      <c r="DQ136" s="18"/>
      <c r="DR136" s="18"/>
      <c r="DS136" s="18"/>
      <c r="DT136" s="18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18"/>
      <c r="FD136" s="18"/>
      <c r="FE136" s="18"/>
      <c r="FF136" s="18"/>
      <c r="FN136" s="31"/>
      <c r="FO136" s="31"/>
      <c r="FP136" s="31"/>
      <c r="FQ136" s="31"/>
      <c r="FR136" s="31"/>
      <c r="FS136" s="31"/>
      <c r="FT136" s="31"/>
    </row>
    <row r="137" spans="1:176" x14ac:dyDescent="0.25">
      <c r="A137" s="3">
        <v>133</v>
      </c>
      <c r="B137" s="4" t="s">
        <v>391</v>
      </c>
      <c r="C137" s="4" t="s">
        <v>509</v>
      </c>
      <c r="D137" s="4" t="s">
        <v>45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8"/>
      <c r="R137" s="18"/>
      <c r="S137" s="4"/>
      <c r="T137" s="4"/>
      <c r="U137" s="4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4"/>
      <c r="DK137" s="4"/>
      <c r="DL137" s="18"/>
      <c r="DM137" s="18"/>
      <c r="DN137" s="18"/>
      <c r="DO137" s="18"/>
      <c r="DP137" s="18"/>
      <c r="DQ137" s="18"/>
      <c r="DR137" s="18"/>
      <c r="DS137" s="18"/>
      <c r="DT137" s="18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18"/>
      <c r="FE137" s="18"/>
      <c r="FF137" s="18"/>
      <c r="FN137" s="31"/>
      <c r="FO137" s="31"/>
      <c r="FP137" s="31"/>
      <c r="FQ137" s="31"/>
      <c r="FR137" s="31"/>
      <c r="FS137" s="31"/>
      <c r="FT137" s="31"/>
    </row>
    <row r="138" spans="1:176" x14ac:dyDescent="0.25">
      <c r="A138" s="3">
        <v>134</v>
      </c>
      <c r="B138" s="4" t="s">
        <v>392</v>
      </c>
      <c r="C138" s="4" t="s">
        <v>510</v>
      </c>
      <c r="D138" s="4" t="s">
        <v>152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18"/>
      <c r="CU138" s="4"/>
      <c r="CV138" s="4"/>
      <c r="CW138" s="4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4"/>
      <c r="DK138" s="4"/>
      <c r="DL138" s="18"/>
      <c r="DM138" s="18"/>
      <c r="DN138" s="18"/>
      <c r="DO138" s="18"/>
      <c r="DP138" s="18"/>
      <c r="DQ138" s="18"/>
      <c r="DR138" s="18"/>
      <c r="DS138" s="18"/>
      <c r="DT138" s="18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18"/>
      <c r="FD138" s="4"/>
      <c r="FE138" s="4"/>
      <c r="FF138" s="4"/>
      <c r="FN138" s="31"/>
      <c r="FO138" s="31"/>
      <c r="FP138" s="31"/>
      <c r="FQ138" s="31"/>
      <c r="FR138" s="31"/>
      <c r="FS138" s="31"/>
      <c r="FT138" s="31"/>
    </row>
    <row r="139" spans="1:176" x14ac:dyDescent="0.25">
      <c r="A139" s="3">
        <v>135</v>
      </c>
      <c r="B139" s="4" t="s">
        <v>393</v>
      </c>
      <c r="C139" s="4" t="s">
        <v>511</v>
      </c>
      <c r="D139" s="4" t="s">
        <v>329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18"/>
      <c r="CU139" s="4"/>
      <c r="CV139" s="4"/>
      <c r="CW139" s="4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4"/>
      <c r="DK139" s="4"/>
      <c r="DL139" s="18"/>
      <c r="DM139" s="18"/>
      <c r="DN139" s="18"/>
      <c r="DO139" s="18"/>
      <c r="DP139" s="18"/>
      <c r="DQ139" s="18"/>
      <c r="DR139" s="18"/>
      <c r="DS139" s="18"/>
      <c r="DT139" s="18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18"/>
      <c r="FD139" s="18"/>
      <c r="FE139" s="18"/>
      <c r="FF139" s="18"/>
      <c r="FN139" s="31"/>
      <c r="FO139" s="31"/>
      <c r="FP139" s="31"/>
      <c r="FQ139" s="31"/>
      <c r="FR139" s="31"/>
      <c r="FS139" s="31"/>
      <c r="FT139" s="31"/>
    </row>
    <row r="140" spans="1:176" x14ac:dyDescent="0.25">
      <c r="A140" s="3">
        <v>136</v>
      </c>
      <c r="B140" s="4" t="s">
        <v>394</v>
      </c>
      <c r="C140" s="4" t="s">
        <v>512</v>
      </c>
      <c r="D140" s="4" t="s">
        <v>220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8"/>
      <c r="R140" s="18"/>
      <c r="S140" s="4"/>
      <c r="T140" s="4"/>
      <c r="U140" s="4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4"/>
      <c r="DK140" s="4"/>
      <c r="DL140" s="18"/>
      <c r="DM140" s="18"/>
      <c r="DN140" s="18"/>
      <c r="DO140" s="18"/>
      <c r="DP140" s="18"/>
      <c r="DQ140" s="18"/>
      <c r="DR140" s="18"/>
      <c r="DS140" s="18"/>
      <c r="DT140" s="18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18"/>
      <c r="FD140" s="4"/>
      <c r="FE140" s="4"/>
      <c r="FF140" s="4"/>
      <c r="FN140" s="31"/>
      <c r="FO140" s="31"/>
      <c r="FP140" s="31"/>
      <c r="FQ140" s="31"/>
      <c r="FR140" s="31"/>
      <c r="FS140" s="31"/>
      <c r="FT140" s="31"/>
    </row>
    <row r="141" spans="1:176" x14ac:dyDescent="0.25">
      <c r="A141" s="3">
        <v>137</v>
      </c>
      <c r="B141" s="4" t="s">
        <v>395</v>
      </c>
      <c r="C141" s="4" t="s">
        <v>513</v>
      </c>
      <c r="D141" s="4" t="s">
        <v>62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18"/>
      <c r="CP141" s="4"/>
      <c r="CQ141" s="4"/>
      <c r="CR141" s="4"/>
      <c r="CS141" s="4"/>
      <c r="CT141" s="18"/>
      <c r="CU141" s="4"/>
      <c r="CV141" s="4"/>
      <c r="CW141" s="4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4"/>
      <c r="DK141" s="4"/>
      <c r="DL141" s="18"/>
      <c r="DM141" s="18"/>
      <c r="DN141" s="18"/>
      <c r="DO141" s="18"/>
      <c r="DP141" s="18"/>
      <c r="DQ141" s="18"/>
      <c r="DR141" s="18"/>
      <c r="DS141" s="18"/>
      <c r="DT141" s="18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18"/>
      <c r="FD141" s="18"/>
      <c r="FE141" s="18"/>
      <c r="FF141" s="18"/>
      <c r="FN141" s="31"/>
      <c r="FO141" s="31"/>
      <c r="FP141" s="31"/>
      <c r="FQ141" s="31"/>
      <c r="FR141" s="31"/>
      <c r="FS141" s="31"/>
      <c r="FT141" s="31"/>
    </row>
    <row r="142" spans="1:176" x14ac:dyDescent="0.25">
      <c r="A142" s="3">
        <v>138</v>
      </c>
      <c r="B142" s="4" t="s">
        <v>396</v>
      </c>
      <c r="C142" s="4" t="s">
        <v>514</v>
      </c>
      <c r="D142" s="4" t="s">
        <v>330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18"/>
      <c r="CU142" s="4"/>
      <c r="CV142" s="4"/>
      <c r="CW142" s="4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4"/>
      <c r="DK142" s="4"/>
      <c r="DL142" s="18"/>
      <c r="DM142" s="18"/>
      <c r="DN142" s="18"/>
      <c r="DO142" s="18"/>
      <c r="DP142" s="18"/>
      <c r="DQ142" s="18"/>
      <c r="DR142" s="18"/>
      <c r="DS142" s="18"/>
      <c r="DT142" s="18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18"/>
      <c r="FD142" s="18"/>
      <c r="FE142" s="18"/>
      <c r="FF142" s="18"/>
      <c r="FN142" s="31"/>
      <c r="FO142" s="31"/>
      <c r="FP142" s="31"/>
      <c r="FQ142" s="31"/>
      <c r="FR142" s="31"/>
      <c r="FS142" s="31"/>
      <c r="FT142" s="31"/>
    </row>
    <row r="143" spans="1:176" x14ac:dyDescent="0.25">
      <c r="A143" s="3">
        <v>139</v>
      </c>
      <c r="B143" s="4" t="s">
        <v>397</v>
      </c>
      <c r="C143" s="4" t="s">
        <v>318</v>
      </c>
      <c r="D143" s="4" t="s">
        <v>575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8"/>
      <c r="R143" s="18"/>
      <c r="S143" s="4"/>
      <c r="T143" s="4"/>
      <c r="U143" s="4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18"/>
      <c r="FD143" s="4"/>
      <c r="FE143" s="4"/>
      <c r="FF143" s="4"/>
      <c r="FN143" s="31"/>
      <c r="FO143" s="31"/>
      <c r="FP143" s="31"/>
      <c r="FQ143" s="31"/>
      <c r="FR143" s="31"/>
      <c r="FS143" s="31"/>
      <c r="FT143" s="31"/>
    </row>
    <row r="144" spans="1:176" x14ac:dyDescent="0.25">
      <c r="A144" s="3">
        <v>140</v>
      </c>
      <c r="B144" s="4" t="s">
        <v>398</v>
      </c>
      <c r="C144" s="4" t="s">
        <v>74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18"/>
      <c r="CU144" s="4"/>
      <c r="CV144" s="4"/>
      <c r="CW144" s="4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4"/>
      <c r="DK144" s="4"/>
      <c r="DL144" s="18"/>
      <c r="DM144" s="18"/>
      <c r="DN144" s="18"/>
      <c r="DO144" s="18"/>
      <c r="DP144" s="18"/>
      <c r="DQ144" s="18"/>
      <c r="DR144" s="18"/>
      <c r="DS144" s="18"/>
      <c r="DT144" s="18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18"/>
      <c r="FD144" s="18"/>
      <c r="FE144" s="18"/>
      <c r="FF144" s="18"/>
      <c r="FN144" s="31"/>
      <c r="FO144" s="31"/>
      <c r="FP144" s="31"/>
      <c r="FQ144" s="31"/>
      <c r="FR144" s="31"/>
      <c r="FS144" s="31"/>
      <c r="FT144" s="31"/>
    </row>
    <row r="145" spans="1:176" x14ac:dyDescent="0.25">
      <c r="A145" s="3">
        <v>141</v>
      </c>
      <c r="B145" s="4" t="s">
        <v>399</v>
      </c>
      <c r="C145" s="4" t="s">
        <v>10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18"/>
      <c r="CU145" s="4"/>
      <c r="CV145" s="4"/>
      <c r="CW145" s="4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4"/>
      <c r="DK145" s="4"/>
      <c r="DL145" s="18"/>
      <c r="DM145" s="18"/>
      <c r="DN145" s="18"/>
      <c r="DO145" s="18"/>
      <c r="DP145" s="18"/>
      <c r="DQ145" s="18"/>
      <c r="DR145" s="18"/>
      <c r="DS145" s="18"/>
      <c r="DT145" s="18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D145" s="18"/>
      <c r="FE145" s="18"/>
      <c r="FF145" s="18"/>
      <c r="FN145" s="31"/>
      <c r="FO145" s="31"/>
      <c r="FP145" s="31"/>
      <c r="FQ145" s="31"/>
      <c r="FR145" s="31"/>
      <c r="FS145" s="31"/>
      <c r="FT145" s="31"/>
    </row>
    <row r="146" spans="1:176" x14ac:dyDescent="0.25">
      <c r="A146" s="3">
        <v>142</v>
      </c>
      <c r="B146" s="4" t="s">
        <v>400</v>
      </c>
      <c r="C146" s="4" t="s">
        <v>515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18"/>
      <c r="CU146" s="4"/>
      <c r="CV146" s="4"/>
      <c r="CW146" s="4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4"/>
      <c r="DK146" s="4"/>
      <c r="DL146" s="18"/>
      <c r="DM146" s="18"/>
      <c r="DN146" s="18"/>
      <c r="DO146" s="18"/>
      <c r="DP146" s="18"/>
      <c r="DQ146" s="18"/>
      <c r="DR146" s="18"/>
      <c r="DS146" s="18"/>
      <c r="DT146" s="18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D146" s="18"/>
      <c r="FE146" s="18"/>
      <c r="FF146" s="18"/>
      <c r="FN146" s="31"/>
      <c r="FO146" s="31"/>
      <c r="FP146" s="31"/>
      <c r="FQ146" s="31"/>
      <c r="FR146" s="31"/>
      <c r="FS146" s="31"/>
      <c r="FT146" s="31"/>
    </row>
    <row r="147" spans="1:176" x14ac:dyDescent="0.25">
      <c r="A147" s="3">
        <v>143</v>
      </c>
      <c r="B147" s="4" t="s">
        <v>401</v>
      </c>
      <c r="C147" s="4" t="s">
        <v>516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8"/>
      <c r="R147" s="18"/>
      <c r="S147" s="4"/>
      <c r="T147" s="4"/>
      <c r="U147" s="4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4"/>
      <c r="DK147" s="4"/>
      <c r="DL147" s="18"/>
      <c r="DM147" s="18"/>
      <c r="DN147" s="18"/>
      <c r="DO147" s="18"/>
      <c r="DP147" s="18"/>
      <c r="DQ147" s="18"/>
      <c r="DR147" s="18"/>
      <c r="DS147" s="18"/>
      <c r="DT147" s="18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D147" s="18"/>
      <c r="FE147" s="18"/>
      <c r="FF147" s="18"/>
      <c r="FN147" s="31"/>
      <c r="FO147" s="31"/>
      <c r="FP147" s="31"/>
      <c r="FQ147" s="31"/>
      <c r="FR147" s="31"/>
      <c r="FS147" s="31"/>
      <c r="FT147" s="31"/>
    </row>
    <row r="148" spans="1:176" x14ac:dyDescent="0.25">
      <c r="A148" s="3">
        <v>144</v>
      </c>
      <c r="B148" s="4" t="s">
        <v>402</v>
      </c>
      <c r="C148" s="4" t="s">
        <v>266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8"/>
      <c r="R148" s="18"/>
      <c r="S148" s="4"/>
      <c r="T148" s="4"/>
      <c r="U148" s="4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4"/>
      <c r="DK148" s="4"/>
      <c r="DL148" s="18"/>
      <c r="DM148" s="18"/>
      <c r="DN148" s="18"/>
      <c r="DO148" s="18"/>
      <c r="DP148" s="18"/>
      <c r="DQ148" s="18"/>
      <c r="DR148" s="18"/>
      <c r="DS148" s="18"/>
      <c r="DT148" s="18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D148" s="18"/>
      <c r="FE148" s="18"/>
      <c r="FF148" s="18"/>
      <c r="FN148" s="31"/>
      <c r="FO148" s="31"/>
      <c r="FP148" s="31"/>
      <c r="FQ148" s="31"/>
      <c r="FR148" s="31"/>
      <c r="FS148" s="31"/>
      <c r="FT148" s="31"/>
    </row>
    <row r="149" spans="1:176" x14ac:dyDescent="0.25">
      <c r="A149" s="3">
        <v>145</v>
      </c>
      <c r="B149" s="4" t="s">
        <v>403</v>
      </c>
      <c r="C149" s="4" t="s">
        <v>60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18"/>
      <c r="CA149" s="4"/>
      <c r="CB149" s="4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4"/>
      <c r="DK149" s="4"/>
      <c r="DL149" s="18"/>
      <c r="DM149" s="18"/>
      <c r="DN149" s="18"/>
      <c r="DO149" s="18"/>
      <c r="DP149" s="18"/>
      <c r="DQ149" s="18"/>
      <c r="DR149" s="18"/>
      <c r="DS149" s="18"/>
      <c r="DT149" s="18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D149" s="18"/>
      <c r="FE149" s="18"/>
      <c r="FF149" s="18"/>
      <c r="FN149" s="31"/>
      <c r="FO149" s="31"/>
      <c r="FP149" s="31"/>
      <c r="FQ149" s="31"/>
      <c r="FR149" s="31"/>
      <c r="FS149" s="31"/>
      <c r="FT149" s="31"/>
    </row>
    <row r="150" spans="1:176" x14ac:dyDescent="0.25">
      <c r="A150" s="3">
        <v>146</v>
      </c>
      <c r="B150" s="4" t="s">
        <v>404</v>
      </c>
      <c r="C150" s="4" t="s">
        <v>18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8"/>
      <c r="R150" s="18"/>
      <c r="S150" s="4"/>
      <c r="T150" s="4"/>
      <c r="U150" s="4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4"/>
      <c r="DK150" s="4"/>
      <c r="DL150" s="18"/>
      <c r="DM150" s="18"/>
      <c r="DN150" s="18"/>
      <c r="DO150" s="18"/>
      <c r="DP150" s="18"/>
      <c r="DQ150" s="18"/>
      <c r="DR150" s="18"/>
      <c r="DS150" s="18"/>
      <c r="DT150" s="18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D150" s="18"/>
      <c r="FE150" s="18"/>
      <c r="FF150" s="18"/>
      <c r="FN150" s="31"/>
      <c r="FO150" s="31"/>
      <c r="FP150" s="31"/>
      <c r="FQ150" s="31"/>
      <c r="FR150" s="31"/>
      <c r="FS150" s="31"/>
      <c r="FT150" s="31"/>
    </row>
    <row r="151" spans="1:176" x14ac:dyDescent="0.25">
      <c r="A151" s="3">
        <v>147</v>
      </c>
      <c r="B151" s="4" t="s">
        <v>405</v>
      </c>
      <c r="C151" s="4" t="s">
        <v>517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8"/>
      <c r="R151" s="18"/>
      <c r="S151" s="4"/>
      <c r="T151" s="4"/>
      <c r="U151" s="4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4"/>
      <c r="CU151" s="18"/>
      <c r="CV151" s="18"/>
      <c r="CW151" s="18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18"/>
      <c r="DM151" s="18"/>
      <c r="DN151" s="18"/>
      <c r="DO151" s="18"/>
      <c r="DP151" s="18"/>
      <c r="DQ151" s="18"/>
      <c r="DR151" s="18"/>
      <c r="DS151" s="18"/>
      <c r="DT151" s="18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D151" s="18"/>
      <c r="FE151" s="18"/>
      <c r="FF151" s="18"/>
      <c r="FN151" s="31"/>
      <c r="FO151" s="31"/>
      <c r="FP151" s="31"/>
      <c r="FQ151" s="31"/>
      <c r="FR151" s="31"/>
      <c r="FS151" s="31"/>
      <c r="FT151" s="31"/>
    </row>
    <row r="152" spans="1:176" x14ac:dyDescent="0.25">
      <c r="A152" s="3">
        <v>148</v>
      </c>
      <c r="B152" s="4" t="s">
        <v>406</v>
      </c>
      <c r="C152" s="4" t="s">
        <v>518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D152" s="18"/>
      <c r="FE152" s="18"/>
      <c r="FF152" s="18"/>
      <c r="FN152" s="31"/>
      <c r="FO152" s="31"/>
      <c r="FP152" s="31"/>
      <c r="FQ152" s="31"/>
      <c r="FR152" s="31"/>
      <c r="FS152" s="31"/>
      <c r="FT152" s="31"/>
    </row>
    <row r="153" spans="1:176" x14ac:dyDescent="0.25">
      <c r="A153" s="3">
        <v>149</v>
      </c>
      <c r="B153" s="4" t="s">
        <v>407</v>
      </c>
      <c r="C153" s="4" t="s">
        <v>519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18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18"/>
      <c r="DM153" s="18"/>
      <c r="DN153" s="18"/>
      <c r="DO153" s="18"/>
      <c r="DP153" s="18"/>
      <c r="DQ153" s="18"/>
      <c r="DR153" s="18"/>
      <c r="DS153" s="18"/>
      <c r="DT153" s="18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D153" s="18"/>
      <c r="FE153" s="18"/>
      <c r="FF153" s="18"/>
      <c r="FN153" s="31"/>
      <c r="FO153" s="31"/>
      <c r="FP153" s="31"/>
      <c r="FQ153" s="31"/>
      <c r="FR153" s="31"/>
      <c r="FS153" s="31"/>
      <c r="FT153" s="31"/>
    </row>
    <row r="154" spans="1:176" x14ac:dyDescent="0.25">
      <c r="A154" s="3">
        <v>150</v>
      </c>
      <c r="B154" s="4" t="s">
        <v>408</v>
      </c>
      <c r="C154" s="4" t="s">
        <v>94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8"/>
      <c r="R154" s="18"/>
      <c r="S154" s="4"/>
      <c r="T154" s="4"/>
      <c r="U154" s="4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4"/>
      <c r="CU154" s="18"/>
      <c r="CV154" s="18"/>
      <c r="CW154" s="18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18"/>
      <c r="DM154" s="18"/>
      <c r="DN154" s="18"/>
      <c r="DO154" s="18"/>
      <c r="DP154" s="18"/>
      <c r="DQ154" s="18"/>
      <c r="DR154" s="18"/>
      <c r="DS154" s="18"/>
      <c r="DT154" s="18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D154" s="18"/>
      <c r="FE154" s="18"/>
      <c r="FF154" s="18"/>
      <c r="FN154" s="31"/>
      <c r="FO154" s="31"/>
      <c r="FP154" s="31"/>
      <c r="FQ154" s="31"/>
      <c r="FR154" s="31"/>
      <c r="FS154" s="31"/>
      <c r="FT154" s="31"/>
    </row>
    <row r="155" spans="1:176" x14ac:dyDescent="0.25">
      <c r="A155" s="3">
        <v>151</v>
      </c>
      <c r="B155" s="4" t="s">
        <v>409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18"/>
      <c r="DM155" s="18"/>
      <c r="DN155" s="18"/>
      <c r="DO155" s="18"/>
      <c r="DP155" s="18"/>
      <c r="DQ155" s="18"/>
      <c r="DR155" s="18"/>
      <c r="DS155" s="18"/>
      <c r="DT155" s="18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N155" s="31"/>
      <c r="FO155" s="31"/>
      <c r="FP155" s="31"/>
      <c r="FQ155" s="31"/>
      <c r="FR155" s="31"/>
      <c r="FS155" s="31"/>
      <c r="FT155" s="31"/>
    </row>
    <row r="156" spans="1:176" x14ac:dyDescent="0.25">
      <c r="A156" s="3">
        <v>152</v>
      </c>
      <c r="B156" s="4" t="s">
        <v>410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18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18"/>
      <c r="DM156" s="18"/>
      <c r="DN156" s="18"/>
      <c r="DO156" s="18"/>
      <c r="DP156" s="18"/>
      <c r="DQ156" s="18"/>
      <c r="DR156" s="18"/>
      <c r="DS156" s="18"/>
      <c r="DT156" s="18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N156" s="31"/>
      <c r="FO156" s="31"/>
      <c r="FP156" s="31"/>
      <c r="FQ156" s="31"/>
      <c r="FR156" s="31"/>
      <c r="FS156" s="31"/>
      <c r="FT156" s="31"/>
    </row>
    <row r="157" spans="1:176" x14ac:dyDescent="0.25">
      <c r="A157" s="3">
        <v>153</v>
      </c>
      <c r="B157" s="4" t="s">
        <v>411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8"/>
      <c r="R157" s="18"/>
      <c r="S157" s="4"/>
      <c r="T157" s="4"/>
      <c r="U157" s="4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4"/>
      <c r="CU157" s="18"/>
      <c r="CV157" s="18"/>
      <c r="CW157" s="18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18"/>
      <c r="DM157" s="18"/>
      <c r="DN157" s="18"/>
      <c r="DO157" s="18"/>
      <c r="DP157" s="18"/>
      <c r="DQ157" s="18"/>
      <c r="DR157" s="18"/>
      <c r="DS157" s="18"/>
      <c r="DT157" s="18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N157" s="31"/>
      <c r="FO157" s="31"/>
      <c r="FP157" s="31"/>
      <c r="FQ157" s="31"/>
      <c r="FR157" s="31"/>
      <c r="FS157" s="31"/>
      <c r="FT157" s="31"/>
    </row>
    <row r="158" spans="1:176" x14ac:dyDescent="0.25">
      <c r="A158" s="3">
        <v>154</v>
      </c>
      <c r="B158" s="4" t="s">
        <v>412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18"/>
      <c r="DM158" s="18"/>
      <c r="DN158" s="18"/>
      <c r="DO158" s="18"/>
      <c r="DP158" s="18"/>
      <c r="DQ158" s="18"/>
      <c r="DR158" s="18"/>
      <c r="DS158" s="18"/>
      <c r="DT158" s="18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N158" s="31"/>
      <c r="FO158" s="31"/>
      <c r="FP158" s="31"/>
      <c r="FQ158" s="31"/>
      <c r="FR158" s="31"/>
      <c r="FS158" s="31"/>
      <c r="FT158" s="31"/>
    </row>
    <row r="159" spans="1:176" x14ac:dyDescent="0.25">
      <c r="A159" s="3">
        <v>155</v>
      </c>
      <c r="B159" s="4" t="s">
        <v>413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18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18"/>
      <c r="DM159" s="18"/>
      <c r="DN159" s="18"/>
      <c r="DO159" s="18"/>
      <c r="DP159" s="18"/>
      <c r="DQ159" s="18"/>
      <c r="DR159" s="18"/>
      <c r="DS159" s="18"/>
      <c r="DT159" s="18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N159" s="31"/>
      <c r="FO159" s="31"/>
      <c r="FP159" s="31"/>
      <c r="FQ159" s="31"/>
      <c r="FR159" s="31"/>
      <c r="FS159" s="31"/>
      <c r="FT159" s="31"/>
    </row>
    <row r="160" spans="1:176" x14ac:dyDescent="0.25">
      <c r="A160" s="3">
        <v>156</v>
      </c>
      <c r="B160" s="4" t="s">
        <v>43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18"/>
      <c r="DM160" s="18"/>
      <c r="DN160" s="18"/>
      <c r="DO160" s="18"/>
      <c r="DP160" s="18"/>
      <c r="DQ160" s="18"/>
      <c r="DR160" s="18"/>
      <c r="DS160" s="18"/>
      <c r="DT160" s="18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N160" s="31"/>
      <c r="FO160" s="31"/>
      <c r="FP160" s="31"/>
      <c r="FQ160" s="31"/>
      <c r="FR160" s="31"/>
      <c r="FS160" s="31"/>
      <c r="FT160" s="31"/>
    </row>
    <row r="161" spans="1:176" x14ac:dyDescent="0.25">
      <c r="A161" s="3">
        <v>157</v>
      </c>
      <c r="B161" s="4" t="s">
        <v>414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39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18"/>
      <c r="DM161" s="18"/>
      <c r="DN161" s="18"/>
      <c r="DO161" s="18"/>
      <c r="DP161" s="18"/>
      <c r="DQ161" s="18"/>
      <c r="DR161" s="18"/>
      <c r="DS161" s="18"/>
      <c r="DT161" s="18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N161" s="31"/>
      <c r="FO161" s="31"/>
      <c r="FP161" s="31"/>
      <c r="FQ161" s="31"/>
      <c r="FR161" s="31"/>
      <c r="FS161" s="31"/>
      <c r="FT161" s="31"/>
    </row>
    <row r="162" spans="1:176" x14ac:dyDescent="0.25">
      <c r="A162" s="3">
        <v>158</v>
      </c>
      <c r="B162" s="4" t="s">
        <v>415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36"/>
      <c r="R162" s="36"/>
      <c r="S162" s="4"/>
      <c r="T162" s="4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4"/>
      <c r="CA162" s="36"/>
      <c r="CB162" s="36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18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18"/>
      <c r="DM162" s="18"/>
      <c r="DN162" s="18"/>
      <c r="DO162" s="18"/>
      <c r="DP162" s="18"/>
      <c r="DQ162" s="18"/>
      <c r="DR162" s="18"/>
      <c r="DS162" s="18"/>
      <c r="DT162" s="18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N162" s="31"/>
      <c r="FO162" s="31"/>
      <c r="FP162" s="31"/>
      <c r="FQ162" s="31"/>
      <c r="FR162" s="31"/>
      <c r="FS162" s="31"/>
      <c r="FT162" s="31"/>
    </row>
    <row r="163" spans="1:176" x14ac:dyDescent="0.25">
      <c r="A163" s="3">
        <v>159</v>
      </c>
      <c r="B163" s="4" t="s">
        <v>416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18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18"/>
      <c r="DM163" s="18"/>
      <c r="DN163" s="18"/>
      <c r="DO163" s="18"/>
      <c r="DP163" s="18"/>
      <c r="DQ163" s="18"/>
      <c r="DR163" s="18"/>
      <c r="DS163" s="18"/>
      <c r="DT163" s="18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N163" s="31"/>
      <c r="FO163" s="31"/>
      <c r="FP163" s="31"/>
      <c r="FQ163" s="31"/>
      <c r="FR163" s="31"/>
      <c r="FS163" s="31"/>
      <c r="FT163" s="31"/>
    </row>
    <row r="164" spans="1:176" x14ac:dyDescent="0.25">
      <c r="A164" s="3">
        <v>160</v>
      </c>
      <c r="B164" s="4" t="s">
        <v>162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18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18"/>
      <c r="DM164" s="18"/>
      <c r="DN164" s="18"/>
      <c r="DO164" s="18"/>
      <c r="DP164" s="18"/>
      <c r="DQ164" s="18"/>
      <c r="DR164" s="18"/>
      <c r="DS164" s="18"/>
      <c r="DT164" s="18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N164" s="31"/>
      <c r="FO164" s="31"/>
      <c r="FP164" s="31"/>
      <c r="FQ164" s="31"/>
      <c r="FR164" s="31"/>
      <c r="FS164" s="31"/>
      <c r="FT164" s="31"/>
    </row>
    <row r="165" spans="1:176" x14ac:dyDescent="0.25">
      <c r="A165" s="3">
        <v>161</v>
      </c>
      <c r="B165" s="4" t="s">
        <v>417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8"/>
      <c r="R165" s="18"/>
      <c r="S165" s="4"/>
      <c r="T165" s="4"/>
      <c r="U165" s="4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U165" s="18"/>
      <c r="CV165" s="18"/>
      <c r="CW165" s="18"/>
      <c r="DJ165" s="4"/>
      <c r="DK165" s="4"/>
      <c r="DL165" s="18"/>
      <c r="DM165" s="18"/>
      <c r="DN165" s="18"/>
      <c r="DO165" s="18"/>
      <c r="DP165" s="18"/>
      <c r="DQ165" s="18"/>
      <c r="DR165" s="18"/>
      <c r="DS165" s="18"/>
      <c r="DT165" s="18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N165" s="31"/>
      <c r="FO165" s="31"/>
      <c r="FP165" s="31"/>
      <c r="FQ165" s="31"/>
      <c r="FR165" s="31"/>
      <c r="FS165" s="31"/>
      <c r="FT165" s="31"/>
    </row>
    <row r="166" spans="1:176" x14ac:dyDescent="0.25">
      <c r="A166" s="3">
        <v>162</v>
      </c>
      <c r="B166" s="4" t="s">
        <v>418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8"/>
      <c r="R166" s="18"/>
      <c r="S166" s="4"/>
      <c r="T166" s="4"/>
      <c r="U166" s="4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4"/>
      <c r="CU166" s="18"/>
      <c r="CV166" s="18"/>
      <c r="CW166" s="18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18"/>
      <c r="DM166" s="18"/>
      <c r="DN166" s="18"/>
      <c r="DO166" s="18"/>
      <c r="DP166" s="18"/>
      <c r="DQ166" s="18"/>
      <c r="DR166" s="18"/>
      <c r="DS166" s="18"/>
      <c r="DT166" s="18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N166" s="31"/>
      <c r="FO166" s="31"/>
      <c r="FP166" s="31"/>
      <c r="FQ166" s="31"/>
      <c r="FR166" s="31"/>
      <c r="FS166" s="31"/>
      <c r="FT166" s="31"/>
    </row>
    <row r="167" spans="1:176" x14ac:dyDescent="0.25">
      <c r="A167" s="3">
        <v>163</v>
      </c>
      <c r="B167" s="4" t="s">
        <v>419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18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N167" s="31"/>
      <c r="FO167" s="31"/>
      <c r="FP167" s="31"/>
      <c r="FQ167" s="31"/>
      <c r="FR167" s="31"/>
      <c r="FS167" s="31"/>
      <c r="FT167" s="31"/>
    </row>
    <row r="168" spans="1:176" x14ac:dyDescent="0.25">
      <c r="A168" s="3">
        <v>164</v>
      </c>
      <c r="B168" s="4" t="s">
        <v>420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8"/>
      <c r="R168" s="18"/>
      <c r="S168" s="4"/>
      <c r="T168" s="4"/>
      <c r="U168" s="4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4"/>
      <c r="CU168" s="18"/>
      <c r="CV168" s="18"/>
      <c r="CW168" s="18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18"/>
      <c r="DM168" s="18"/>
      <c r="DN168" s="18"/>
      <c r="DO168" s="18"/>
      <c r="DP168" s="18"/>
      <c r="DQ168" s="18"/>
      <c r="DR168" s="18"/>
      <c r="DS168" s="18"/>
      <c r="DT168" s="18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N168" s="31"/>
      <c r="FO168" s="31"/>
      <c r="FP168" s="31"/>
      <c r="FQ168" s="31"/>
      <c r="FR168" s="31"/>
      <c r="FS168" s="31"/>
      <c r="FT168" s="31"/>
    </row>
    <row r="169" spans="1:176" x14ac:dyDescent="0.25">
      <c r="A169" s="3">
        <v>165</v>
      </c>
      <c r="B169" s="4" t="s">
        <v>421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8"/>
      <c r="R169" s="18"/>
      <c r="S169" s="4"/>
      <c r="T169" s="4"/>
      <c r="U169" s="4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4"/>
      <c r="CP169" s="18"/>
      <c r="CQ169" s="18"/>
      <c r="CR169" s="18"/>
      <c r="CS169" s="18"/>
      <c r="CT169" s="4"/>
      <c r="CU169" s="18"/>
      <c r="CV169" s="18"/>
      <c r="CW169" s="18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18"/>
      <c r="DM169" s="18"/>
      <c r="DN169" s="18"/>
      <c r="DO169" s="18"/>
      <c r="DP169" s="18"/>
      <c r="DQ169" s="18"/>
      <c r="DR169" s="18"/>
      <c r="DS169" s="18"/>
      <c r="DT169" s="18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N169" s="31"/>
      <c r="FO169" s="31"/>
      <c r="FP169" s="31"/>
      <c r="FQ169" s="31"/>
      <c r="FR169" s="31"/>
      <c r="FS169" s="31"/>
      <c r="FT169" s="31"/>
    </row>
    <row r="170" spans="1:176" x14ac:dyDescent="0.25">
      <c r="A170" s="3">
        <v>166</v>
      </c>
      <c r="B170" s="4" t="s">
        <v>69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18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18"/>
      <c r="DM170" s="18"/>
      <c r="DN170" s="18"/>
      <c r="DO170" s="18"/>
      <c r="DP170" s="18"/>
      <c r="DQ170" s="18"/>
      <c r="DR170" s="18"/>
      <c r="DS170" s="18"/>
      <c r="DT170" s="18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N170" s="31"/>
      <c r="FO170" s="31"/>
      <c r="FP170" s="31"/>
      <c r="FQ170" s="31"/>
      <c r="FR170" s="31"/>
      <c r="FS170" s="31"/>
      <c r="FT170" s="31"/>
    </row>
    <row r="171" spans="1:176" x14ac:dyDescent="0.25">
      <c r="A171" s="3">
        <v>167</v>
      </c>
      <c r="B171" s="4" t="s">
        <v>422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18"/>
      <c r="DM171" s="18"/>
      <c r="DN171" s="18"/>
      <c r="DO171" s="18"/>
      <c r="DP171" s="18"/>
      <c r="DQ171" s="18"/>
      <c r="DR171" s="18"/>
      <c r="DS171" s="18"/>
      <c r="DT171" s="18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N171" s="31"/>
      <c r="FO171" s="31"/>
      <c r="FP171" s="31"/>
      <c r="FQ171" s="31"/>
      <c r="FR171" s="31"/>
      <c r="FS171" s="31"/>
      <c r="FT171" s="31"/>
    </row>
    <row r="172" spans="1:176" x14ac:dyDescent="0.25">
      <c r="A172" s="3">
        <v>168</v>
      </c>
      <c r="B172" s="4" t="s">
        <v>423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8"/>
      <c r="R172" s="18"/>
      <c r="S172" s="4"/>
      <c r="T172" s="4"/>
      <c r="U172" s="4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4"/>
      <c r="CP172" s="18"/>
      <c r="CQ172" s="18"/>
      <c r="CR172" s="18"/>
      <c r="CS172" s="18"/>
      <c r="CT172" s="4"/>
      <c r="CU172" s="18"/>
      <c r="CV172" s="18"/>
      <c r="CW172" s="18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18"/>
      <c r="DM172" s="18"/>
      <c r="DN172" s="18"/>
      <c r="DO172" s="18"/>
      <c r="DP172" s="18"/>
      <c r="DQ172" s="18"/>
      <c r="DR172" s="18"/>
      <c r="DS172" s="18"/>
      <c r="DT172" s="18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N172" s="31"/>
      <c r="FO172" s="31"/>
      <c r="FP172" s="31"/>
      <c r="FQ172" s="31"/>
      <c r="FR172" s="31"/>
      <c r="FS172" s="31"/>
      <c r="FT172" s="31"/>
    </row>
    <row r="173" spans="1:176" x14ac:dyDescent="0.25">
      <c r="A173" s="3">
        <v>169</v>
      </c>
      <c r="B173" s="4" t="s">
        <v>424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18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18"/>
      <c r="DM173" s="18"/>
      <c r="DN173" s="18"/>
      <c r="DO173" s="18"/>
      <c r="DP173" s="18"/>
      <c r="DQ173" s="18"/>
      <c r="DR173" s="18"/>
      <c r="DS173" s="18"/>
      <c r="DT173" s="18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N173" s="31"/>
      <c r="FO173" s="31"/>
      <c r="FP173" s="31"/>
      <c r="FQ173" s="31"/>
      <c r="FR173" s="31"/>
      <c r="FS173" s="31"/>
      <c r="FT173" s="31"/>
    </row>
    <row r="174" spans="1:176" x14ac:dyDescent="0.25">
      <c r="A174" s="3">
        <v>170</v>
      </c>
      <c r="B174" s="4" t="s">
        <v>303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8"/>
      <c r="R174" s="8"/>
      <c r="S174" s="4"/>
      <c r="T174" s="4"/>
      <c r="U174" s="31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4"/>
      <c r="CU174" s="8"/>
      <c r="CV174" s="8"/>
      <c r="CW174" s="8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18"/>
      <c r="DM174" s="18"/>
      <c r="DN174" s="18"/>
      <c r="DO174" s="18"/>
      <c r="DP174" s="18"/>
      <c r="DQ174" s="18"/>
      <c r="DR174" s="18"/>
      <c r="DS174" s="18"/>
      <c r="DT174" s="18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N174" s="31"/>
      <c r="FO174" s="31"/>
      <c r="FP174" s="31"/>
      <c r="FQ174" s="31"/>
      <c r="FR174" s="31"/>
      <c r="FS174" s="31"/>
      <c r="FT174" s="31"/>
    </row>
    <row r="175" spans="1:176" x14ac:dyDescent="0.25">
      <c r="A175" s="3">
        <v>171</v>
      </c>
      <c r="B175" s="4" t="s">
        <v>63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8"/>
      <c r="R175" s="18"/>
      <c r="S175" s="4"/>
      <c r="T175" s="4"/>
      <c r="U175" s="4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4"/>
      <c r="CU175" s="18"/>
      <c r="CV175" s="18"/>
      <c r="CW175" s="18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18"/>
      <c r="DM175" s="18"/>
      <c r="DN175" s="18"/>
      <c r="DO175" s="18"/>
      <c r="DP175" s="18"/>
      <c r="DQ175" s="18"/>
      <c r="DR175" s="18"/>
      <c r="DS175" s="18"/>
      <c r="DT175" s="18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N175" s="31"/>
      <c r="FO175" s="31"/>
      <c r="FP175" s="31"/>
      <c r="FQ175" s="31"/>
      <c r="FR175" s="31"/>
      <c r="FS175" s="31"/>
      <c r="FT175" s="31"/>
    </row>
    <row r="176" spans="1:176" x14ac:dyDescent="0.25">
      <c r="A176" s="3">
        <v>172</v>
      </c>
      <c r="B176" s="4" t="s">
        <v>425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8"/>
      <c r="R176" s="18"/>
      <c r="S176" s="4"/>
      <c r="T176" s="4"/>
      <c r="U176" s="4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4"/>
      <c r="CU176" s="18"/>
      <c r="CV176" s="18"/>
      <c r="CW176" s="18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18"/>
      <c r="DM176" s="18"/>
      <c r="DN176" s="18"/>
      <c r="DO176" s="18"/>
      <c r="DP176" s="18"/>
      <c r="DQ176" s="18"/>
      <c r="DR176" s="18"/>
      <c r="DS176" s="18"/>
      <c r="DT176" s="18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N176" s="31"/>
      <c r="FO176" s="31"/>
      <c r="FP176" s="31"/>
      <c r="FQ176" s="31"/>
      <c r="FR176" s="31"/>
      <c r="FS176" s="31"/>
      <c r="FT176" s="31"/>
    </row>
    <row r="177" spans="1:176" x14ac:dyDescent="0.25">
      <c r="A177" s="3">
        <v>173</v>
      </c>
      <c r="B177" s="4" t="s">
        <v>426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8"/>
      <c r="R177" s="18"/>
      <c r="S177" s="4"/>
      <c r="T177" s="4"/>
      <c r="U177" s="4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4"/>
      <c r="CU177" s="18"/>
      <c r="CV177" s="18"/>
      <c r="CW177" s="18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18"/>
      <c r="DM177" s="18"/>
      <c r="DN177" s="18"/>
      <c r="DO177" s="18"/>
      <c r="DP177" s="18"/>
      <c r="DQ177" s="18"/>
      <c r="DR177" s="18"/>
      <c r="DS177" s="18"/>
      <c r="DT177" s="18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N177" s="31"/>
      <c r="FO177" s="31"/>
      <c r="FP177" s="31"/>
      <c r="FQ177" s="31"/>
      <c r="FR177" s="31"/>
      <c r="FS177" s="31"/>
      <c r="FT177" s="31"/>
    </row>
    <row r="178" spans="1:176" x14ac:dyDescent="0.25">
      <c r="A178" s="3">
        <v>174</v>
      </c>
      <c r="B178" s="4" t="s">
        <v>427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8"/>
      <c r="R178" s="18"/>
      <c r="S178" s="4"/>
      <c r="T178" s="4"/>
      <c r="U178" s="4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4"/>
      <c r="CU178" s="18"/>
      <c r="CV178" s="18"/>
      <c r="CW178" s="18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18"/>
      <c r="DM178" s="18"/>
      <c r="DN178" s="18"/>
      <c r="DO178" s="18"/>
      <c r="DP178" s="18"/>
      <c r="DQ178" s="18"/>
      <c r="DR178" s="18"/>
      <c r="DS178" s="18"/>
      <c r="DT178" s="18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N178" s="31"/>
      <c r="FO178" s="31"/>
      <c r="FP178" s="31"/>
      <c r="FQ178" s="31"/>
      <c r="FR178" s="31"/>
      <c r="FS178" s="31"/>
      <c r="FT178" s="31"/>
    </row>
    <row r="179" spans="1:176" x14ac:dyDescent="0.25">
      <c r="A179" s="3">
        <v>175</v>
      </c>
      <c r="B179" s="4" t="s">
        <v>428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18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18"/>
      <c r="DM179" s="18"/>
      <c r="DN179" s="18"/>
      <c r="DO179" s="18"/>
      <c r="DP179" s="18"/>
      <c r="DQ179" s="18"/>
      <c r="DR179" s="18"/>
      <c r="DS179" s="18"/>
      <c r="DT179" s="18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N179" s="31"/>
      <c r="FO179" s="31"/>
      <c r="FP179" s="31"/>
      <c r="FQ179" s="31"/>
      <c r="FR179" s="31"/>
      <c r="FS179" s="31"/>
      <c r="FT179" s="31"/>
    </row>
    <row r="180" spans="1:176" x14ac:dyDescent="0.25">
      <c r="A180" s="3">
        <v>176</v>
      </c>
      <c r="B180" s="4" t="s">
        <v>429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18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18"/>
      <c r="DM180" s="18"/>
      <c r="DN180" s="18"/>
      <c r="DO180" s="18"/>
      <c r="DP180" s="18"/>
      <c r="DQ180" s="18"/>
      <c r="DR180" s="18"/>
      <c r="DS180" s="18"/>
      <c r="DT180" s="18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N180" s="31"/>
      <c r="FO180" s="31"/>
      <c r="FP180" s="31"/>
      <c r="FQ180" s="31"/>
      <c r="FR180" s="31"/>
      <c r="FS180" s="31"/>
      <c r="FT180" s="31"/>
    </row>
    <row r="181" spans="1:176" x14ac:dyDescent="0.25">
      <c r="A181" s="3">
        <v>177</v>
      </c>
      <c r="B181" s="4" t="s">
        <v>430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8"/>
      <c r="R181" s="18"/>
      <c r="S181" s="4"/>
      <c r="T181" s="4"/>
      <c r="U181" s="4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4"/>
      <c r="CU181" s="18"/>
      <c r="CV181" s="18"/>
      <c r="CW181" s="18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N181" s="31"/>
      <c r="FO181" s="31"/>
      <c r="FP181" s="31"/>
      <c r="FQ181" s="31"/>
      <c r="FR181" s="31"/>
      <c r="FS181" s="31"/>
      <c r="FT181" s="31"/>
    </row>
    <row r="182" spans="1:176" x14ac:dyDescent="0.25">
      <c r="A182" s="3">
        <v>178</v>
      </c>
      <c r="B182" s="4" t="s">
        <v>431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8"/>
      <c r="R182" s="18"/>
      <c r="S182" s="4"/>
      <c r="T182" s="4"/>
      <c r="U182" s="4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4"/>
      <c r="CU182" s="18"/>
      <c r="CV182" s="18"/>
      <c r="CW182" s="18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18"/>
      <c r="DM182" s="18"/>
      <c r="DN182" s="18"/>
      <c r="DO182" s="18"/>
      <c r="DP182" s="18"/>
      <c r="DQ182" s="18"/>
      <c r="DR182" s="18"/>
      <c r="DS182" s="18"/>
      <c r="DT182" s="18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N182" s="31"/>
      <c r="FO182" s="31"/>
      <c r="FP182" s="31"/>
      <c r="FQ182" s="31"/>
      <c r="FR182" s="31"/>
      <c r="FS182" s="31"/>
      <c r="FT182" s="31"/>
    </row>
    <row r="183" spans="1:176" x14ac:dyDescent="0.25">
      <c r="A183" s="3">
        <v>179</v>
      </c>
      <c r="B183" s="4" t="s">
        <v>432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18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18"/>
      <c r="DM183" s="18"/>
      <c r="DN183" s="18"/>
      <c r="DO183" s="18"/>
      <c r="DP183" s="18"/>
      <c r="DQ183" s="18"/>
      <c r="DR183" s="18"/>
      <c r="DS183" s="18"/>
      <c r="DT183" s="18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N183" s="31"/>
      <c r="FO183" s="31"/>
      <c r="FP183" s="31"/>
      <c r="FQ183" s="31"/>
      <c r="FR183" s="31"/>
      <c r="FS183" s="31"/>
      <c r="FT183" s="31"/>
    </row>
    <row r="184" spans="1:176" x14ac:dyDescent="0.25">
      <c r="A184" s="3">
        <v>180</v>
      </c>
      <c r="B184" s="4" t="s">
        <v>433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8"/>
      <c r="R184" s="18"/>
      <c r="S184" s="4"/>
      <c r="T184" s="4"/>
      <c r="U184" s="4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4"/>
      <c r="CU184" s="18"/>
      <c r="CV184" s="18"/>
      <c r="CW184" s="18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18"/>
      <c r="DM184" s="18"/>
      <c r="DN184" s="18"/>
      <c r="DO184" s="18"/>
      <c r="DP184" s="18"/>
      <c r="DQ184" s="18"/>
      <c r="DR184" s="18"/>
      <c r="DS184" s="18"/>
      <c r="DT184" s="18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N184" s="31"/>
      <c r="FO184" s="31"/>
      <c r="FP184" s="31"/>
      <c r="FQ184" s="31"/>
      <c r="FR184" s="31"/>
      <c r="FS184" s="31"/>
      <c r="FT184" s="31"/>
    </row>
    <row r="185" spans="1:176" x14ac:dyDescent="0.25">
      <c r="A185" s="3">
        <v>181</v>
      </c>
      <c r="B185" s="4" t="s">
        <v>434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8"/>
      <c r="R185" s="18"/>
      <c r="S185" s="4"/>
      <c r="T185" s="4"/>
      <c r="U185" s="4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4"/>
      <c r="CU185" s="18"/>
      <c r="CV185" s="18"/>
      <c r="CW185" s="18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18"/>
      <c r="DM185" s="18"/>
      <c r="DN185" s="18"/>
      <c r="DO185" s="18"/>
      <c r="DP185" s="18"/>
      <c r="DQ185" s="18"/>
      <c r="DR185" s="18"/>
      <c r="DS185" s="18"/>
      <c r="DT185" s="18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N185" s="31"/>
      <c r="FO185" s="31"/>
      <c r="FP185" s="31"/>
      <c r="FQ185" s="31"/>
      <c r="FR185" s="31"/>
      <c r="FS185" s="31"/>
      <c r="FT185" s="31"/>
    </row>
    <row r="186" spans="1:176" x14ac:dyDescent="0.25">
      <c r="A186" s="3">
        <v>182</v>
      </c>
      <c r="B186" s="4" t="s">
        <v>435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8"/>
      <c r="R186" s="18"/>
      <c r="S186" s="4"/>
      <c r="T186" s="4"/>
      <c r="U186" s="4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4"/>
      <c r="CU186" s="18"/>
      <c r="CV186" s="18"/>
      <c r="CW186" s="18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18"/>
      <c r="DM186" s="18"/>
      <c r="DN186" s="18"/>
      <c r="DO186" s="18"/>
      <c r="DP186" s="18"/>
      <c r="DQ186" s="18"/>
      <c r="DR186" s="18"/>
      <c r="DS186" s="18"/>
      <c r="DT186" s="18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N186" s="31"/>
      <c r="FO186" s="31"/>
      <c r="FP186" s="31"/>
      <c r="FQ186" s="31"/>
      <c r="FR186" s="31"/>
      <c r="FS186" s="31"/>
      <c r="FT186" s="31"/>
    </row>
    <row r="187" spans="1:176" x14ac:dyDescent="0.25">
      <c r="A187" s="3">
        <v>183</v>
      </c>
      <c r="B187" s="4" t="s">
        <v>436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8"/>
      <c r="R187" s="18"/>
      <c r="S187" s="4"/>
      <c r="T187" s="4"/>
      <c r="U187" s="4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4"/>
      <c r="CP187" s="18"/>
      <c r="CQ187" s="18"/>
      <c r="CR187" s="18"/>
      <c r="CS187" s="18"/>
      <c r="CT187" s="4"/>
      <c r="CU187" s="18"/>
      <c r="CV187" s="18"/>
      <c r="CW187" s="18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18"/>
      <c r="DM187" s="18"/>
      <c r="DN187" s="18"/>
      <c r="DO187" s="18"/>
      <c r="DP187" s="18"/>
      <c r="DQ187" s="18"/>
      <c r="DR187" s="18"/>
      <c r="DS187" s="18"/>
      <c r="DT187" s="18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N187" s="31"/>
      <c r="FO187" s="31"/>
      <c r="FP187" s="31"/>
      <c r="FQ187" s="31"/>
      <c r="FR187" s="31"/>
      <c r="FS187" s="31"/>
      <c r="FT187" s="31"/>
    </row>
    <row r="188" spans="1:176" x14ac:dyDescent="0.25">
      <c r="A188" s="3">
        <v>184</v>
      </c>
      <c r="B188" s="4" t="s">
        <v>437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18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N188" s="31"/>
      <c r="FO188" s="31"/>
      <c r="FP188" s="31"/>
      <c r="FQ188" s="31"/>
      <c r="FR188" s="31"/>
      <c r="FS188" s="31"/>
      <c r="FT188" s="31"/>
    </row>
    <row r="189" spans="1:176" x14ac:dyDescent="0.25">
      <c r="A189" s="3">
        <v>185</v>
      </c>
      <c r="B189" s="4" t="s">
        <v>438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8"/>
      <c r="R189" s="18"/>
      <c r="S189" s="4"/>
      <c r="T189" s="4"/>
      <c r="U189" s="4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4"/>
      <c r="CU189" s="18"/>
      <c r="CV189" s="18"/>
      <c r="CW189" s="18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18"/>
      <c r="DM189" s="18"/>
      <c r="DN189" s="18"/>
      <c r="DO189" s="18"/>
      <c r="DP189" s="18"/>
      <c r="DQ189" s="18"/>
      <c r="DR189" s="18"/>
      <c r="DS189" s="18"/>
      <c r="DT189" s="18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N189" s="31"/>
      <c r="FO189" s="31"/>
      <c r="FP189" s="31"/>
      <c r="FQ189" s="31"/>
      <c r="FR189" s="31"/>
      <c r="FS189" s="31"/>
      <c r="FT189" s="31"/>
    </row>
    <row r="190" spans="1:176" x14ac:dyDescent="0.25">
      <c r="A190" s="3">
        <v>186</v>
      </c>
      <c r="B190" s="38" t="s">
        <v>439</v>
      </c>
      <c r="C190" s="3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8"/>
      <c r="R190" s="18"/>
      <c r="S190" s="4"/>
      <c r="T190" s="4"/>
      <c r="U190" s="4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4"/>
      <c r="CU190" s="18"/>
      <c r="CV190" s="18"/>
      <c r="CW190" s="18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18"/>
      <c r="DM190" s="18"/>
      <c r="DN190" s="18"/>
      <c r="DO190" s="18"/>
      <c r="DP190" s="18"/>
      <c r="DQ190" s="18"/>
      <c r="DR190" s="18"/>
      <c r="DS190" s="18"/>
      <c r="DT190" s="18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N190" s="31"/>
      <c r="FO190" s="31"/>
      <c r="FP190" s="31"/>
      <c r="FQ190" s="31"/>
      <c r="FR190" s="31"/>
      <c r="FS190" s="31"/>
      <c r="FT190" s="31"/>
    </row>
    <row r="191" spans="1:176" x14ac:dyDescent="0.25">
      <c r="A191" s="3">
        <v>187</v>
      </c>
      <c r="B191" s="4" t="s">
        <v>440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8"/>
      <c r="R191" s="18"/>
      <c r="S191" s="4"/>
      <c r="T191" s="4"/>
      <c r="U191" s="4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4"/>
      <c r="CU191" s="18"/>
      <c r="CV191" s="18"/>
      <c r="CW191" s="18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18"/>
      <c r="DM191" s="18"/>
      <c r="DN191" s="18"/>
      <c r="DO191" s="18"/>
      <c r="DP191" s="18"/>
      <c r="DQ191" s="18"/>
      <c r="DR191" s="18"/>
      <c r="DS191" s="18"/>
      <c r="DT191" s="18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N191" s="31"/>
      <c r="FO191" s="31"/>
      <c r="FP191" s="31"/>
      <c r="FQ191" s="31"/>
      <c r="FR191" s="31"/>
      <c r="FS191" s="31"/>
      <c r="FT191" s="31"/>
    </row>
    <row r="192" spans="1:176" x14ac:dyDescent="0.25">
      <c r="A192" s="3">
        <v>188</v>
      </c>
      <c r="B192" s="4" t="s">
        <v>225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18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18"/>
      <c r="DM192" s="18"/>
      <c r="DN192" s="18"/>
      <c r="DO192" s="18"/>
      <c r="DP192" s="18"/>
      <c r="DQ192" s="18"/>
      <c r="DR192" s="18"/>
      <c r="DS192" s="18"/>
      <c r="DT192" s="18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N192" s="31"/>
      <c r="FO192" s="31"/>
      <c r="FP192" s="31"/>
      <c r="FQ192" s="31"/>
      <c r="FR192" s="31"/>
      <c r="FS192" s="31"/>
      <c r="FT192" s="31"/>
    </row>
    <row r="193" spans="1:176" x14ac:dyDescent="0.25">
      <c r="A193" s="3">
        <v>189</v>
      </c>
      <c r="B193" s="4" t="s">
        <v>441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8"/>
      <c r="R193" s="18"/>
      <c r="S193" s="4"/>
      <c r="T193" s="4"/>
      <c r="U193" s="4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4"/>
      <c r="CU193" s="18"/>
      <c r="CV193" s="18"/>
      <c r="CW193" s="18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18"/>
      <c r="DM193" s="18"/>
      <c r="DN193" s="18"/>
      <c r="DO193" s="18"/>
      <c r="DP193" s="18"/>
      <c r="DQ193" s="18"/>
      <c r="DR193" s="18"/>
      <c r="DS193" s="18"/>
      <c r="DT193" s="18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N193" s="31"/>
      <c r="FO193" s="31"/>
      <c r="FP193" s="31"/>
      <c r="FQ193" s="31"/>
      <c r="FR193" s="31"/>
      <c r="FS193" s="31"/>
      <c r="FT193" s="31"/>
    </row>
    <row r="194" spans="1:176" x14ac:dyDescent="0.25">
      <c r="A194" s="3">
        <v>190</v>
      </c>
      <c r="B194" s="4" t="s">
        <v>442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8"/>
      <c r="R194" s="18"/>
      <c r="S194" s="4"/>
      <c r="T194" s="4"/>
      <c r="U194" s="4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4"/>
      <c r="CU194" s="18"/>
      <c r="CV194" s="18"/>
      <c r="CW194" s="18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18"/>
      <c r="DM194" s="18"/>
      <c r="DN194" s="18"/>
      <c r="DO194" s="18"/>
      <c r="DP194" s="18"/>
      <c r="DQ194" s="18"/>
      <c r="DR194" s="18"/>
      <c r="DS194" s="18"/>
      <c r="DT194" s="18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N194" s="31"/>
      <c r="FO194" s="31"/>
      <c r="FP194" s="31"/>
      <c r="FQ194" s="31"/>
      <c r="FR194" s="31"/>
      <c r="FS194" s="31"/>
      <c r="FT194" s="31"/>
    </row>
    <row r="195" spans="1:176" x14ac:dyDescent="0.25">
      <c r="A195" s="3">
        <v>191</v>
      </c>
      <c r="B195" s="4" t="s">
        <v>443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8"/>
      <c r="R195" s="18"/>
      <c r="S195" s="4"/>
      <c r="T195" s="4"/>
      <c r="U195" s="4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4"/>
      <c r="CU195" s="18"/>
      <c r="CV195" s="18"/>
      <c r="CW195" s="18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18"/>
      <c r="DM195" s="18"/>
      <c r="DN195" s="18"/>
      <c r="DO195" s="18"/>
      <c r="DP195" s="18"/>
      <c r="DQ195" s="18"/>
      <c r="DR195" s="18"/>
      <c r="DS195" s="18"/>
      <c r="DT195" s="18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N195" s="31"/>
      <c r="FO195" s="31"/>
      <c r="FP195" s="31"/>
      <c r="FQ195" s="31"/>
      <c r="FR195" s="31"/>
      <c r="FS195" s="31"/>
      <c r="FT195" s="31"/>
    </row>
    <row r="196" spans="1:176" x14ac:dyDescent="0.25">
      <c r="A196" s="3">
        <v>192</v>
      </c>
      <c r="B196" s="4" t="s">
        <v>444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8"/>
      <c r="R196" s="18"/>
      <c r="S196" s="4"/>
      <c r="T196" s="4"/>
      <c r="U196" s="4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4"/>
      <c r="CU196" s="18"/>
      <c r="CV196" s="18"/>
      <c r="CW196" s="18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18"/>
      <c r="DM196" s="18"/>
      <c r="DN196" s="18"/>
      <c r="DO196" s="18"/>
      <c r="DP196" s="18"/>
      <c r="DQ196" s="18"/>
      <c r="DR196" s="18"/>
      <c r="DS196" s="18"/>
      <c r="DT196" s="18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N196" s="31"/>
      <c r="FO196" s="31"/>
      <c r="FP196" s="31"/>
      <c r="FQ196" s="31"/>
      <c r="FR196" s="31"/>
      <c r="FS196" s="31"/>
      <c r="FT196" s="31"/>
    </row>
    <row r="197" spans="1:176" x14ac:dyDescent="0.25">
      <c r="A197" s="3">
        <v>193</v>
      </c>
      <c r="B197" s="4" t="s">
        <v>445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8"/>
      <c r="R197" s="18"/>
      <c r="S197" s="4"/>
      <c r="T197" s="4"/>
      <c r="U197" s="4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4"/>
      <c r="CU197" s="18"/>
      <c r="CV197" s="18"/>
      <c r="CW197" s="18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18"/>
      <c r="DM197" s="18"/>
      <c r="DN197" s="18"/>
      <c r="DO197" s="18"/>
      <c r="DP197" s="18"/>
      <c r="DQ197" s="18"/>
      <c r="DR197" s="18"/>
      <c r="DS197" s="18"/>
      <c r="DT197" s="18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N197" s="31"/>
      <c r="FO197" s="31"/>
      <c r="FP197" s="31"/>
      <c r="FQ197" s="31"/>
      <c r="FR197" s="31"/>
      <c r="FS197" s="31"/>
      <c r="FT197" s="31"/>
    </row>
    <row r="198" spans="1:176" x14ac:dyDescent="0.25">
      <c r="A198" s="3">
        <v>194</v>
      </c>
      <c r="B198" s="4" t="s">
        <v>446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8"/>
      <c r="R198" s="18"/>
      <c r="S198" s="4"/>
      <c r="T198" s="4"/>
      <c r="U198" s="4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4"/>
      <c r="CU198" s="18"/>
      <c r="CV198" s="18"/>
      <c r="CW198" s="18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18"/>
      <c r="DM198" s="18"/>
      <c r="DN198" s="18"/>
      <c r="DO198" s="18"/>
      <c r="DP198" s="18"/>
      <c r="DQ198" s="18"/>
      <c r="DR198" s="18"/>
      <c r="DS198" s="18"/>
      <c r="DT198" s="18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N198" s="31"/>
      <c r="FO198" s="31"/>
      <c r="FP198" s="31"/>
      <c r="FQ198" s="31"/>
      <c r="FR198" s="31"/>
      <c r="FS198" s="31"/>
      <c r="FT198" s="31"/>
    </row>
    <row r="199" spans="1:176" x14ac:dyDescent="0.25">
      <c r="A199" s="3">
        <v>195</v>
      </c>
      <c r="B199" s="4" t="s">
        <v>101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8"/>
      <c r="R199" s="18"/>
      <c r="S199" s="4"/>
      <c r="T199" s="4"/>
      <c r="U199" s="4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4"/>
      <c r="CP199" s="18"/>
      <c r="CQ199" s="18"/>
      <c r="CR199" s="18"/>
      <c r="CS199" s="18"/>
      <c r="CT199" s="4"/>
      <c r="CU199" s="18"/>
      <c r="CV199" s="18"/>
      <c r="CW199" s="18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18"/>
      <c r="DM199" s="18"/>
      <c r="DN199" s="18"/>
      <c r="DO199" s="18"/>
      <c r="DP199" s="18"/>
      <c r="DQ199" s="18"/>
      <c r="DR199" s="18"/>
      <c r="DS199" s="18"/>
      <c r="DT199" s="18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N199" s="31"/>
      <c r="FO199" s="31"/>
      <c r="FP199" s="31"/>
      <c r="FQ199" s="31"/>
      <c r="FR199" s="31"/>
      <c r="FS199" s="31"/>
      <c r="FT199" s="31"/>
    </row>
    <row r="200" spans="1:176" x14ac:dyDescent="0.25">
      <c r="A200" s="3">
        <v>196</v>
      </c>
      <c r="B200" s="4" t="s">
        <v>194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18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18"/>
      <c r="DM200" s="18"/>
      <c r="DN200" s="18"/>
      <c r="DO200" s="18"/>
      <c r="DP200" s="18"/>
      <c r="DQ200" s="18"/>
      <c r="DR200" s="18"/>
      <c r="DS200" s="18"/>
      <c r="DT200" s="18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N200" s="31"/>
      <c r="FO200" s="31"/>
      <c r="FP200" s="31"/>
      <c r="FQ200" s="31"/>
      <c r="FR200" s="31"/>
      <c r="FS200" s="31"/>
      <c r="FT200" s="31"/>
    </row>
    <row r="201" spans="1:176" x14ac:dyDescent="0.25">
      <c r="A201" s="3">
        <v>197</v>
      </c>
      <c r="B201" s="4" t="s">
        <v>284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8"/>
      <c r="R201" s="18"/>
      <c r="S201" s="4"/>
      <c r="T201" s="4"/>
      <c r="U201" s="4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4"/>
      <c r="CU201" s="18"/>
      <c r="CV201" s="18"/>
      <c r="CW201" s="18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18"/>
      <c r="DM201" s="18"/>
      <c r="DN201" s="18"/>
      <c r="DO201" s="18"/>
      <c r="DP201" s="18"/>
      <c r="DQ201" s="18"/>
      <c r="DR201" s="18"/>
      <c r="DS201" s="18"/>
      <c r="DT201" s="18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N201" s="31"/>
      <c r="FO201" s="31"/>
      <c r="FP201" s="31"/>
      <c r="FQ201" s="31"/>
      <c r="FR201" s="31"/>
      <c r="FS201" s="31"/>
      <c r="FT201" s="31"/>
    </row>
    <row r="202" spans="1:176" x14ac:dyDescent="0.25">
      <c r="A202" s="3">
        <v>198</v>
      </c>
      <c r="B202" s="4" t="s">
        <v>447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8"/>
      <c r="R202" s="18"/>
      <c r="S202" s="4"/>
      <c r="T202" s="4"/>
      <c r="U202" s="4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4"/>
      <c r="CU202" s="18"/>
      <c r="CV202" s="18"/>
      <c r="CW202" s="18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18"/>
      <c r="DM202" s="18"/>
      <c r="DN202" s="18"/>
      <c r="DO202" s="18"/>
      <c r="DP202" s="18"/>
      <c r="DQ202" s="18"/>
      <c r="DR202" s="18"/>
      <c r="DS202" s="18"/>
      <c r="DT202" s="18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N202" s="31"/>
      <c r="FO202" s="31"/>
      <c r="FP202" s="31"/>
      <c r="FQ202" s="31"/>
      <c r="FR202" s="31"/>
      <c r="FS202" s="31"/>
      <c r="FT202" s="31"/>
    </row>
    <row r="203" spans="1:176" x14ac:dyDescent="0.25">
      <c r="A203" s="3">
        <v>199</v>
      </c>
      <c r="B203" s="38" t="s">
        <v>37</v>
      </c>
      <c r="C203" s="3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8"/>
      <c r="R203" s="18"/>
      <c r="S203" s="4"/>
      <c r="T203" s="4"/>
      <c r="U203" s="4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4"/>
      <c r="CU203" s="18"/>
      <c r="CV203" s="18"/>
      <c r="CW203" s="18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18"/>
      <c r="DM203" s="18"/>
      <c r="DN203" s="18"/>
      <c r="DO203" s="18"/>
      <c r="DP203" s="18"/>
      <c r="DQ203" s="18"/>
      <c r="DR203" s="18"/>
      <c r="DS203" s="18"/>
      <c r="DT203" s="18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N203" s="31"/>
      <c r="FO203" s="31"/>
      <c r="FP203" s="31"/>
      <c r="FQ203" s="31"/>
      <c r="FR203" s="31"/>
      <c r="FS203" s="31"/>
      <c r="FT203" s="31"/>
    </row>
    <row r="204" spans="1:176" x14ac:dyDescent="0.25">
      <c r="A204" s="3">
        <v>200</v>
      </c>
      <c r="B204" s="4" t="s">
        <v>223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P204" s="4"/>
      <c r="Q204" s="18"/>
      <c r="R204" s="18"/>
      <c r="U204" s="4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4"/>
      <c r="CU204" s="18"/>
      <c r="CV204" s="18"/>
      <c r="CW204" s="18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18"/>
      <c r="DM204" s="18"/>
      <c r="DN204" s="18"/>
      <c r="DO204" s="18"/>
      <c r="DP204" s="18"/>
      <c r="DQ204" s="18"/>
      <c r="DR204" s="18"/>
      <c r="DS204" s="18"/>
      <c r="DT204" s="18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N204" s="31"/>
      <c r="FO204" s="31"/>
      <c r="FP204" s="31"/>
      <c r="FQ204" s="31"/>
      <c r="FR204" s="31"/>
      <c r="FS204" s="31"/>
      <c r="FT204" s="31"/>
    </row>
    <row r="205" spans="1:176" x14ac:dyDescent="0.25">
      <c r="A205" s="5"/>
      <c r="CT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31"/>
      <c r="DK205" s="31"/>
      <c r="DL205" s="8"/>
      <c r="DM205" s="8"/>
      <c r="DN205" s="8"/>
      <c r="DO205" s="8"/>
      <c r="DP205" s="8"/>
      <c r="DQ205" s="8"/>
      <c r="DR205" s="8"/>
      <c r="DS205" s="8"/>
      <c r="DT205" s="8"/>
      <c r="DU205" s="31"/>
      <c r="DV205" s="31"/>
      <c r="DW205" s="31"/>
      <c r="DX205" s="31"/>
      <c r="DY205" s="31"/>
      <c r="DZ205" s="31"/>
      <c r="EA205" s="31"/>
      <c r="EB205" s="31"/>
      <c r="EC205" s="31"/>
      <c r="ED205" s="31"/>
      <c r="EE205" s="4"/>
      <c r="EF205" s="4"/>
      <c r="EG205" s="4"/>
      <c r="EH205" s="4"/>
      <c r="EI205" s="4"/>
      <c r="EJ205" s="31"/>
      <c r="EK205" s="31"/>
      <c r="EL205" s="31"/>
      <c r="EM205" s="4"/>
      <c r="EN205" s="8"/>
      <c r="EO205" s="8"/>
      <c r="EP205" s="8"/>
      <c r="EQ205" s="8"/>
      <c r="ER205" s="8"/>
      <c r="ES205" s="8"/>
      <c r="ET205" s="8"/>
      <c r="EU205" s="4"/>
      <c r="EV205" s="31"/>
      <c r="EW205" s="8"/>
      <c r="EX205" s="31"/>
      <c r="EY205" s="8"/>
      <c r="EZ205" s="31"/>
      <c r="FA205" s="31"/>
      <c r="FB205" s="8"/>
      <c r="FN205" s="31"/>
      <c r="FO205" s="31"/>
      <c r="FP205" s="31"/>
      <c r="FQ205" s="31"/>
      <c r="FR205" s="31"/>
      <c r="FS205" s="31"/>
      <c r="FT205" s="31"/>
    </row>
    <row r="206" spans="1:176" x14ac:dyDescent="0.25">
      <c r="A206" s="5"/>
      <c r="CT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31"/>
      <c r="DK206" s="31"/>
      <c r="DL206" s="8"/>
      <c r="DM206" s="8"/>
      <c r="DN206" s="8"/>
      <c r="DO206" s="8"/>
      <c r="DP206" s="8"/>
      <c r="DQ206" s="8"/>
      <c r="DR206" s="8"/>
      <c r="DS206" s="8"/>
      <c r="DT206" s="8"/>
      <c r="DU206" s="31"/>
      <c r="DV206" s="31"/>
      <c r="DW206" s="31"/>
      <c r="DX206" s="31"/>
      <c r="DY206" s="31"/>
      <c r="DZ206" s="31"/>
      <c r="EA206" s="31"/>
      <c r="EB206" s="31"/>
      <c r="EC206" s="31"/>
      <c r="ED206" s="31"/>
      <c r="EE206" s="4"/>
      <c r="EF206" s="4"/>
      <c r="EG206" s="4"/>
      <c r="EH206" s="4"/>
      <c r="EI206" s="4"/>
      <c r="EJ206" s="31"/>
      <c r="EK206" s="31"/>
      <c r="EL206" s="31"/>
      <c r="EM206" s="4"/>
      <c r="EN206" s="8"/>
      <c r="EO206" s="8"/>
      <c r="EP206" s="8"/>
      <c r="EQ206" s="8"/>
      <c r="ER206" s="8"/>
      <c r="ES206" s="8"/>
      <c r="ET206" s="8"/>
      <c r="EU206" s="4"/>
      <c r="EV206" s="31"/>
      <c r="EW206" s="8"/>
      <c r="EX206" s="31"/>
      <c r="EY206" s="8"/>
      <c r="EZ206" s="31"/>
      <c r="FA206" s="31"/>
      <c r="FB206" s="8"/>
      <c r="FN206" s="31"/>
      <c r="FO206" s="31"/>
      <c r="FP206" s="31"/>
      <c r="FQ206" s="31"/>
      <c r="FR206" s="31"/>
      <c r="FS206" s="31"/>
      <c r="FT206" s="31"/>
    </row>
    <row r="207" spans="1:176" x14ac:dyDescent="0.25">
      <c r="A207" s="5"/>
      <c r="CT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31"/>
      <c r="DK207" s="31"/>
      <c r="DL207" s="8"/>
      <c r="DM207" s="8"/>
      <c r="DN207" s="8"/>
      <c r="DO207" s="8"/>
      <c r="DP207" s="8"/>
      <c r="DQ207" s="8"/>
      <c r="DR207" s="8"/>
      <c r="DS207" s="8"/>
      <c r="DT207" s="8"/>
      <c r="DU207" s="31"/>
      <c r="DV207" s="31"/>
      <c r="DW207" s="31"/>
      <c r="DX207" s="31"/>
      <c r="DY207" s="31"/>
      <c r="DZ207" s="31"/>
      <c r="EA207" s="31"/>
      <c r="EB207" s="31"/>
      <c r="EC207" s="31"/>
      <c r="ED207" s="31"/>
      <c r="EE207" s="4"/>
      <c r="EF207" s="4"/>
      <c r="EG207" s="4"/>
      <c r="EH207" s="4"/>
      <c r="EI207" s="4"/>
      <c r="EJ207" s="31"/>
      <c r="EK207" s="31"/>
      <c r="EL207" s="31"/>
      <c r="EM207" s="4"/>
      <c r="EN207" s="8"/>
      <c r="EO207" s="8"/>
      <c r="EP207" s="8"/>
      <c r="EQ207" s="8"/>
      <c r="ER207" s="8"/>
      <c r="ES207" s="8"/>
      <c r="ET207" s="8"/>
      <c r="EU207" s="4"/>
      <c r="EV207" s="31"/>
      <c r="EW207" s="8"/>
      <c r="EX207" s="31"/>
      <c r="EY207" s="8"/>
      <c r="EZ207" s="31"/>
      <c r="FA207" s="31"/>
      <c r="FB207" s="8"/>
      <c r="FN207" s="31"/>
      <c r="FO207" s="31"/>
      <c r="FP207" s="31"/>
      <c r="FQ207" s="31"/>
      <c r="FR207" s="31"/>
      <c r="FS207" s="31"/>
      <c r="FT207" s="31"/>
    </row>
    <row r="208" spans="1:176" x14ac:dyDescent="0.25">
      <c r="A208" s="5"/>
      <c r="CT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31"/>
      <c r="DK208" s="31"/>
      <c r="DL208" s="8"/>
      <c r="DM208" s="8"/>
      <c r="DN208" s="8"/>
      <c r="DO208" s="8"/>
      <c r="DP208" s="8"/>
      <c r="DQ208" s="8"/>
      <c r="DR208" s="8"/>
      <c r="DS208" s="8"/>
      <c r="DT208" s="8"/>
      <c r="DU208" s="31"/>
      <c r="DV208" s="31"/>
      <c r="DW208" s="31"/>
      <c r="DX208" s="31"/>
      <c r="DY208" s="31"/>
      <c r="DZ208" s="31"/>
      <c r="EA208" s="31"/>
      <c r="EB208" s="31"/>
      <c r="EC208" s="31"/>
      <c r="ED208" s="31"/>
      <c r="EE208" s="4"/>
      <c r="EF208" s="4"/>
      <c r="EG208" s="4"/>
      <c r="EH208" s="4"/>
      <c r="EI208" s="4"/>
      <c r="EJ208" s="31"/>
      <c r="EK208" s="31"/>
      <c r="EL208" s="31"/>
      <c r="EM208" s="4"/>
      <c r="EN208" s="8"/>
      <c r="EO208" s="8"/>
      <c r="EP208" s="8"/>
      <c r="EQ208" s="8"/>
      <c r="ER208" s="8"/>
      <c r="ES208" s="8"/>
      <c r="ET208" s="8"/>
      <c r="EU208" s="4"/>
      <c r="EV208" s="31"/>
      <c r="EW208" s="8"/>
      <c r="EX208" s="31"/>
      <c r="EY208" s="8"/>
      <c r="EZ208" s="31"/>
      <c r="FA208" s="31"/>
      <c r="FB208" s="8"/>
      <c r="FN208" s="31"/>
      <c r="FO208" s="31"/>
      <c r="FP208" s="31"/>
      <c r="FQ208" s="31"/>
      <c r="FR208" s="31"/>
      <c r="FS208" s="31"/>
      <c r="FT208" s="31"/>
    </row>
    <row r="209" spans="1:176" x14ac:dyDescent="0.25">
      <c r="A209" s="5"/>
      <c r="CT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31"/>
      <c r="DK209" s="31"/>
      <c r="DL209" s="8"/>
      <c r="DM209" s="8"/>
      <c r="DN209" s="8"/>
      <c r="DO209" s="8"/>
      <c r="DP209" s="8"/>
      <c r="DQ209" s="8"/>
      <c r="DR209" s="8"/>
      <c r="DS209" s="8"/>
      <c r="DT209" s="8"/>
      <c r="DU209" s="31"/>
      <c r="DV209" s="31"/>
      <c r="DW209" s="31"/>
      <c r="DX209" s="31"/>
      <c r="DY209" s="31"/>
      <c r="DZ209" s="31"/>
      <c r="EA209" s="31"/>
      <c r="EB209" s="31"/>
      <c r="EC209" s="31"/>
      <c r="ED209" s="31"/>
      <c r="EE209" s="4"/>
      <c r="EF209" s="4"/>
      <c r="EG209" s="4"/>
      <c r="EH209" s="4"/>
      <c r="EI209" s="4"/>
      <c r="EJ209" s="31"/>
      <c r="EK209" s="31"/>
      <c r="EL209" s="31"/>
      <c r="EM209" s="4"/>
      <c r="EN209" s="8"/>
      <c r="EO209" s="8"/>
      <c r="EP209" s="8"/>
      <c r="EQ209" s="8"/>
      <c r="ER209" s="8"/>
      <c r="ES209" s="8"/>
      <c r="ET209" s="8"/>
      <c r="EU209" s="4"/>
      <c r="EV209" s="31"/>
      <c r="EW209" s="8"/>
      <c r="EX209" s="31"/>
      <c r="EY209" s="8"/>
      <c r="EZ209" s="31"/>
      <c r="FA209" s="31"/>
      <c r="FB209" s="8"/>
      <c r="FN209" s="31"/>
      <c r="FO209" s="31"/>
      <c r="FP209" s="31"/>
      <c r="FQ209" s="31"/>
      <c r="FR209" s="31"/>
      <c r="FS209" s="31"/>
      <c r="FT209" s="31"/>
    </row>
    <row r="210" spans="1:176" x14ac:dyDescent="0.25">
      <c r="A210" s="5"/>
      <c r="CT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31"/>
      <c r="DK210" s="31"/>
      <c r="DL210" s="8"/>
      <c r="DM210" s="8"/>
      <c r="DN210" s="8"/>
      <c r="DO210" s="8"/>
      <c r="DP210" s="8"/>
      <c r="DQ210" s="8"/>
      <c r="DR210" s="8"/>
      <c r="DS210" s="8"/>
      <c r="DT210" s="8"/>
      <c r="DU210" s="31"/>
      <c r="DV210" s="31"/>
      <c r="DW210" s="31"/>
      <c r="DX210" s="31"/>
      <c r="DY210" s="31"/>
      <c r="DZ210" s="31"/>
      <c r="EA210" s="31"/>
      <c r="EB210" s="31"/>
      <c r="EC210" s="31"/>
      <c r="ED210" s="31"/>
      <c r="EE210" s="4"/>
      <c r="EF210" s="4"/>
      <c r="EG210" s="4"/>
      <c r="EH210" s="4"/>
      <c r="EI210" s="4"/>
      <c r="EJ210" s="31"/>
      <c r="EK210" s="31"/>
      <c r="EL210" s="31"/>
      <c r="EM210" s="4"/>
      <c r="EN210" s="8"/>
      <c r="EO210" s="8"/>
      <c r="EP210" s="8"/>
      <c r="EQ210" s="8"/>
      <c r="ER210" s="8"/>
      <c r="ES210" s="8"/>
      <c r="ET210" s="8"/>
      <c r="EU210" s="4"/>
      <c r="EV210" s="31"/>
      <c r="EW210" s="8"/>
      <c r="EX210" s="31"/>
      <c r="EY210" s="8"/>
      <c r="EZ210" s="31"/>
      <c r="FA210" s="31"/>
      <c r="FB210" s="8"/>
      <c r="FN210" s="31"/>
      <c r="FO210" s="31"/>
      <c r="FP210" s="31"/>
      <c r="FQ210" s="31"/>
      <c r="FR210" s="31"/>
      <c r="FS210" s="31"/>
      <c r="FT210" s="31"/>
    </row>
    <row r="211" spans="1:176" x14ac:dyDescent="0.25">
      <c r="A211" s="5"/>
      <c r="CT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31"/>
      <c r="DK211" s="31"/>
      <c r="DL211" s="8"/>
      <c r="DM211" s="8"/>
      <c r="DN211" s="8"/>
      <c r="DO211" s="8"/>
      <c r="DP211" s="8"/>
      <c r="DQ211" s="8"/>
      <c r="DR211" s="8"/>
      <c r="DS211" s="8"/>
      <c r="DT211" s="8"/>
      <c r="DU211" s="31"/>
      <c r="DV211" s="31"/>
      <c r="DW211" s="31"/>
      <c r="DX211" s="31"/>
      <c r="DY211" s="31"/>
      <c r="DZ211" s="31"/>
      <c r="EA211" s="31"/>
      <c r="EB211" s="31"/>
      <c r="EC211" s="31"/>
      <c r="ED211" s="31"/>
      <c r="EE211" s="4"/>
      <c r="EF211" s="4"/>
      <c r="EG211" s="4"/>
      <c r="EH211" s="4"/>
      <c r="EI211" s="4"/>
      <c r="EJ211" s="31"/>
      <c r="EK211" s="31"/>
      <c r="EL211" s="31"/>
      <c r="EM211" s="4"/>
      <c r="EN211" s="8"/>
      <c r="EO211" s="8"/>
      <c r="EP211" s="8"/>
      <c r="EQ211" s="8"/>
      <c r="ER211" s="8"/>
      <c r="ES211" s="8"/>
      <c r="ET211" s="8"/>
      <c r="EU211" s="4"/>
      <c r="EV211" s="31"/>
      <c r="EW211" s="8"/>
      <c r="EX211" s="31"/>
      <c r="EY211" s="8"/>
      <c r="EZ211" s="31"/>
      <c r="FA211" s="31"/>
      <c r="FB211" s="8"/>
      <c r="FN211" s="31"/>
      <c r="FO211" s="31"/>
      <c r="FP211" s="31"/>
      <c r="FQ211" s="31"/>
      <c r="FR211" s="31"/>
      <c r="FS211" s="31"/>
      <c r="FT211" s="31"/>
    </row>
    <row r="212" spans="1:176" x14ac:dyDescent="0.25">
      <c r="A212" s="5"/>
      <c r="CT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31"/>
      <c r="DK212" s="31"/>
      <c r="DL212" s="8"/>
      <c r="DM212" s="8"/>
      <c r="DN212" s="8"/>
      <c r="DO212" s="8"/>
      <c r="DP212" s="8"/>
      <c r="DQ212" s="8"/>
      <c r="DR212" s="8"/>
      <c r="DS212" s="8"/>
      <c r="DT212" s="8"/>
      <c r="DU212" s="31"/>
      <c r="DV212" s="31"/>
      <c r="DW212" s="31"/>
      <c r="DX212" s="31"/>
      <c r="DY212" s="31"/>
      <c r="DZ212" s="31"/>
      <c r="EA212" s="31"/>
      <c r="EB212" s="31"/>
      <c r="EC212" s="31"/>
      <c r="ED212" s="31"/>
      <c r="EE212" s="4"/>
      <c r="EF212" s="4"/>
      <c r="EG212" s="4"/>
      <c r="EH212" s="4"/>
      <c r="EI212" s="4"/>
      <c r="EJ212" s="31"/>
      <c r="EK212" s="31"/>
      <c r="EL212" s="31"/>
      <c r="EM212" s="4"/>
      <c r="EN212" s="8"/>
      <c r="EO212" s="8"/>
      <c r="EP212" s="8"/>
      <c r="EQ212" s="8"/>
      <c r="ER212" s="8"/>
      <c r="ES212" s="8"/>
      <c r="ET212" s="8"/>
      <c r="EU212" s="4"/>
      <c r="EV212" s="31"/>
      <c r="EW212" s="8"/>
      <c r="EX212" s="31"/>
      <c r="EY212" s="8"/>
      <c r="EZ212" s="31"/>
      <c r="FA212" s="31"/>
      <c r="FB212" s="8"/>
      <c r="FN212" s="31"/>
      <c r="FO212" s="31"/>
      <c r="FP212" s="31"/>
      <c r="FQ212" s="31"/>
      <c r="FR212" s="31"/>
      <c r="FS212" s="31"/>
      <c r="FT212" s="31"/>
    </row>
    <row r="213" spans="1:176" x14ac:dyDescent="0.25">
      <c r="A213" s="5"/>
      <c r="CT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31"/>
      <c r="DK213" s="31"/>
      <c r="DL213" s="8"/>
      <c r="DM213" s="8"/>
      <c r="DN213" s="8"/>
      <c r="DO213" s="8"/>
      <c r="DP213" s="8"/>
      <c r="DQ213" s="8"/>
      <c r="DR213" s="8"/>
      <c r="DS213" s="8"/>
      <c r="DT213" s="8"/>
      <c r="DU213" s="31"/>
      <c r="DV213" s="31"/>
      <c r="DW213" s="31"/>
      <c r="DX213" s="31"/>
      <c r="DY213" s="31"/>
      <c r="DZ213" s="31"/>
      <c r="EA213" s="31"/>
      <c r="EB213" s="31"/>
      <c r="EC213" s="31"/>
      <c r="ED213" s="31"/>
      <c r="EE213" s="4"/>
      <c r="EF213" s="4"/>
      <c r="EG213" s="4"/>
      <c r="EH213" s="4"/>
      <c r="EI213" s="4"/>
      <c r="EJ213" s="31"/>
      <c r="EK213" s="31"/>
      <c r="EL213" s="31"/>
      <c r="EM213" s="4"/>
      <c r="EN213" s="8"/>
      <c r="EO213" s="8"/>
      <c r="EP213" s="8"/>
      <c r="EQ213" s="8"/>
      <c r="ER213" s="8"/>
      <c r="ES213" s="8"/>
      <c r="ET213" s="8"/>
      <c r="EU213" s="4"/>
      <c r="EV213" s="31"/>
      <c r="EW213" s="8"/>
      <c r="EX213" s="31"/>
      <c r="EY213" s="8"/>
      <c r="EZ213" s="31"/>
      <c r="FA213" s="31"/>
      <c r="FB213" s="8"/>
      <c r="FN213" s="31"/>
      <c r="FO213" s="31"/>
      <c r="FP213" s="31"/>
      <c r="FQ213" s="31"/>
      <c r="FR213" s="31"/>
      <c r="FS213" s="31"/>
      <c r="FT213" s="31"/>
    </row>
    <row r="214" spans="1:176" x14ac:dyDescent="0.25">
      <c r="A214" s="5"/>
      <c r="CT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31"/>
      <c r="DK214" s="31"/>
      <c r="DL214" s="8"/>
      <c r="DM214" s="8"/>
      <c r="DN214" s="8"/>
      <c r="DO214" s="8"/>
      <c r="DP214" s="8"/>
      <c r="DQ214" s="8"/>
      <c r="DR214" s="8"/>
      <c r="DS214" s="8"/>
      <c r="DT214" s="8"/>
      <c r="DU214" s="31"/>
      <c r="DV214" s="31"/>
      <c r="DW214" s="31"/>
      <c r="DX214" s="31"/>
      <c r="DY214" s="31"/>
      <c r="DZ214" s="31"/>
      <c r="EA214" s="31"/>
      <c r="EB214" s="31"/>
      <c r="EC214" s="31"/>
      <c r="ED214" s="31"/>
      <c r="EE214" s="4"/>
      <c r="EF214" s="4"/>
      <c r="EG214" s="4"/>
      <c r="EH214" s="4"/>
      <c r="EI214" s="4"/>
      <c r="EJ214" s="31"/>
      <c r="EK214" s="31"/>
      <c r="EL214" s="31"/>
      <c r="EM214" s="4"/>
      <c r="EN214" s="8"/>
      <c r="EO214" s="8"/>
      <c r="EP214" s="8"/>
      <c r="EQ214" s="8"/>
      <c r="ER214" s="8"/>
      <c r="ES214" s="8"/>
      <c r="ET214" s="8"/>
      <c r="EU214" s="4"/>
      <c r="EV214" s="31"/>
      <c r="EW214" s="8"/>
      <c r="EX214" s="31"/>
      <c r="EY214" s="8"/>
      <c r="EZ214" s="31"/>
      <c r="FA214" s="31"/>
      <c r="FB214" s="8"/>
      <c r="FN214" s="31"/>
      <c r="FO214" s="31"/>
      <c r="FP214" s="31"/>
      <c r="FQ214" s="31"/>
      <c r="FR214" s="31"/>
      <c r="FS214" s="31"/>
      <c r="FT214" s="31"/>
    </row>
    <row r="215" spans="1:176" x14ac:dyDescent="0.25">
      <c r="A215" s="5"/>
      <c r="CT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31"/>
      <c r="DK215" s="31"/>
      <c r="DL215" s="8"/>
      <c r="DM215" s="8"/>
      <c r="DN215" s="8"/>
      <c r="DO215" s="8"/>
      <c r="DP215" s="8"/>
      <c r="DQ215" s="8"/>
      <c r="DR215" s="8"/>
      <c r="DS215" s="8"/>
      <c r="DT215" s="8"/>
      <c r="DU215" s="31"/>
      <c r="DV215" s="31"/>
      <c r="DW215" s="31"/>
      <c r="DX215" s="31"/>
      <c r="DY215" s="31"/>
      <c r="DZ215" s="31"/>
      <c r="EA215" s="31"/>
      <c r="EB215" s="31"/>
      <c r="EC215" s="31"/>
      <c r="ED215" s="31"/>
      <c r="EE215" s="4"/>
      <c r="EF215" s="4"/>
      <c r="EG215" s="4"/>
      <c r="EH215" s="4"/>
      <c r="EI215" s="4"/>
      <c r="EJ215" s="31"/>
      <c r="EK215" s="31"/>
      <c r="EL215" s="31"/>
      <c r="EM215" s="4"/>
      <c r="EN215" s="8"/>
      <c r="EO215" s="8"/>
      <c r="EP215" s="8"/>
      <c r="EQ215" s="8"/>
      <c r="ER215" s="8"/>
      <c r="ES215" s="8"/>
      <c r="ET215" s="8"/>
      <c r="EU215" s="4"/>
      <c r="EV215" s="31"/>
      <c r="EW215" s="8"/>
      <c r="EX215" s="31"/>
      <c r="EY215" s="8"/>
      <c r="EZ215" s="31"/>
      <c r="FA215" s="31"/>
      <c r="FB215" s="8"/>
      <c r="FN215" s="31"/>
      <c r="FO215" s="31"/>
      <c r="FP215" s="31"/>
      <c r="FQ215" s="31"/>
      <c r="FR215" s="31"/>
      <c r="FS215" s="31"/>
      <c r="FT215" s="31"/>
    </row>
    <row r="216" spans="1:176" x14ac:dyDescent="0.25">
      <c r="A216" s="5"/>
      <c r="CT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31"/>
      <c r="DK216" s="31"/>
      <c r="DL216" s="8"/>
      <c r="DM216" s="8"/>
      <c r="DN216" s="8"/>
      <c r="DO216" s="8"/>
      <c r="DP216" s="8"/>
      <c r="DQ216" s="8"/>
      <c r="DR216" s="8"/>
      <c r="DS216" s="8"/>
      <c r="DT216" s="8"/>
      <c r="DU216" s="31"/>
      <c r="DV216" s="31"/>
      <c r="DW216" s="31"/>
      <c r="DX216" s="31"/>
      <c r="DY216" s="31"/>
      <c r="DZ216" s="31"/>
      <c r="EA216" s="31"/>
      <c r="EB216" s="31"/>
      <c r="EC216" s="31"/>
      <c r="ED216" s="31"/>
      <c r="EE216" s="4"/>
      <c r="EF216" s="4"/>
      <c r="EG216" s="4"/>
      <c r="EH216" s="4"/>
      <c r="EI216" s="4"/>
      <c r="EJ216" s="31"/>
      <c r="EK216" s="31"/>
      <c r="EL216" s="31"/>
      <c r="EM216" s="4"/>
      <c r="EN216" s="8"/>
      <c r="EO216" s="8"/>
      <c r="EP216" s="8"/>
      <c r="EQ216" s="8"/>
      <c r="ER216" s="8"/>
      <c r="ES216" s="8"/>
      <c r="ET216" s="8"/>
      <c r="EU216" s="4"/>
      <c r="EV216" s="31"/>
      <c r="EW216" s="8"/>
      <c r="EX216" s="31"/>
      <c r="EY216" s="8"/>
      <c r="EZ216" s="31"/>
      <c r="FA216" s="31"/>
      <c r="FB216" s="8"/>
      <c r="FN216" s="31"/>
      <c r="FO216" s="31"/>
      <c r="FP216" s="31"/>
      <c r="FQ216" s="31"/>
      <c r="FR216" s="31"/>
      <c r="FS216" s="31"/>
      <c r="FT216" s="31"/>
    </row>
    <row r="217" spans="1:176" x14ac:dyDescent="0.25">
      <c r="A217" s="5"/>
      <c r="CT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31"/>
      <c r="DK217" s="31"/>
      <c r="DL217" s="8"/>
      <c r="DM217" s="8"/>
      <c r="DN217" s="8"/>
      <c r="DO217" s="8"/>
      <c r="DP217" s="8"/>
      <c r="DQ217" s="8"/>
      <c r="DR217" s="8"/>
      <c r="DS217" s="8"/>
      <c r="DT217" s="8"/>
      <c r="DU217" s="31"/>
      <c r="DV217" s="31"/>
      <c r="DW217" s="31"/>
      <c r="DX217" s="31"/>
      <c r="DY217" s="31"/>
      <c r="DZ217" s="31"/>
      <c r="EA217" s="31"/>
      <c r="EB217" s="31"/>
      <c r="EC217" s="31"/>
      <c r="ED217" s="31"/>
      <c r="EE217" s="4"/>
      <c r="EF217" s="4"/>
      <c r="EG217" s="4"/>
      <c r="EH217" s="4"/>
      <c r="EI217" s="4"/>
      <c r="EJ217" s="31"/>
      <c r="EK217" s="31"/>
      <c r="EL217" s="31"/>
      <c r="EM217" s="4"/>
      <c r="EN217" s="8"/>
      <c r="EO217" s="8"/>
      <c r="EP217" s="8"/>
      <c r="EQ217" s="8"/>
      <c r="ER217" s="8"/>
      <c r="ES217" s="8"/>
      <c r="ET217" s="8"/>
      <c r="EU217" s="4"/>
      <c r="EV217" s="31"/>
      <c r="EW217" s="8"/>
      <c r="EX217" s="31"/>
      <c r="EY217" s="8"/>
      <c r="EZ217" s="31"/>
      <c r="FA217" s="31"/>
      <c r="FB217" s="8"/>
      <c r="FN217" s="31"/>
      <c r="FO217" s="31"/>
      <c r="FP217" s="31"/>
      <c r="FQ217" s="31"/>
      <c r="FR217" s="31"/>
      <c r="FS217" s="31"/>
      <c r="FT217" s="31"/>
    </row>
    <row r="218" spans="1:176" x14ac:dyDescent="0.25">
      <c r="A218" s="5"/>
      <c r="CT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31"/>
      <c r="DK218" s="31"/>
      <c r="DL218" s="8"/>
      <c r="DM218" s="8"/>
      <c r="DN218" s="8"/>
      <c r="DO218" s="8"/>
      <c r="DP218" s="8"/>
      <c r="DQ218" s="8"/>
      <c r="DR218" s="8"/>
      <c r="DS218" s="8"/>
      <c r="DT218" s="8"/>
      <c r="DU218" s="31"/>
      <c r="DV218" s="31"/>
      <c r="DW218" s="31"/>
      <c r="DX218" s="31"/>
      <c r="DY218" s="31"/>
      <c r="DZ218" s="31"/>
      <c r="EA218" s="31"/>
      <c r="EB218" s="31"/>
      <c r="EC218" s="31"/>
      <c r="ED218" s="31"/>
      <c r="EE218" s="4"/>
      <c r="EF218" s="4"/>
      <c r="EG218" s="4"/>
      <c r="EH218" s="4"/>
      <c r="EI218" s="4"/>
      <c r="EJ218" s="31"/>
      <c r="EK218" s="31"/>
      <c r="EL218" s="31"/>
      <c r="EM218" s="4"/>
      <c r="EN218" s="8"/>
      <c r="EO218" s="8"/>
      <c r="EP218" s="8"/>
      <c r="EQ218" s="8"/>
      <c r="ER218" s="8"/>
      <c r="ES218" s="8"/>
      <c r="ET218" s="8"/>
      <c r="EU218" s="4"/>
      <c r="EV218" s="31"/>
      <c r="EW218" s="8"/>
      <c r="EX218" s="31"/>
      <c r="EY218" s="8"/>
      <c r="EZ218" s="31"/>
      <c r="FA218" s="31"/>
      <c r="FB218" s="8"/>
      <c r="FN218" s="31"/>
      <c r="FO218" s="31"/>
      <c r="FP218" s="31"/>
      <c r="FQ218" s="31"/>
      <c r="FR218" s="31"/>
      <c r="FS218" s="31"/>
      <c r="FT218" s="31"/>
    </row>
    <row r="219" spans="1:176" x14ac:dyDescent="0.25">
      <c r="A219" s="5"/>
      <c r="CT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31"/>
      <c r="DK219" s="31"/>
      <c r="DL219" s="8"/>
      <c r="DM219" s="8"/>
      <c r="DN219" s="8"/>
      <c r="DO219" s="8"/>
      <c r="DP219" s="8"/>
      <c r="DQ219" s="8"/>
      <c r="DR219" s="8"/>
      <c r="DS219" s="8"/>
      <c r="DT219" s="8"/>
      <c r="DU219" s="31"/>
      <c r="DV219" s="31"/>
      <c r="DW219" s="31"/>
      <c r="DX219" s="31"/>
      <c r="DY219" s="31"/>
      <c r="DZ219" s="31"/>
      <c r="EA219" s="31"/>
      <c r="EB219" s="31"/>
      <c r="EC219" s="31"/>
      <c r="ED219" s="31"/>
      <c r="EE219" s="4"/>
      <c r="EF219" s="4"/>
      <c r="EG219" s="4"/>
      <c r="EH219" s="4"/>
      <c r="EI219" s="4"/>
      <c r="EJ219" s="31"/>
      <c r="EK219" s="31"/>
      <c r="EL219" s="31"/>
      <c r="EM219" s="4"/>
      <c r="EN219" s="8"/>
      <c r="EO219" s="8"/>
      <c r="EP219" s="8"/>
      <c r="EQ219" s="8"/>
      <c r="ER219" s="8"/>
      <c r="ES219" s="8"/>
      <c r="ET219" s="8"/>
      <c r="EU219" s="4"/>
      <c r="EV219" s="31"/>
      <c r="EW219" s="8"/>
      <c r="EX219" s="31"/>
      <c r="EY219" s="8"/>
      <c r="EZ219" s="31"/>
      <c r="FA219" s="31"/>
      <c r="FB219" s="8"/>
      <c r="FN219" s="31"/>
      <c r="FO219" s="31"/>
      <c r="FP219" s="31"/>
      <c r="FQ219" s="31"/>
      <c r="FR219" s="31"/>
      <c r="FS219" s="31"/>
      <c r="FT219" s="31"/>
    </row>
    <row r="220" spans="1:176" x14ac:dyDescent="0.25">
      <c r="A220" s="5"/>
      <c r="CT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31"/>
      <c r="DK220" s="31"/>
      <c r="DL220" s="8"/>
      <c r="DM220" s="8"/>
      <c r="DN220" s="8"/>
      <c r="DO220" s="8"/>
      <c r="DP220" s="8"/>
      <c r="DQ220" s="8"/>
      <c r="DR220" s="8"/>
      <c r="DS220" s="8"/>
      <c r="DT220" s="8"/>
      <c r="DU220" s="31"/>
      <c r="DV220" s="31"/>
      <c r="DW220" s="31"/>
      <c r="DX220" s="31"/>
      <c r="DY220" s="31"/>
      <c r="DZ220" s="31"/>
      <c r="EA220" s="31"/>
      <c r="EB220" s="31"/>
      <c r="EC220" s="31"/>
      <c r="ED220" s="31"/>
      <c r="EE220" s="4"/>
      <c r="EF220" s="4"/>
      <c r="EG220" s="4"/>
      <c r="EH220" s="4"/>
      <c r="EI220" s="4"/>
      <c r="EJ220" s="31"/>
      <c r="EK220" s="31"/>
      <c r="EL220" s="31"/>
      <c r="EM220" s="4"/>
      <c r="EN220" s="8"/>
      <c r="EO220" s="8"/>
      <c r="EP220" s="8"/>
      <c r="EQ220" s="8"/>
      <c r="ER220" s="8"/>
      <c r="ES220" s="8"/>
      <c r="ET220" s="8"/>
      <c r="EU220" s="4"/>
      <c r="EV220" s="31"/>
      <c r="EW220" s="8"/>
      <c r="EX220" s="31"/>
      <c r="EY220" s="8"/>
      <c r="EZ220" s="31"/>
      <c r="FA220" s="31"/>
      <c r="FB220" s="8"/>
      <c r="FN220" s="31"/>
      <c r="FO220" s="31"/>
      <c r="FP220" s="31"/>
      <c r="FQ220" s="31"/>
      <c r="FR220" s="31"/>
      <c r="FS220" s="31"/>
      <c r="FT220" s="31"/>
    </row>
    <row r="221" spans="1:176" x14ac:dyDescent="0.25">
      <c r="A221" s="5"/>
      <c r="CT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31"/>
      <c r="DK221" s="31"/>
      <c r="DL221" s="8"/>
      <c r="DM221" s="8"/>
      <c r="DN221" s="8"/>
      <c r="DO221" s="8"/>
      <c r="DP221" s="8"/>
      <c r="DQ221" s="8"/>
      <c r="DR221" s="8"/>
      <c r="DS221" s="8"/>
      <c r="DT221" s="8"/>
      <c r="DU221" s="31"/>
      <c r="DV221" s="31"/>
      <c r="DW221" s="31"/>
      <c r="DX221" s="31"/>
      <c r="DY221" s="31"/>
      <c r="DZ221" s="31"/>
      <c r="EA221" s="31"/>
      <c r="EB221" s="31"/>
      <c r="EC221" s="31"/>
      <c r="ED221" s="31"/>
      <c r="EE221" s="4"/>
      <c r="EF221" s="4"/>
      <c r="EG221" s="4"/>
      <c r="EH221" s="4"/>
      <c r="EI221" s="4"/>
      <c r="EJ221" s="31"/>
      <c r="EK221" s="31"/>
      <c r="EL221" s="31"/>
      <c r="EM221" s="4"/>
      <c r="EN221" s="8"/>
      <c r="EO221" s="8"/>
      <c r="EP221" s="8"/>
      <c r="EQ221" s="8"/>
      <c r="ER221" s="8"/>
      <c r="ES221" s="8"/>
      <c r="ET221" s="8"/>
      <c r="EU221" s="4"/>
      <c r="EV221" s="31"/>
      <c r="EW221" s="8"/>
      <c r="EX221" s="31"/>
      <c r="EY221" s="8"/>
      <c r="EZ221" s="31"/>
      <c r="FA221" s="31"/>
      <c r="FB221" s="8"/>
      <c r="FN221" s="31"/>
      <c r="FO221" s="31"/>
      <c r="FP221" s="31"/>
      <c r="FQ221" s="31"/>
      <c r="FR221" s="31"/>
      <c r="FS221" s="31"/>
      <c r="FT221" s="31"/>
    </row>
    <row r="222" spans="1:176" x14ac:dyDescent="0.25">
      <c r="A222" s="5"/>
      <c r="CT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31"/>
      <c r="DK222" s="31"/>
      <c r="DL222" s="8"/>
      <c r="DM222" s="8"/>
      <c r="DN222" s="8"/>
      <c r="DO222" s="8"/>
      <c r="DP222" s="8"/>
      <c r="DQ222" s="8"/>
      <c r="DR222" s="8"/>
      <c r="DS222" s="8"/>
      <c r="DT222" s="8"/>
      <c r="DU222" s="31"/>
      <c r="DV222" s="31"/>
      <c r="DW222" s="31"/>
      <c r="DX222" s="31"/>
      <c r="DY222" s="31"/>
      <c r="DZ222" s="31"/>
      <c r="EA222" s="31"/>
      <c r="EB222" s="31"/>
      <c r="EC222" s="31"/>
      <c r="ED222" s="31"/>
      <c r="EE222" s="4"/>
      <c r="EF222" s="4"/>
      <c r="EG222" s="4"/>
      <c r="EH222" s="4"/>
      <c r="EI222" s="4"/>
      <c r="EJ222" s="31"/>
      <c r="EK222" s="31"/>
      <c r="EL222" s="31"/>
      <c r="EM222" s="4"/>
      <c r="EN222" s="8"/>
      <c r="EO222" s="8"/>
      <c r="EP222" s="8"/>
      <c r="EQ222" s="8"/>
      <c r="ER222" s="8"/>
      <c r="ES222" s="8"/>
      <c r="ET222" s="8"/>
      <c r="EU222" s="4"/>
      <c r="EV222" s="31"/>
      <c r="EW222" s="8"/>
      <c r="EX222" s="31"/>
      <c r="EY222" s="8"/>
      <c r="EZ222" s="31"/>
      <c r="FA222" s="31"/>
      <c r="FB222" s="8"/>
      <c r="FN222" s="31"/>
      <c r="FO222" s="31"/>
      <c r="FP222" s="31"/>
      <c r="FQ222" s="31"/>
      <c r="FR222" s="31"/>
      <c r="FS222" s="31"/>
      <c r="FT222" s="31"/>
    </row>
    <row r="223" spans="1:176" x14ac:dyDescent="0.25">
      <c r="A223" s="5"/>
      <c r="CT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31"/>
      <c r="DK223" s="31"/>
      <c r="DL223" s="8"/>
      <c r="DM223" s="8"/>
      <c r="DN223" s="8"/>
      <c r="DO223" s="8"/>
      <c r="DP223" s="8"/>
      <c r="DQ223" s="8"/>
      <c r="DR223" s="8"/>
      <c r="DS223" s="8"/>
      <c r="DT223" s="8"/>
      <c r="DU223" s="31"/>
      <c r="DV223" s="31"/>
      <c r="DW223" s="31"/>
      <c r="DX223" s="31"/>
      <c r="DY223" s="31"/>
      <c r="DZ223" s="31"/>
      <c r="EA223" s="31"/>
      <c r="EB223" s="31"/>
      <c r="EC223" s="31"/>
      <c r="ED223" s="31"/>
      <c r="EE223" s="4"/>
      <c r="EF223" s="4"/>
      <c r="EG223" s="4"/>
      <c r="EH223" s="4"/>
      <c r="EI223" s="4"/>
      <c r="EJ223" s="31"/>
      <c r="EK223" s="31"/>
      <c r="EL223" s="31"/>
      <c r="EM223" s="4"/>
      <c r="EN223" s="8"/>
      <c r="EO223" s="8"/>
      <c r="EP223" s="8"/>
      <c r="EQ223" s="8"/>
      <c r="ER223" s="8"/>
      <c r="ES223" s="8"/>
      <c r="ET223" s="8"/>
      <c r="EU223" s="4"/>
      <c r="EV223" s="31"/>
      <c r="EW223" s="8"/>
      <c r="EX223" s="31"/>
      <c r="EY223" s="8"/>
      <c r="EZ223" s="31"/>
      <c r="FA223" s="31"/>
      <c r="FB223" s="8"/>
      <c r="FN223" s="31"/>
      <c r="FO223" s="31"/>
      <c r="FP223" s="31"/>
      <c r="FQ223" s="31"/>
      <c r="FR223" s="31"/>
      <c r="FS223" s="31"/>
      <c r="FT223" s="31"/>
    </row>
    <row r="224" spans="1:176" x14ac:dyDescent="0.25">
      <c r="A224" s="5"/>
      <c r="CT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31"/>
      <c r="DK224" s="31"/>
      <c r="DL224" s="8"/>
      <c r="DM224" s="8"/>
      <c r="DN224" s="8"/>
      <c r="DO224" s="8"/>
      <c r="DP224" s="8"/>
      <c r="DQ224" s="8"/>
      <c r="DR224" s="8"/>
      <c r="DS224" s="8"/>
      <c r="DT224" s="8"/>
      <c r="DU224" s="31"/>
      <c r="DV224" s="31"/>
      <c r="DW224" s="31"/>
      <c r="DX224" s="31"/>
      <c r="DY224" s="31"/>
      <c r="DZ224" s="31"/>
      <c r="EA224" s="31"/>
      <c r="EB224" s="31"/>
      <c r="EC224" s="31"/>
      <c r="ED224" s="31"/>
      <c r="EE224" s="4"/>
      <c r="EF224" s="4"/>
      <c r="EG224" s="4"/>
      <c r="EH224" s="4"/>
      <c r="EI224" s="4"/>
      <c r="EJ224" s="31"/>
      <c r="EK224" s="31"/>
      <c r="EL224" s="31"/>
      <c r="EM224" s="4"/>
      <c r="EN224" s="8"/>
      <c r="EO224" s="8"/>
      <c r="EP224" s="8"/>
      <c r="EQ224" s="8"/>
      <c r="ER224" s="8"/>
      <c r="ES224" s="8"/>
      <c r="ET224" s="8"/>
      <c r="EU224" s="4"/>
      <c r="EV224" s="31"/>
      <c r="EW224" s="8"/>
      <c r="EX224" s="31"/>
      <c r="EY224" s="8"/>
      <c r="EZ224" s="31"/>
      <c r="FA224" s="31"/>
      <c r="FB224" s="8"/>
      <c r="FN224" s="31"/>
      <c r="FO224" s="31"/>
      <c r="FP224" s="31"/>
      <c r="FQ224" s="31"/>
      <c r="FR224" s="31"/>
      <c r="FS224" s="31"/>
      <c r="FT224" s="31"/>
    </row>
    <row r="225" spans="1:176" x14ac:dyDescent="0.25">
      <c r="A225" s="5"/>
      <c r="CT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31"/>
      <c r="DK225" s="31"/>
      <c r="DL225" s="8"/>
      <c r="DM225" s="8"/>
      <c r="DN225" s="8"/>
      <c r="DO225" s="8"/>
      <c r="DP225" s="8"/>
      <c r="DQ225" s="8"/>
      <c r="DR225" s="8"/>
      <c r="DS225" s="8"/>
      <c r="DT225" s="8"/>
      <c r="DU225" s="31"/>
      <c r="DV225" s="31"/>
      <c r="DW225" s="31"/>
      <c r="DX225" s="31"/>
      <c r="DY225" s="31"/>
      <c r="DZ225" s="31"/>
      <c r="EA225" s="31"/>
      <c r="EB225" s="31"/>
      <c r="EC225" s="31"/>
      <c r="ED225" s="31"/>
      <c r="EE225" s="4"/>
      <c r="EF225" s="4"/>
      <c r="EG225" s="4"/>
      <c r="EH225" s="4"/>
      <c r="EI225" s="4"/>
      <c r="EJ225" s="31"/>
      <c r="EK225" s="31"/>
      <c r="EL225" s="31"/>
      <c r="EM225" s="4"/>
      <c r="EN225" s="8"/>
      <c r="EO225" s="8"/>
      <c r="EP225" s="8"/>
      <c r="EQ225" s="8"/>
      <c r="ER225" s="8"/>
      <c r="ES225" s="8"/>
      <c r="ET225" s="8"/>
      <c r="EU225" s="4"/>
      <c r="EV225" s="31"/>
      <c r="EW225" s="8"/>
      <c r="EX225" s="31"/>
      <c r="EY225" s="8"/>
      <c r="EZ225" s="31"/>
      <c r="FA225" s="31"/>
      <c r="FB225" s="8"/>
      <c r="FN225" s="31"/>
      <c r="FO225" s="31"/>
      <c r="FP225" s="31"/>
      <c r="FQ225" s="31"/>
      <c r="FR225" s="31"/>
      <c r="FS225" s="31"/>
      <c r="FT225" s="31"/>
    </row>
    <row r="226" spans="1:176" x14ac:dyDescent="0.25">
      <c r="A226" s="5"/>
      <c r="CT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31"/>
      <c r="DK226" s="31"/>
      <c r="DL226" s="8"/>
      <c r="DM226" s="8"/>
      <c r="DN226" s="8"/>
      <c r="DO226" s="8"/>
      <c r="DP226" s="8"/>
      <c r="DQ226" s="8"/>
      <c r="DR226" s="8"/>
      <c r="DS226" s="8"/>
      <c r="DT226" s="8"/>
      <c r="DU226" s="31"/>
      <c r="DV226" s="31"/>
      <c r="DW226" s="31"/>
      <c r="DX226" s="31"/>
      <c r="DY226" s="31"/>
      <c r="DZ226" s="31"/>
      <c r="EA226" s="31"/>
      <c r="EB226" s="31"/>
      <c r="EC226" s="31"/>
      <c r="ED226" s="31"/>
      <c r="EE226" s="4"/>
      <c r="EF226" s="4"/>
      <c r="EG226" s="4"/>
      <c r="EH226" s="4"/>
      <c r="EI226" s="4"/>
      <c r="EJ226" s="31"/>
      <c r="EK226" s="31"/>
      <c r="EL226" s="31"/>
      <c r="EM226" s="4"/>
      <c r="EN226" s="8"/>
      <c r="EO226" s="8"/>
      <c r="EP226" s="8"/>
      <c r="EQ226" s="8"/>
      <c r="ER226" s="8"/>
      <c r="ES226" s="8"/>
      <c r="ET226" s="8"/>
      <c r="EU226" s="4"/>
      <c r="EV226" s="31"/>
      <c r="EW226" s="8"/>
      <c r="EX226" s="31"/>
      <c r="EY226" s="8"/>
      <c r="EZ226" s="31"/>
      <c r="FA226" s="31"/>
      <c r="FB226" s="8"/>
      <c r="FN226" s="31"/>
      <c r="FO226" s="31"/>
      <c r="FP226" s="31"/>
      <c r="FQ226" s="31"/>
      <c r="FR226" s="31"/>
      <c r="FS226" s="31"/>
      <c r="FT226" s="31"/>
    </row>
    <row r="227" spans="1:176" x14ac:dyDescent="0.25">
      <c r="A227" s="5"/>
      <c r="CT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31"/>
      <c r="DK227" s="31"/>
      <c r="DL227" s="8"/>
      <c r="DM227" s="8"/>
      <c r="DN227" s="8"/>
      <c r="DO227" s="8"/>
      <c r="DP227" s="8"/>
      <c r="DQ227" s="8"/>
      <c r="DR227" s="8"/>
      <c r="DS227" s="8"/>
      <c r="DT227" s="8"/>
      <c r="DU227" s="31"/>
      <c r="DV227" s="31"/>
      <c r="DW227" s="31"/>
      <c r="DX227" s="31"/>
      <c r="DY227" s="31"/>
      <c r="DZ227" s="31"/>
      <c r="EA227" s="31"/>
      <c r="EB227" s="31"/>
      <c r="EC227" s="31"/>
      <c r="ED227" s="31"/>
      <c r="EE227" s="4"/>
      <c r="EF227" s="4"/>
      <c r="EG227" s="4"/>
      <c r="EH227" s="4"/>
      <c r="EI227" s="4"/>
      <c r="EJ227" s="31"/>
      <c r="EK227" s="31"/>
      <c r="EL227" s="31"/>
      <c r="EM227" s="4"/>
      <c r="EN227" s="8"/>
      <c r="EO227" s="8"/>
      <c r="EP227" s="8"/>
      <c r="EQ227" s="8"/>
      <c r="ER227" s="8"/>
      <c r="ES227" s="8"/>
      <c r="ET227" s="8"/>
      <c r="EU227" s="4"/>
      <c r="EV227" s="31"/>
      <c r="EW227" s="8"/>
      <c r="EX227" s="31"/>
      <c r="EY227" s="8"/>
      <c r="EZ227" s="31"/>
      <c r="FA227" s="31"/>
      <c r="FB227" s="8"/>
      <c r="FN227" s="31"/>
      <c r="FO227" s="31"/>
      <c r="FP227" s="31"/>
      <c r="FQ227" s="31"/>
      <c r="FR227" s="31"/>
      <c r="FS227" s="31"/>
      <c r="FT227" s="31"/>
    </row>
    <row r="228" spans="1:176" x14ac:dyDescent="0.25">
      <c r="A228" s="5"/>
      <c r="CT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31"/>
      <c r="DK228" s="31"/>
      <c r="DL228" s="8"/>
      <c r="DM228" s="8"/>
      <c r="DN228" s="8"/>
      <c r="DO228" s="8"/>
      <c r="DP228" s="8"/>
      <c r="DQ228" s="8"/>
      <c r="DR228" s="8"/>
      <c r="DS228" s="8"/>
      <c r="DT228" s="8"/>
      <c r="DU228" s="31"/>
      <c r="DV228" s="31"/>
      <c r="DW228" s="31"/>
      <c r="DX228" s="31"/>
      <c r="DY228" s="31"/>
      <c r="DZ228" s="31"/>
      <c r="EA228" s="31"/>
      <c r="EB228" s="31"/>
      <c r="EC228" s="31"/>
      <c r="ED228" s="31"/>
      <c r="EE228" s="4"/>
      <c r="EF228" s="4"/>
      <c r="EG228" s="4"/>
      <c r="EH228" s="4"/>
      <c r="EI228" s="4"/>
      <c r="EJ228" s="31"/>
      <c r="EK228" s="31"/>
      <c r="EL228" s="31"/>
      <c r="EM228" s="4"/>
      <c r="EN228" s="8"/>
      <c r="EO228" s="8"/>
      <c r="EP228" s="8"/>
      <c r="EQ228" s="8"/>
      <c r="ER228" s="8"/>
      <c r="ES228" s="8"/>
      <c r="ET228" s="8"/>
      <c r="EU228" s="4"/>
      <c r="EV228" s="31"/>
      <c r="EW228" s="8"/>
      <c r="EX228" s="31"/>
      <c r="EY228" s="8"/>
      <c r="EZ228" s="31"/>
      <c r="FA228" s="31"/>
      <c r="FB228" s="8"/>
      <c r="FN228" s="31"/>
      <c r="FO228" s="31"/>
      <c r="FP228" s="31"/>
      <c r="FQ228" s="31"/>
      <c r="FR228" s="31"/>
      <c r="FS228" s="31"/>
      <c r="FT228" s="31"/>
    </row>
    <row r="229" spans="1:176" x14ac:dyDescent="0.25">
      <c r="A229" s="5"/>
      <c r="CT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31"/>
      <c r="DK229" s="31"/>
      <c r="DL229" s="8"/>
      <c r="DM229" s="8"/>
      <c r="DN229" s="8"/>
      <c r="DO229" s="8"/>
      <c r="DP229" s="8"/>
      <c r="DQ229" s="8"/>
      <c r="DR229" s="8"/>
      <c r="DS229" s="8"/>
      <c r="DT229" s="8"/>
      <c r="DU229" s="31"/>
      <c r="DV229" s="31"/>
      <c r="DW229" s="31"/>
      <c r="DX229" s="31"/>
      <c r="DY229" s="31"/>
      <c r="DZ229" s="31"/>
      <c r="EA229" s="31"/>
      <c r="EB229" s="31"/>
      <c r="EC229" s="31"/>
      <c r="ED229" s="31"/>
      <c r="EE229" s="4"/>
      <c r="EF229" s="4"/>
      <c r="EG229" s="4"/>
      <c r="EH229" s="4"/>
      <c r="EI229" s="4"/>
      <c r="EJ229" s="31"/>
      <c r="EK229" s="31"/>
      <c r="EL229" s="31"/>
      <c r="EM229" s="4"/>
      <c r="EN229" s="8"/>
      <c r="EO229" s="8"/>
      <c r="EP229" s="8"/>
      <c r="EQ229" s="8"/>
      <c r="ER229" s="8"/>
      <c r="ES229" s="8"/>
      <c r="ET229" s="8"/>
      <c r="EU229" s="4"/>
      <c r="EV229" s="31"/>
      <c r="EW229" s="8"/>
      <c r="EX229" s="31"/>
      <c r="EY229" s="8"/>
      <c r="EZ229" s="31"/>
      <c r="FA229" s="31"/>
      <c r="FB229" s="8"/>
      <c r="FN229" s="31"/>
      <c r="FO229" s="31"/>
      <c r="FP229" s="31"/>
      <c r="FQ229" s="31"/>
      <c r="FR229" s="31"/>
      <c r="FS229" s="31"/>
      <c r="FT229" s="31"/>
    </row>
    <row r="230" spans="1:176" x14ac:dyDescent="0.25">
      <c r="A230" s="5"/>
      <c r="CT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31"/>
      <c r="DK230" s="31"/>
      <c r="DL230" s="8"/>
      <c r="DM230" s="8"/>
      <c r="DN230" s="8"/>
      <c r="DO230" s="8"/>
      <c r="DP230" s="8"/>
      <c r="DQ230" s="8"/>
      <c r="DR230" s="8"/>
      <c r="DS230" s="8"/>
      <c r="DT230" s="8"/>
      <c r="DU230" s="31"/>
      <c r="DV230" s="31"/>
      <c r="DW230" s="31"/>
      <c r="DX230" s="31"/>
      <c r="DY230" s="31"/>
      <c r="DZ230" s="31"/>
      <c r="EA230" s="31"/>
      <c r="EB230" s="31"/>
      <c r="EC230" s="31"/>
      <c r="ED230" s="31"/>
      <c r="EE230" s="4"/>
      <c r="EF230" s="4"/>
      <c r="EG230" s="4"/>
      <c r="EH230" s="4"/>
      <c r="EI230" s="4"/>
      <c r="EJ230" s="31"/>
      <c r="EK230" s="31"/>
      <c r="EL230" s="31"/>
      <c r="EM230" s="4"/>
      <c r="EN230" s="8"/>
      <c r="EO230" s="8"/>
      <c r="EP230" s="8"/>
      <c r="EQ230" s="8"/>
      <c r="ER230" s="8"/>
      <c r="ES230" s="8"/>
      <c r="ET230" s="8"/>
      <c r="EU230" s="4"/>
      <c r="EV230" s="31"/>
      <c r="EW230" s="8"/>
      <c r="EX230" s="31"/>
      <c r="EY230" s="8"/>
      <c r="EZ230" s="31"/>
      <c r="FA230" s="31"/>
      <c r="FB230" s="8"/>
      <c r="FN230" s="31"/>
      <c r="FO230" s="31"/>
      <c r="FP230" s="31"/>
      <c r="FQ230" s="31"/>
      <c r="FR230" s="31"/>
      <c r="FS230" s="31"/>
      <c r="FT230" s="31"/>
    </row>
    <row r="231" spans="1:176" x14ac:dyDescent="0.25">
      <c r="A231" s="5"/>
      <c r="CT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31"/>
      <c r="DK231" s="31"/>
      <c r="DL231" s="8"/>
      <c r="DM231" s="8"/>
      <c r="DN231" s="8"/>
      <c r="DO231" s="8"/>
      <c r="DP231" s="8"/>
      <c r="DQ231" s="8"/>
      <c r="DR231" s="8"/>
      <c r="DS231" s="8"/>
      <c r="DT231" s="8"/>
      <c r="DU231" s="31"/>
      <c r="DV231" s="31"/>
      <c r="DW231" s="31"/>
      <c r="DX231" s="31"/>
      <c r="DY231" s="31"/>
      <c r="DZ231" s="31"/>
      <c r="EA231" s="31"/>
      <c r="EB231" s="31"/>
      <c r="EC231" s="31"/>
      <c r="ED231" s="31"/>
      <c r="EE231" s="4"/>
      <c r="EF231" s="4"/>
      <c r="EG231" s="4"/>
      <c r="EH231" s="4"/>
      <c r="EI231" s="4"/>
      <c r="EJ231" s="31"/>
      <c r="EK231" s="31"/>
      <c r="EL231" s="31"/>
      <c r="EM231" s="4"/>
      <c r="EN231" s="8"/>
      <c r="EO231" s="8"/>
      <c r="EP231" s="8"/>
      <c r="EQ231" s="8"/>
      <c r="ER231" s="8"/>
      <c r="ES231" s="8"/>
      <c r="ET231" s="8"/>
      <c r="EU231" s="4"/>
      <c r="EV231" s="31"/>
      <c r="EW231" s="8"/>
      <c r="EX231" s="31"/>
      <c r="EY231" s="8"/>
      <c r="EZ231" s="31"/>
      <c r="FA231" s="31"/>
      <c r="FB231" s="8"/>
      <c r="FN231" s="31"/>
      <c r="FO231" s="31"/>
      <c r="FP231" s="31"/>
      <c r="FQ231" s="31"/>
      <c r="FR231" s="31"/>
      <c r="FS231" s="31"/>
      <c r="FT231" s="31"/>
    </row>
    <row r="232" spans="1:176" x14ac:dyDescent="0.25">
      <c r="A232" s="5"/>
      <c r="CT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31"/>
      <c r="DK232" s="31"/>
      <c r="DL232" s="8"/>
      <c r="DM232" s="8"/>
      <c r="DN232" s="8"/>
      <c r="DO232" s="8"/>
      <c r="DP232" s="8"/>
      <c r="DQ232" s="8"/>
      <c r="DR232" s="8"/>
      <c r="DS232" s="8"/>
      <c r="DT232" s="8"/>
      <c r="DU232" s="31"/>
      <c r="DV232" s="31"/>
      <c r="DW232" s="31"/>
      <c r="DX232" s="31"/>
      <c r="DY232" s="31"/>
      <c r="DZ232" s="31"/>
      <c r="EA232" s="31"/>
      <c r="EB232" s="31"/>
      <c r="EC232" s="31"/>
      <c r="ED232" s="31"/>
      <c r="EE232" s="4"/>
      <c r="EF232" s="4"/>
      <c r="EG232" s="4"/>
      <c r="EH232" s="4"/>
      <c r="EI232" s="4"/>
      <c r="EJ232" s="31"/>
      <c r="EK232" s="31"/>
      <c r="EL232" s="31"/>
      <c r="EM232" s="4"/>
      <c r="EN232" s="8"/>
      <c r="EO232" s="8"/>
      <c r="EP232" s="8"/>
      <c r="EQ232" s="8"/>
      <c r="ER232" s="8"/>
      <c r="ES232" s="8"/>
      <c r="ET232" s="8"/>
      <c r="EU232" s="4"/>
      <c r="EV232" s="31"/>
      <c r="EW232" s="8"/>
      <c r="EX232" s="31"/>
      <c r="EY232" s="8"/>
      <c r="EZ232" s="31"/>
      <c r="FA232" s="31"/>
      <c r="FB232" s="8"/>
      <c r="FN232" s="31"/>
      <c r="FO232" s="31"/>
      <c r="FP232" s="31"/>
      <c r="FQ232" s="31"/>
      <c r="FR232" s="31"/>
      <c r="FS232" s="31"/>
      <c r="FT232" s="31"/>
    </row>
    <row r="233" spans="1:176" x14ac:dyDescent="0.25">
      <c r="A233" s="5"/>
      <c r="CT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31"/>
      <c r="DK233" s="31"/>
      <c r="DL233" s="8"/>
      <c r="DM233" s="8"/>
      <c r="DN233" s="8"/>
      <c r="DO233" s="8"/>
      <c r="DP233" s="8"/>
      <c r="DQ233" s="8"/>
      <c r="DR233" s="8"/>
      <c r="DS233" s="8"/>
      <c r="DT233" s="8"/>
      <c r="DU233" s="31"/>
      <c r="DV233" s="31"/>
      <c r="DW233" s="31"/>
      <c r="DX233" s="31"/>
      <c r="DY233" s="31"/>
      <c r="DZ233" s="31"/>
      <c r="EA233" s="31"/>
      <c r="EB233" s="31"/>
      <c r="EC233" s="31"/>
      <c r="ED233" s="31"/>
      <c r="EE233" s="4"/>
      <c r="EF233" s="4"/>
      <c r="EG233" s="4"/>
      <c r="EH233" s="4"/>
      <c r="EI233" s="4"/>
      <c r="EJ233" s="31"/>
      <c r="EK233" s="31"/>
      <c r="EL233" s="31"/>
      <c r="EM233" s="4"/>
      <c r="EN233" s="8"/>
      <c r="EO233" s="8"/>
      <c r="EP233" s="8"/>
      <c r="EQ233" s="8"/>
      <c r="ER233" s="8"/>
      <c r="ES233" s="8"/>
      <c r="ET233" s="8"/>
      <c r="EU233" s="4"/>
      <c r="EV233" s="31"/>
      <c r="EW233" s="8"/>
      <c r="EX233" s="31"/>
      <c r="EY233" s="8"/>
      <c r="EZ233" s="31"/>
      <c r="FA233" s="31"/>
      <c r="FB233" s="8"/>
      <c r="FN233" s="31"/>
      <c r="FO233" s="31"/>
      <c r="FP233" s="31"/>
      <c r="FQ233" s="31"/>
      <c r="FR233" s="31"/>
      <c r="FS233" s="31"/>
      <c r="FT233" s="31"/>
    </row>
    <row r="234" spans="1:176" x14ac:dyDescent="0.25">
      <c r="A234" s="5"/>
      <c r="CT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31"/>
      <c r="DK234" s="31"/>
      <c r="DL234" s="8"/>
      <c r="DM234" s="8"/>
      <c r="DN234" s="8"/>
      <c r="DO234" s="8"/>
      <c r="DP234" s="8"/>
      <c r="DQ234" s="8"/>
      <c r="DR234" s="8"/>
      <c r="DS234" s="8"/>
      <c r="DT234" s="8"/>
      <c r="DU234" s="31"/>
      <c r="DV234" s="31"/>
      <c r="DW234" s="31"/>
      <c r="DX234" s="31"/>
      <c r="DY234" s="31"/>
      <c r="DZ234" s="31"/>
      <c r="EA234" s="31"/>
      <c r="EB234" s="31"/>
      <c r="EC234" s="31"/>
      <c r="ED234" s="31"/>
      <c r="EE234" s="4"/>
      <c r="EF234" s="4"/>
      <c r="EG234" s="4"/>
      <c r="EH234" s="4"/>
      <c r="EI234" s="4"/>
      <c r="EJ234" s="31"/>
      <c r="EK234" s="31"/>
      <c r="EL234" s="31"/>
      <c r="EM234" s="4"/>
      <c r="EN234" s="8"/>
      <c r="EO234" s="8"/>
      <c r="EP234" s="8"/>
      <c r="EQ234" s="8"/>
      <c r="ER234" s="8"/>
      <c r="ES234" s="8"/>
      <c r="ET234" s="8"/>
      <c r="EU234" s="4"/>
      <c r="EV234" s="31"/>
      <c r="EW234" s="8"/>
      <c r="EX234" s="31"/>
      <c r="EY234" s="8"/>
      <c r="EZ234" s="31"/>
      <c r="FA234" s="31"/>
      <c r="FB234" s="8"/>
      <c r="FN234" s="31"/>
      <c r="FO234" s="31"/>
      <c r="FP234" s="31"/>
      <c r="FQ234" s="31"/>
      <c r="FR234" s="31"/>
      <c r="FS234" s="31"/>
      <c r="FT234" s="31"/>
    </row>
    <row r="235" spans="1:176" x14ac:dyDescent="0.25">
      <c r="A235" s="5"/>
      <c r="CT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31"/>
      <c r="DK235" s="31"/>
      <c r="DL235" s="8"/>
      <c r="DM235" s="8"/>
      <c r="DN235" s="8"/>
      <c r="DO235" s="8"/>
      <c r="DP235" s="8"/>
      <c r="DQ235" s="8"/>
      <c r="DR235" s="8"/>
      <c r="DS235" s="8"/>
      <c r="DT235" s="8"/>
      <c r="DU235" s="31"/>
      <c r="DV235" s="31"/>
      <c r="DW235" s="31"/>
      <c r="DX235" s="31"/>
      <c r="DY235" s="31"/>
      <c r="DZ235" s="31"/>
      <c r="EA235" s="31"/>
      <c r="EB235" s="31"/>
      <c r="EC235" s="31"/>
      <c r="ED235" s="31"/>
      <c r="EE235" s="4"/>
      <c r="EF235" s="4"/>
      <c r="EG235" s="4"/>
      <c r="EH235" s="4"/>
      <c r="EI235" s="4"/>
      <c r="EJ235" s="31"/>
      <c r="EK235" s="31"/>
      <c r="EL235" s="31"/>
      <c r="EM235" s="4"/>
      <c r="EN235" s="8"/>
      <c r="EO235" s="8"/>
      <c r="EP235" s="8"/>
      <c r="EQ235" s="8"/>
      <c r="ER235" s="8"/>
      <c r="ES235" s="8"/>
      <c r="ET235" s="8"/>
      <c r="EU235" s="4"/>
      <c r="EV235" s="31"/>
      <c r="EW235" s="8"/>
      <c r="EX235" s="31"/>
      <c r="EY235" s="8"/>
      <c r="EZ235" s="31"/>
      <c r="FA235" s="31"/>
      <c r="FB235" s="8"/>
      <c r="FN235" s="31"/>
      <c r="FO235" s="31"/>
      <c r="FP235" s="31"/>
      <c r="FQ235" s="31"/>
      <c r="FR235" s="31"/>
      <c r="FS235" s="31"/>
      <c r="FT235" s="31"/>
    </row>
    <row r="236" spans="1:176" x14ac:dyDescent="0.25">
      <c r="A236" s="5"/>
      <c r="CT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31"/>
      <c r="DK236" s="31"/>
      <c r="DL236" s="8"/>
      <c r="DM236" s="8"/>
      <c r="DN236" s="8"/>
      <c r="DO236" s="8"/>
      <c r="DP236" s="8"/>
      <c r="DQ236" s="8"/>
      <c r="DR236" s="8"/>
      <c r="DS236" s="8"/>
      <c r="DT236" s="8"/>
      <c r="DU236" s="31"/>
      <c r="DV236" s="31"/>
      <c r="DW236" s="31"/>
      <c r="DX236" s="31"/>
      <c r="DY236" s="31"/>
      <c r="DZ236" s="31"/>
      <c r="EA236" s="31"/>
      <c r="EB236" s="31"/>
      <c r="EC236" s="31"/>
      <c r="ED236" s="31"/>
      <c r="EE236" s="4"/>
      <c r="EF236" s="4"/>
      <c r="EG236" s="4"/>
      <c r="EH236" s="4"/>
      <c r="EI236" s="4"/>
      <c r="EJ236" s="31"/>
      <c r="EK236" s="31"/>
      <c r="EL236" s="31"/>
      <c r="EM236" s="4"/>
      <c r="EN236" s="8"/>
      <c r="EO236" s="8"/>
      <c r="EP236" s="8"/>
      <c r="EQ236" s="8"/>
      <c r="ER236" s="8"/>
      <c r="ES236" s="8"/>
      <c r="ET236" s="8"/>
      <c r="EU236" s="4"/>
      <c r="EV236" s="31"/>
      <c r="EW236" s="8"/>
      <c r="EX236" s="31"/>
      <c r="EY236" s="8"/>
      <c r="EZ236" s="31"/>
      <c r="FA236" s="31"/>
      <c r="FB236" s="8"/>
      <c r="FN236" s="31"/>
      <c r="FO236" s="31"/>
      <c r="FP236" s="31"/>
      <c r="FQ236" s="31"/>
      <c r="FR236" s="31"/>
      <c r="FS236" s="31"/>
      <c r="FT236" s="31"/>
    </row>
    <row r="237" spans="1:176" x14ac:dyDescent="0.25">
      <c r="A237" s="5"/>
      <c r="CT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31"/>
      <c r="DK237" s="31"/>
      <c r="DL237" s="8"/>
      <c r="DM237" s="8"/>
      <c r="DN237" s="8"/>
      <c r="DO237" s="8"/>
      <c r="DP237" s="8"/>
      <c r="DQ237" s="8"/>
      <c r="DR237" s="8"/>
      <c r="DS237" s="8"/>
      <c r="DT237" s="8"/>
      <c r="DU237" s="31"/>
      <c r="DV237" s="31"/>
      <c r="DW237" s="31"/>
      <c r="DX237" s="31"/>
      <c r="DY237" s="31"/>
      <c r="DZ237" s="31"/>
      <c r="EA237" s="31"/>
      <c r="EB237" s="31"/>
      <c r="EC237" s="31"/>
      <c r="ED237" s="31"/>
      <c r="EE237" s="4"/>
      <c r="EF237" s="4"/>
      <c r="EG237" s="4"/>
      <c r="EH237" s="4"/>
      <c r="EI237" s="4"/>
      <c r="EJ237" s="31"/>
      <c r="EK237" s="31"/>
      <c r="EL237" s="31"/>
      <c r="EM237" s="4"/>
      <c r="EN237" s="8"/>
      <c r="EO237" s="8"/>
      <c r="EP237" s="8"/>
      <c r="EQ237" s="8"/>
      <c r="ER237" s="8"/>
      <c r="ES237" s="8"/>
      <c r="ET237" s="8"/>
      <c r="EU237" s="4"/>
      <c r="EV237" s="31"/>
      <c r="EW237" s="8"/>
      <c r="EX237" s="31"/>
      <c r="EY237" s="8"/>
      <c r="EZ237" s="31"/>
      <c r="FA237" s="31"/>
      <c r="FB237" s="8"/>
      <c r="FN237" s="31"/>
      <c r="FO237" s="31"/>
      <c r="FP237" s="31"/>
      <c r="FQ237" s="31"/>
      <c r="FR237" s="31"/>
      <c r="FS237" s="31"/>
      <c r="FT237" s="31"/>
    </row>
    <row r="238" spans="1:176" x14ac:dyDescent="0.25">
      <c r="A238" s="5"/>
      <c r="CT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31"/>
      <c r="DK238" s="31"/>
      <c r="DL238" s="8"/>
      <c r="DM238" s="8"/>
      <c r="DN238" s="8"/>
      <c r="DO238" s="8"/>
      <c r="DP238" s="8"/>
      <c r="DQ238" s="8"/>
      <c r="DR238" s="8"/>
      <c r="DS238" s="8"/>
      <c r="DT238" s="8"/>
      <c r="DU238" s="31"/>
      <c r="DV238" s="31"/>
      <c r="DW238" s="31"/>
      <c r="DX238" s="31"/>
      <c r="DY238" s="31"/>
      <c r="DZ238" s="31"/>
      <c r="EA238" s="31"/>
      <c r="EB238" s="31"/>
      <c r="EC238" s="31"/>
      <c r="ED238" s="31"/>
      <c r="EE238" s="4"/>
      <c r="EF238" s="4"/>
      <c r="EG238" s="4"/>
      <c r="EH238" s="4"/>
      <c r="EI238" s="4"/>
      <c r="EJ238" s="31"/>
      <c r="EK238" s="31"/>
      <c r="EL238" s="31"/>
      <c r="EM238" s="4"/>
      <c r="EN238" s="8"/>
      <c r="EO238" s="8"/>
      <c r="EP238" s="8"/>
      <c r="EQ238" s="8"/>
      <c r="ER238" s="8"/>
      <c r="ES238" s="8"/>
      <c r="ET238" s="8"/>
      <c r="EU238" s="4"/>
      <c r="EV238" s="31"/>
      <c r="EW238" s="8"/>
      <c r="EX238" s="31"/>
      <c r="EY238" s="8"/>
      <c r="EZ238" s="31"/>
      <c r="FA238" s="31"/>
      <c r="FB238" s="8"/>
      <c r="FN238" s="31"/>
      <c r="FO238" s="31"/>
      <c r="FP238" s="31"/>
      <c r="FQ238" s="31"/>
      <c r="FR238" s="31"/>
      <c r="FS238" s="31"/>
      <c r="FT238" s="31"/>
    </row>
    <row r="239" spans="1:176" x14ac:dyDescent="0.25">
      <c r="A239" s="5"/>
      <c r="CT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31"/>
      <c r="DK239" s="31"/>
      <c r="DL239" s="8"/>
      <c r="DM239" s="8"/>
      <c r="DN239" s="8"/>
      <c r="DO239" s="8"/>
      <c r="DP239" s="8"/>
      <c r="DQ239" s="8"/>
      <c r="DR239" s="8"/>
      <c r="DS239" s="8"/>
      <c r="DT239" s="8"/>
      <c r="DU239" s="31"/>
      <c r="DV239" s="31"/>
      <c r="DW239" s="31"/>
      <c r="DX239" s="31"/>
      <c r="DY239" s="31"/>
      <c r="DZ239" s="31"/>
      <c r="EA239" s="31"/>
      <c r="EB239" s="31"/>
      <c r="EC239" s="31"/>
      <c r="ED239" s="31"/>
      <c r="EE239" s="4"/>
      <c r="EF239" s="4"/>
      <c r="EG239" s="4"/>
      <c r="EH239" s="4"/>
      <c r="EI239" s="4"/>
      <c r="EJ239" s="31"/>
      <c r="EK239" s="31"/>
      <c r="EL239" s="31"/>
      <c r="EM239" s="4"/>
      <c r="EN239" s="8"/>
      <c r="EO239" s="8"/>
      <c r="EP239" s="8"/>
      <c r="EQ239" s="8"/>
      <c r="ER239" s="8"/>
      <c r="ES239" s="8"/>
      <c r="ET239" s="8"/>
      <c r="EU239" s="4"/>
      <c r="EV239" s="31"/>
      <c r="EW239" s="8"/>
      <c r="EX239" s="31"/>
      <c r="EY239" s="8"/>
      <c r="EZ239" s="31"/>
      <c r="FA239" s="31"/>
      <c r="FB239" s="8"/>
      <c r="FN239" s="31"/>
      <c r="FO239" s="31"/>
      <c r="FP239" s="31"/>
      <c r="FQ239" s="31"/>
      <c r="FR239" s="31"/>
      <c r="FS239" s="31"/>
      <c r="FT239" s="31"/>
    </row>
    <row r="240" spans="1:176" x14ac:dyDescent="0.25">
      <c r="A240" s="5"/>
      <c r="CT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31"/>
      <c r="DK240" s="31"/>
      <c r="DL240" s="8"/>
      <c r="DM240" s="8"/>
      <c r="DN240" s="8"/>
      <c r="DO240" s="8"/>
      <c r="DP240" s="8"/>
      <c r="DQ240" s="8"/>
      <c r="DR240" s="8"/>
      <c r="DS240" s="8"/>
      <c r="DT240" s="8"/>
      <c r="DU240" s="31"/>
      <c r="DV240" s="31"/>
      <c r="DW240" s="31"/>
      <c r="DX240" s="31"/>
      <c r="DY240" s="31"/>
      <c r="DZ240" s="31"/>
      <c r="EA240" s="31"/>
      <c r="EB240" s="31"/>
      <c r="EC240" s="31"/>
      <c r="ED240" s="31"/>
      <c r="EE240" s="4"/>
      <c r="EF240" s="4"/>
      <c r="EG240" s="4"/>
      <c r="EH240" s="4"/>
      <c r="EI240" s="4"/>
      <c r="EJ240" s="31"/>
      <c r="EK240" s="31"/>
      <c r="EL240" s="31"/>
      <c r="EM240" s="4"/>
      <c r="EN240" s="8"/>
      <c r="EO240" s="8"/>
      <c r="EP240" s="8"/>
      <c r="EQ240" s="8"/>
      <c r="ER240" s="8"/>
      <c r="ES240" s="8"/>
      <c r="ET240" s="8"/>
      <c r="EU240" s="4"/>
      <c r="EV240" s="31"/>
      <c r="EW240" s="8"/>
      <c r="EX240" s="31"/>
      <c r="EY240" s="8"/>
      <c r="EZ240" s="31"/>
      <c r="FA240" s="31"/>
      <c r="FB240" s="8"/>
      <c r="FN240" s="31"/>
      <c r="FO240" s="31"/>
      <c r="FP240" s="31"/>
      <c r="FQ240" s="31"/>
      <c r="FR240" s="31"/>
      <c r="FS240" s="31"/>
      <c r="FT240" s="31"/>
    </row>
    <row r="241" spans="1:176" x14ac:dyDescent="0.25">
      <c r="A241" s="5"/>
      <c r="CT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31"/>
      <c r="DK241" s="31"/>
      <c r="DL241" s="8"/>
      <c r="DM241" s="8"/>
      <c r="DN241" s="8"/>
      <c r="DO241" s="8"/>
      <c r="DP241" s="8"/>
      <c r="DQ241" s="8"/>
      <c r="DR241" s="8"/>
      <c r="DS241" s="8"/>
      <c r="DT241" s="8"/>
      <c r="DU241" s="31"/>
      <c r="DV241" s="31"/>
      <c r="DW241" s="31"/>
      <c r="DX241" s="31"/>
      <c r="DY241" s="31"/>
      <c r="DZ241" s="31"/>
      <c r="EA241" s="31"/>
      <c r="EB241" s="31"/>
      <c r="EC241" s="31"/>
      <c r="ED241" s="31"/>
      <c r="EE241" s="4"/>
      <c r="EF241" s="4"/>
      <c r="EG241" s="4"/>
      <c r="EH241" s="4"/>
      <c r="EI241" s="4"/>
      <c r="EJ241" s="31"/>
      <c r="EK241" s="31"/>
      <c r="EL241" s="31"/>
      <c r="EM241" s="4"/>
      <c r="EN241" s="8"/>
      <c r="EO241" s="8"/>
      <c r="EP241" s="8"/>
      <c r="EQ241" s="8"/>
      <c r="ER241" s="8"/>
      <c r="ES241" s="8"/>
      <c r="ET241" s="8"/>
      <c r="EU241" s="4"/>
      <c r="EV241" s="31"/>
      <c r="EW241" s="8"/>
      <c r="EX241" s="31"/>
      <c r="EY241" s="8"/>
      <c r="EZ241" s="31"/>
      <c r="FA241" s="31"/>
      <c r="FB241" s="8"/>
      <c r="FN241" s="31"/>
      <c r="FO241" s="31"/>
      <c r="FP241" s="31"/>
      <c r="FQ241" s="31"/>
      <c r="FR241" s="31"/>
      <c r="FS241" s="31"/>
      <c r="FT241" s="31"/>
    </row>
    <row r="242" spans="1:176" x14ac:dyDescent="0.25">
      <c r="A242" s="5"/>
      <c r="CT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31"/>
      <c r="DK242" s="31"/>
      <c r="DL242" s="8"/>
      <c r="DM242" s="8"/>
      <c r="DN242" s="8"/>
      <c r="DO242" s="8"/>
      <c r="DP242" s="8"/>
      <c r="DQ242" s="8"/>
      <c r="DR242" s="8"/>
      <c r="DS242" s="8"/>
      <c r="DT242" s="8"/>
      <c r="DU242" s="31"/>
      <c r="DV242" s="31"/>
      <c r="DW242" s="31"/>
      <c r="DX242" s="31"/>
      <c r="DY242" s="31"/>
      <c r="DZ242" s="31"/>
      <c r="EA242" s="31"/>
      <c r="EB242" s="31"/>
      <c r="EC242" s="31"/>
      <c r="ED242" s="31"/>
      <c r="EE242" s="4"/>
      <c r="EF242" s="4"/>
      <c r="EG242" s="4"/>
      <c r="EH242" s="4"/>
      <c r="EI242" s="4"/>
      <c r="EJ242" s="31"/>
      <c r="EK242" s="31"/>
      <c r="EL242" s="31"/>
      <c r="EM242" s="4"/>
      <c r="EN242" s="8"/>
      <c r="EO242" s="8"/>
      <c r="EP242" s="8"/>
      <c r="EQ242" s="8"/>
      <c r="ER242" s="8"/>
      <c r="ES242" s="8"/>
      <c r="ET242" s="8"/>
      <c r="EU242" s="4"/>
      <c r="EV242" s="31"/>
      <c r="EW242" s="8"/>
      <c r="EX242" s="31"/>
      <c r="EY242" s="8"/>
      <c r="EZ242" s="31"/>
      <c r="FA242" s="31"/>
      <c r="FB242" s="8"/>
      <c r="FN242" s="31"/>
      <c r="FO242" s="31"/>
      <c r="FP242" s="31"/>
      <c r="FQ242" s="31"/>
      <c r="FR242" s="31"/>
      <c r="FS242" s="31"/>
      <c r="FT242" s="31"/>
    </row>
    <row r="243" spans="1:176" x14ac:dyDescent="0.25">
      <c r="A243" s="5"/>
      <c r="CT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31"/>
      <c r="DK243" s="31"/>
      <c r="DL243" s="8"/>
      <c r="DM243" s="8"/>
      <c r="DN243" s="8"/>
      <c r="DO243" s="8"/>
      <c r="DP243" s="8"/>
      <c r="DQ243" s="8"/>
      <c r="DR243" s="8"/>
      <c r="DS243" s="8"/>
      <c r="DT243" s="8"/>
      <c r="DU243" s="31"/>
      <c r="DV243" s="31"/>
      <c r="DW243" s="31"/>
      <c r="DX243" s="31"/>
      <c r="DY243" s="31"/>
      <c r="DZ243" s="31"/>
      <c r="EA243" s="31"/>
      <c r="EB243" s="31"/>
      <c r="EC243" s="31"/>
      <c r="ED243" s="31"/>
      <c r="EE243" s="4"/>
      <c r="EF243" s="4"/>
      <c r="EG243" s="4"/>
      <c r="EH243" s="4"/>
      <c r="EI243" s="4"/>
      <c r="EJ243" s="31"/>
      <c r="EK243" s="31"/>
      <c r="EL243" s="31"/>
      <c r="EM243" s="4"/>
      <c r="EN243" s="8"/>
      <c r="EO243" s="8"/>
      <c r="EP243" s="8"/>
      <c r="EQ243" s="8"/>
      <c r="ER243" s="8"/>
      <c r="ES243" s="8"/>
      <c r="ET243" s="8"/>
      <c r="EU243" s="4"/>
      <c r="EV243" s="31"/>
      <c r="EW243" s="8"/>
      <c r="EX243" s="31"/>
      <c r="EY243" s="8"/>
      <c r="EZ243" s="31"/>
      <c r="FA243" s="31"/>
      <c r="FB243" s="8"/>
      <c r="FN243" s="31"/>
      <c r="FO243" s="31"/>
      <c r="FP243" s="31"/>
      <c r="FQ243" s="31"/>
      <c r="FR243" s="31"/>
      <c r="FS243" s="31"/>
      <c r="FT243" s="31"/>
    </row>
    <row r="244" spans="1:176" x14ac:dyDescent="0.25">
      <c r="A244" s="5"/>
      <c r="CT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31"/>
      <c r="DK244" s="31"/>
      <c r="DL244" s="8"/>
      <c r="DM244" s="8"/>
      <c r="DN244" s="8"/>
      <c r="DO244" s="8"/>
      <c r="DP244" s="8"/>
      <c r="DQ244" s="8"/>
      <c r="DR244" s="8"/>
      <c r="DS244" s="8"/>
      <c r="DT244" s="8"/>
      <c r="DU244" s="31"/>
      <c r="DV244" s="31"/>
      <c r="DW244" s="31"/>
      <c r="DX244" s="31"/>
      <c r="DY244" s="31"/>
      <c r="DZ244" s="31"/>
      <c r="EA244" s="31"/>
      <c r="EB244" s="31"/>
      <c r="EC244" s="31"/>
      <c r="ED244" s="31"/>
      <c r="EE244" s="4"/>
      <c r="EF244" s="4"/>
      <c r="EG244" s="4"/>
      <c r="EH244" s="4"/>
      <c r="EI244" s="4"/>
      <c r="EJ244" s="31"/>
      <c r="EK244" s="31"/>
      <c r="EL244" s="31"/>
      <c r="EM244" s="4"/>
      <c r="EN244" s="8"/>
      <c r="EO244" s="8"/>
      <c r="EP244" s="8"/>
      <c r="EQ244" s="8"/>
      <c r="ER244" s="8"/>
      <c r="ES244" s="8"/>
      <c r="ET244" s="8"/>
      <c r="EU244" s="4"/>
      <c r="EV244" s="31"/>
      <c r="EW244" s="8"/>
      <c r="EX244" s="31"/>
      <c r="EY244" s="8"/>
      <c r="EZ244" s="31"/>
      <c r="FA244" s="31"/>
      <c r="FB244" s="8"/>
      <c r="FN244" s="31"/>
      <c r="FO244" s="31"/>
      <c r="FP244" s="31"/>
      <c r="FQ244" s="31"/>
      <c r="FR244" s="31"/>
      <c r="FS244" s="31"/>
      <c r="FT244" s="31"/>
    </row>
    <row r="245" spans="1:176" x14ac:dyDescent="0.25">
      <c r="A245" s="5"/>
      <c r="CT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31"/>
      <c r="DK245" s="31"/>
      <c r="DL245" s="8"/>
      <c r="DM245" s="8"/>
      <c r="DN245" s="8"/>
      <c r="DO245" s="8"/>
      <c r="DP245" s="8"/>
      <c r="DQ245" s="8"/>
      <c r="DR245" s="8"/>
      <c r="DS245" s="8"/>
      <c r="DT245" s="8"/>
      <c r="DU245" s="31"/>
      <c r="DV245" s="31"/>
      <c r="DW245" s="31"/>
      <c r="DX245" s="31"/>
      <c r="DY245" s="31"/>
      <c r="DZ245" s="31"/>
      <c r="EA245" s="31"/>
      <c r="EB245" s="31"/>
      <c r="EC245" s="31"/>
      <c r="ED245" s="31"/>
      <c r="EE245" s="4"/>
      <c r="EF245" s="4"/>
      <c r="EG245" s="4"/>
      <c r="EH245" s="4"/>
      <c r="EI245" s="4"/>
      <c r="EJ245" s="31"/>
      <c r="EK245" s="31"/>
      <c r="EL245" s="31"/>
      <c r="EM245" s="4"/>
      <c r="EN245" s="8"/>
      <c r="EO245" s="8"/>
      <c r="EP245" s="8"/>
      <c r="EQ245" s="8"/>
      <c r="ER245" s="8"/>
      <c r="ES245" s="8"/>
      <c r="ET245" s="8"/>
      <c r="EU245" s="4"/>
      <c r="EV245" s="31"/>
      <c r="EW245" s="8"/>
      <c r="EX245" s="31"/>
      <c r="EY245" s="8"/>
      <c r="EZ245" s="31"/>
      <c r="FA245" s="31"/>
      <c r="FB245" s="8"/>
      <c r="FN245" s="31"/>
      <c r="FO245" s="31"/>
      <c r="FP245" s="31"/>
      <c r="FQ245" s="31"/>
      <c r="FR245" s="31"/>
      <c r="FS245" s="31"/>
      <c r="FT245" s="31"/>
    </row>
    <row r="246" spans="1:176" x14ac:dyDescent="0.25">
      <c r="A246" s="5"/>
      <c r="CT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31"/>
      <c r="DK246" s="31"/>
      <c r="DL246" s="8"/>
      <c r="DM246" s="8"/>
      <c r="DN246" s="8"/>
      <c r="DO246" s="8"/>
      <c r="DP246" s="8"/>
      <c r="DQ246" s="8"/>
      <c r="DR246" s="8"/>
      <c r="DS246" s="8"/>
      <c r="DT246" s="8"/>
      <c r="DU246" s="31"/>
      <c r="DV246" s="31"/>
      <c r="DW246" s="31"/>
      <c r="DX246" s="31"/>
      <c r="DY246" s="31"/>
      <c r="DZ246" s="31"/>
      <c r="EA246" s="31"/>
      <c r="EB246" s="31"/>
      <c r="EC246" s="31"/>
      <c r="ED246" s="31"/>
      <c r="EE246" s="4"/>
      <c r="EF246" s="4"/>
      <c r="EG246" s="4"/>
      <c r="EH246" s="4"/>
      <c r="EI246" s="4"/>
      <c r="EJ246" s="31"/>
      <c r="EK246" s="31"/>
      <c r="EL246" s="31"/>
      <c r="EM246" s="4"/>
      <c r="EN246" s="8"/>
      <c r="EO246" s="8"/>
      <c r="EP246" s="8"/>
      <c r="EQ246" s="8"/>
      <c r="ER246" s="8"/>
      <c r="ES246" s="8"/>
      <c r="ET246" s="8"/>
      <c r="EU246" s="4"/>
      <c r="EV246" s="31"/>
      <c r="EW246" s="8"/>
      <c r="EX246" s="31"/>
      <c r="EY246" s="8"/>
      <c r="EZ246" s="31"/>
      <c r="FA246" s="31"/>
      <c r="FB246" s="8"/>
      <c r="FN246" s="31"/>
      <c r="FO246" s="31"/>
      <c r="FP246" s="31"/>
      <c r="FQ246" s="31"/>
      <c r="FR246" s="31"/>
      <c r="FS246" s="31"/>
      <c r="FT246" s="31"/>
    </row>
    <row r="247" spans="1:176" x14ac:dyDescent="0.25">
      <c r="A247" s="5"/>
      <c r="CT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31"/>
      <c r="DK247" s="31"/>
      <c r="DL247" s="8"/>
      <c r="DM247" s="8"/>
      <c r="DN247" s="8"/>
      <c r="DO247" s="8"/>
      <c r="DP247" s="8"/>
      <c r="DQ247" s="8"/>
      <c r="DR247" s="8"/>
      <c r="DS247" s="8"/>
      <c r="DT247" s="8"/>
      <c r="DU247" s="31"/>
      <c r="DV247" s="31"/>
      <c r="DW247" s="31"/>
      <c r="DX247" s="31"/>
      <c r="DY247" s="31"/>
      <c r="DZ247" s="31"/>
      <c r="EA247" s="31"/>
      <c r="EB247" s="31"/>
      <c r="EC247" s="31"/>
      <c r="ED247" s="31"/>
      <c r="EE247" s="4"/>
      <c r="EF247" s="4"/>
      <c r="EG247" s="4"/>
      <c r="EH247" s="4"/>
      <c r="EI247" s="4"/>
      <c r="EJ247" s="31"/>
      <c r="EK247" s="31"/>
      <c r="EL247" s="31"/>
      <c r="EM247" s="4"/>
      <c r="EN247" s="8"/>
      <c r="EO247" s="8"/>
      <c r="EP247" s="8"/>
      <c r="EQ247" s="8"/>
      <c r="ER247" s="8"/>
      <c r="ES247" s="8"/>
      <c r="ET247" s="8"/>
      <c r="EU247" s="4"/>
      <c r="EV247" s="31"/>
      <c r="EW247" s="8"/>
      <c r="EX247" s="31"/>
      <c r="EY247" s="8"/>
      <c r="EZ247" s="31"/>
      <c r="FA247" s="31"/>
      <c r="FB247" s="8"/>
      <c r="FN247" s="31"/>
      <c r="FO247" s="31"/>
      <c r="FP247" s="31"/>
      <c r="FQ247" s="31"/>
      <c r="FR247" s="31"/>
      <c r="FS247" s="31"/>
      <c r="FT247" s="31"/>
    </row>
    <row r="248" spans="1:176" x14ac:dyDescent="0.25">
      <c r="A248" s="5"/>
      <c r="CT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31"/>
      <c r="DK248" s="31"/>
      <c r="DL248" s="8"/>
      <c r="DM248" s="8"/>
      <c r="DN248" s="8"/>
      <c r="DO248" s="8"/>
      <c r="DP248" s="8"/>
      <c r="DQ248" s="8"/>
      <c r="DR248" s="8"/>
      <c r="DS248" s="8"/>
      <c r="DT248" s="8"/>
      <c r="DU248" s="31"/>
      <c r="DV248" s="31"/>
      <c r="DW248" s="31"/>
      <c r="DX248" s="31"/>
      <c r="DY248" s="31"/>
      <c r="DZ248" s="31"/>
      <c r="EA248" s="31"/>
      <c r="EB248" s="31"/>
      <c r="EC248" s="31"/>
      <c r="ED248" s="31"/>
      <c r="EE248" s="4"/>
      <c r="EF248" s="4"/>
      <c r="EG248" s="4"/>
      <c r="EH248" s="4"/>
      <c r="EI248" s="4"/>
      <c r="EJ248" s="31"/>
      <c r="EK248" s="31"/>
      <c r="EL248" s="31"/>
      <c r="EM248" s="4"/>
      <c r="EN248" s="8"/>
      <c r="EO248" s="8"/>
      <c r="EP248" s="8"/>
      <c r="EQ248" s="8"/>
      <c r="ER248" s="8"/>
      <c r="ES248" s="8"/>
      <c r="ET248" s="8"/>
      <c r="EU248" s="4"/>
      <c r="EV248" s="31"/>
      <c r="EW248" s="8"/>
      <c r="EX248" s="31"/>
      <c r="EY248" s="8"/>
      <c r="EZ248" s="31"/>
      <c r="FA248" s="31"/>
      <c r="FB248" s="8"/>
      <c r="FN248" s="31"/>
      <c r="FO248" s="31"/>
      <c r="FP248" s="31"/>
      <c r="FQ248" s="31"/>
      <c r="FR248" s="31"/>
      <c r="FS248" s="31"/>
      <c r="FT248" s="31"/>
    </row>
    <row r="249" spans="1:176" x14ac:dyDescent="0.25">
      <c r="A249" s="5"/>
      <c r="CT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31"/>
      <c r="DK249" s="31"/>
      <c r="DL249" s="8"/>
      <c r="DM249" s="8"/>
      <c r="DN249" s="8"/>
      <c r="DO249" s="8"/>
      <c r="DP249" s="8"/>
      <c r="DQ249" s="8"/>
      <c r="DR249" s="8"/>
      <c r="DS249" s="8"/>
      <c r="DT249" s="8"/>
      <c r="DU249" s="31"/>
      <c r="DV249" s="31"/>
      <c r="DW249" s="31"/>
      <c r="DX249" s="31"/>
      <c r="DY249" s="31"/>
      <c r="DZ249" s="31"/>
      <c r="EA249" s="31"/>
      <c r="EB249" s="31"/>
      <c r="EC249" s="31"/>
      <c r="ED249" s="31"/>
      <c r="EE249" s="4"/>
      <c r="EF249" s="4"/>
      <c r="EG249" s="4"/>
      <c r="EH249" s="4"/>
      <c r="EI249" s="4"/>
      <c r="EJ249" s="31"/>
      <c r="EK249" s="31"/>
      <c r="EL249" s="31"/>
      <c r="EM249" s="4"/>
      <c r="EN249" s="8"/>
      <c r="EO249" s="8"/>
      <c r="EP249" s="8"/>
      <c r="EQ249" s="8"/>
      <c r="ER249" s="8"/>
      <c r="ES249" s="8"/>
      <c r="ET249" s="8"/>
      <c r="EU249" s="4"/>
      <c r="EV249" s="31"/>
      <c r="EW249" s="8"/>
      <c r="EX249" s="31"/>
      <c r="EY249" s="8"/>
      <c r="EZ249" s="31"/>
      <c r="FA249" s="31"/>
      <c r="FB249" s="8"/>
      <c r="FN249" s="31"/>
      <c r="FO249" s="31"/>
      <c r="FP249" s="31"/>
      <c r="FQ249" s="31"/>
      <c r="FR249" s="31"/>
      <c r="FS249" s="31"/>
      <c r="FT249" s="31"/>
    </row>
    <row r="250" spans="1:176" x14ac:dyDescent="0.25">
      <c r="A250" s="5"/>
      <c r="CT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31"/>
      <c r="DK250" s="31"/>
      <c r="DL250" s="8"/>
      <c r="DM250" s="8"/>
      <c r="DN250" s="8"/>
      <c r="DO250" s="8"/>
      <c r="DP250" s="8"/>
      <c r="DQ250" s="8"/>
      <c r="DR250" s="8"/>
      <c r="DS250" s="8"/>
      <c r="DT250" s="8"/>
      <c r="DU250" s="31"/>
      <c r="DV250" s="31"/>
      <c r="DW250" s="31"/>
      <c r="DX250" s="31"/>
      <c r="DY250" s="31"/>
      <c r="DZ250" s="31"/>
      <c r="EA250" s="31"/>
      <c r="EB250" s="31"/>
      <c r="EC250" s="31"/>
      <c r="ED250" s="31"/>
      <c r="EE250" s="4"/>
      <c r="EF250" s="4"/>
      <c r="EG250" s="4"/>
      <c r="EH250" s="4"/>
      <c r="EI250" s="4"/>
      <c r="EJ250" s="31"/>
      <c r="EK250" s="31"/>
      <c r="EL250" s="31"/>
      <c r="EM250" s="4"/>
      <c r="EN250" s="8"/>
      <c r="EO250" s="8"/>
      <c r="EP250" s="8"/>
      <c r="EQ250" s="8"/>
      <c r="ER250" s="8"/>
      <c r="ES250" s="8"/>
      <c r="ET250" s="8"/>
      <c r="EU250" s="4"/>
      <c r="EV250" s="31"/>
      <c r="EW250" s="8"/>
      <c r="EX250" s="31"/>
      <c r="EY250" s="8"/>
      <c r="EZ250" s="31"/>
      <c r="FA250" s="31"/>
      <c r="FB250" s="8"/>
      <c r="FN250" s="31"/>
      <c r="FO250" s="31"/>
      <c r="FP250" s="31"/>
      <c r="FQ250" s="31"/>
      <c r="FR250" s="31"/>
      <c r="FS250" s="31"/>
      <c r="FT250" s="31"/>
    </row>
    <row r="251" spans="1:176" x14ac:dyDescent="0.25">
      <c r="A251" s="5"/>
      <c r="CT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31"/>
      <c r="DK251" s="31"/>
      <c r="DL251" s="8"/>
      <c r="DM251" s="8"/>
      <c r="DN251" s="8"/>
      <c r="DO251" s="8"/>
      <c r="DP251" s="8"/>
      <c r="DQ251" s="8"/>
      <c r="DR251" s="8"/>
      <c r="DS251" s="8"/>
      <c r="DT251" s="8"/>
      <c r="DU251" s="31"/>
      <c r="DV251" s="31"/>
      <c r="DW251" s="31"/>
      <c r="DX251" s="31"/>
      <c r="DY251" s="31"/>
      <c r="DZ251" s="31"/>
      <c r="EA251" s="31"/>
      <c r="EB251" s="31"/>
      <c r="EC251" s="31"/>
      <c r="ED251" s="31"/>
      <c r="EE251" s="4"/>
      <c r="EF251" s="4"/>
      <c r="EG251" s="4"/>
      <c r="EH251" s="4"/>
      <c r="EI251" s="4"/>
      <c r="EJ251" s="31"/>
      <c r="EK251" s="31"/>
      <c r="EL251" s="31"/>
      <c r="EM251" s="4"/>
      <c r="EN251" s="8"/>
      <c r="EO251" s="8"/>
      <c r="EP251" s="8"/>
      <c r="EQ251" s="8"/>
      <c r="ER251" s="8"/>
      <c r="ES251" s="8"/>
      <c r="ET251" s="8"/>
      <c r="EU251" s="4"/>
      <c r="EV251" s="31"/>
      <c r="EW251" s="8"/>
      <c r="EX251" s="31"/>
      <c r="EY251" s="8"/>
      <c r="EZ251" s="31"/>
      <c r="FA251" s="31"/>
      <c r="FB251" s="8"/>
      <c r="FN251" s="31"/>
      <c r="FO251" s="31"/>
      <c r="FP251" s="31"/>
      <c r="FQ251" s="31"/>
      <c r="FR251" s="31"/>
      <c r="FS251" s="31"/>
      <c r="FT251" s="31"/>
    </row>
    <row r="252" spans="1:176" x14ac:dyDescent="0.25">
      <c r="A252" s="5"/>
      <c r="CT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31"/>
      <c r="DK252" s="31"/>
      <c r="DL252" s="8"/>
      <c r="DM252" s="8"/>
      <c r="DN252" s="8"/>
      <c r="DO252" s="8"/>
      <c r="DP252" s="8"/>
      <c r="DQ252" s="8"/>
      <c r="DR252" s="8"/>
      <c r="DS252" s="8"/>
      <c r="DT252" s="8"/>
      <c r="DU252" s="31"/>
      <c r="DV252" s="31"/>
      <c r="DW252" s="31"/>
      <c r="DX252" s="31"/>
      <c r="DY252" s="31"/>
      <c r="DZ252" s="31"/>
      <c r="EA252" s="31"/>
      <c r="EB252" s="31"/>
      <c r="EC252" s="31"/>
      <c r="ED252" s="31"/>
      <c r="EE252" s="4"/>
      <c r="EF252" s="4"/>
      <c r="EG252" s="4"/>
      <c r="EH252" s="4"/>
      <c r="EI252" s="4"/>
      <c r="EJ252" s="31"/>
      <c r="EK252" s="31"/>
      <c r="EL252" s="31"/>
      <c r="EM252" s="4"/>
      <c r="EN252" s="8"/>
      <c r="EO252" s="8"/>
      <c r="EP252" s="8"/>
      <c r="EQ252" s="8"/>
      <c r="ER252" s="8"/>
      <c r="ES252" s="8"/>
      <c r="ET252" s="8"/>
      <c r="EU252" s="4"/>
      <c r="EV252" s="31"/>
      <c r="EW252" s="8"/>
      <c r="EX252" s="31"/>
      <c r="EY252" s="8"/>
      <c r="EZ252" s="31"/>
      <c r="FA252" s="31"/>
      <c r="FB252" s="8"/>
      <c r="FN252" s="31"/>
      <c r="FO252" s="31"/>
      <c r="FP252" s="31"/>
      <c r="FQ252" s="31"/>
      <c r="FR252" s="31"/>
      <c r="FS252" s="31"/>
      <c r="FT252" s="31"/>
    </row>
    <row r="253" spans="1:176" x14ac:dyDescent="0.25">
      <c r="A253" s="5"/>
      <c r="CT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31"/>
      <c r="DK253" s="31"/>
      <c r="DL253" s="8"/>
      <c r="DM253" s="8"/>
      <c r="DN253" s="8"/>
      <c r="DO253" s="8"/>
      <c r="DP253" s="8"/>
      <c r="DQ253" s="8"/>
      <c r="DR253" s="8"/>
      <c r="DS253" s="8"/>
      <c r="DT253" s="8"/>
      <c r="DU253" s="31"/>
      <c r="DV253" s="31"/>
      <c r="DW253" s="31"/>
      <c r="DX253" s="31"/>
      <c r="DY253" s="31"/>
      <c r="DZ253" s="31"/>
      <c r="EA253" s="31"/>
      <c r="EB253" s="31"/>
      <c r="EC253" s="31"/>
      <c r="ED253" s="31"/>
      <c r="EE253" s="4"/>
      <c r="EF253" s="4"/>
      <c r="EG253" s="4"/>
      <c r="EH253" s="4"/>
      <c r="EI253" s="4"/>
      <c r="EJ253" s="31"/>
      <c r="EK253" s="31"/>
      <c r="EL253" s="31"/>
      <c r="EM253" s="4"/>
      <c r="EN253" s="8"/>
      <c r="EO253" s="8"/>
      <c r="EP253" s="8"/>
      <c r="EQ253" s="8"/>
      <c r="ER253" s="8"/>
      <c r="ES253" s="8"/>
      <c r="ET253" s="8"/>
      <c r="EU253" s="4"/>
      <c r="EV253" s="31"/>
      <c r="EW253" s="8"/>
      <c r="EX253" s="31"/>
      <c r="EY253" s="8"/>
      <c r="EZ253" s="31"/>
      <c r="FA253" s="31"/>
      <c r="FB253" s="8"/>
      <c r="FN253" s="31"/>
      <c r="FO253" s="31"/>
      <c r="FP253" s="31"/>
      <c r="FQ253" s="31"/>
      <c r="FR253" s="31"/>
      <c r="FS253" s="31"/>
      <c r="FT253" s="31"/>
    </row>
    <row r="254" spans="1:176" x14ac:dyDescent="0.25">
      <c r="A254" s="5"/>
      <c r="CT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31"/>
      <c r="DK254" s="31"/>
      <c r="DL254" s="8"/>
      <c r="DM254" s="8"/>
      <c r="DN254" s="8"/>
      <c r="DO254" s="8"/>
      <c r="DP254" s="8"/>
      <c r="DQ254" s="8"/>
      <c r="DR254" s="8"/>
      <c r="DS254" s="8"/>
      <c r="DT254" s="8"/>
      <c r="DU254" s="31"/>
      <c r="DV254" s="31"/>
      <c r="DW254" s="31"/>
      <c r="DX254" s="31"/>
      <c r="DY254" s="31"/>
      <c r="DZ254" s="31"/>
      <c r="EA254" s="31"/>
      <c r="EB254" s="31"/>
      <c r="EC254" s="31"/>
      <c r="ED254" s="31"/>
      <c r="EE254" s="4"/>
      <c r="EF254" s="4"/>
      <c r="EG254" s="4"/>
      <c r="EH254" s="4"/>
      <c r="EI254" s="4"/>
      <c r="EJ254" s="31"/>
      <c r="EK254" s="31"/>
      <c r="EL254" s="31"/>
      <c r="EM254" s="4"/>
      <c r="EN254" s="8"/>
      <c r="EO254" s="8"/>
      <c r="EP254" s="8"/>
      <c r="EQ254" s="8"/>
      <c r="ER254" s="8"/>
      <c r="ES254" s="8"/>
      <c r="ET254" s="8"/>
      <c r="EU254" s="4"/>
      <c r="EV254" s="31"/>
      <c r="EW254" s="8"/>
      <c r="EX254" s="31"/>
      <c r="EY254" s="8"/>
      <c r="EZ254" s="31"/>
      <c r="FA254" s="31"/>
      <c r="FB254" s="8"/>
      <c r="FN254" s="31"/>
      <c r="FO254" s="31"/>
      <c r="FP254" s="31"/>
      <c r="FQ254" s="31"/>
      <c r="FR254" s="31"/>
      <c r="FS254" s="31"/>
      <c r="FT254" s="31"/>
    </row>
    <row r="255" spans="1:176" x14ac:dyDescent="0.25">
      <c r="A255" s="5"/>
      <c r="CT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31"/>
      <c r="DK255" s="31"/>
      <c r="DL255" s="8"/>
      <c r="DM255" s="8"/>
      <c r="DN255" s="8"/>
      <c r="DO255" s="8"/>
      <c r="DP255" s="8"/>
      <c r="DQ255" s="8"/>
      <c r="DR255" s="8"/>
      <c r="DS255" s="8"/>
      <c r="DT255" s="8"/>
      <c r="DU255" s="31"/>
      <c r="DV255" s="31"/>
      <c r="DW255" s="31"/>
      <c r="DX255" s="31"/>
      <c r="DY255" s="31"/>
      <c r="DZ255" s="31"/>
      <c r="EA255" s="31"/>
      <c r="EB255" s="31"/>
      <c r="EC255" s="31"/>
      <c r="ED255" s="31"/>
      <c r="EE255" s="4"/>
      <c r="EF255" s="4"/>
      <c r="EG255" s="4"/>
      <c r="EH255" s="4"/>
      <c r="EI255" s="4"/>
      <c r="EJ255" s="31"/>
      <c r="EK255" s="31"/>
      <c r="EL255" s="31"/>
      <c r="EM255" s="4"/>
      <c r="EN255" s="8"/>
      <c r="EO255" s="8"/>
      <c r="EP255" s="8"/>
      <c r="EQ255" s="8"/>
      <c r="ER255" s="8"/>
      <c r="ES255" s="8"/>
      <c r="ET255" s="8"/>
      <c r="EU255" s="4"/>
      <c r="EV255" s="31"/>
      <c r="EW255" s="8"/>
      <c r="EX255" s="31"/>
      <c r="EY255" s="8"/>
      <c r="EZ255" s="31"/>
      <c r="FA255" s="31"/>
      <c r="FB255" s="8"/>
      <c r="FN255" s="31"/>
      <c r="FO255" s="31"/>
      <c r="FP255" s="31"/>
      <c r="FQ255" s="31"/>
      <c r="FR255" s="31"/>
      <c r="FS255" s="31"/>
      <c r="FT255" s="31"/>
    </row>
    <row r="256" spans="1:176" x14ac:dyDescent="0.25">
      <c r="A256" s="5"/>
      <c r="CT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31"/>
      <c r="DK256" s="31"/>
      <c r="DL256" s="8"/>
      <c r="DM256" s="8"/>
      <c r="DN256" s="8"/>
      <c r="DO256" s="8"/>
      <c r="DP256" s="8"/>
      <c r="DQ256" s="8"/>
      <c r="DR256" s="8"/>
      <c r="DS256" s="8"/>
      <c r="DT256" s="8"/>
      <c r="DU256" s="31"/>
      <c r="DV256" s="31"/>
      <c r="DW256" s="31"/>
      <c r="DX256" s="31"/>
      <c r="DY256" s="31"/>
      <c r="DZ256" s="31"/>
      <c r="EA256" s="31"/>
      <c r="EB256" s="31"/>
      <c r="EC256" s="31"/>
      <c r="ED256" s="31"/>
      <c r="EE256" s="4"/>
      <c r="EF256" s="4"/>
      <c r="EG256" s="4"/>
      <c r="EH256" s="4"/>
      <c r="EI256" s="4"/>
      <c r="EJ256" s="31"/>
      <c r="EK256" s="31"/>
      <c r="EL256" s="31"/>
      <c r="EM256" s="4"/>
      <c r="EN256" s="8"/>
      <c r="EO256" s="8"/>
      <c r="EP256" s="8"/>
      <c r="EQ256" s="8"/>
      <c r="ER256" s="8"/>
      <c r="ES256" s="8"/>
      <c r="ET256" s="8"/>
      <c r="EU256" s="4"/>
      <c r="EV256" s="31"/>
      <c r="EW256" s="8"/>
      <c r="EX256" s="31"/>
      <c r="EY256" s="8"/>
      <c r="EZ256" s="31"/>
      <c r="FA256" s="31"/>
      <c r="FB256" s="8"/>
      <c r="FN256" s="31"/>
      <c r="FO256" s="31"/>
      <c r="FP256" s="31"/>
      <c r="FQ256" s="31"/>
      <c r="FR256" s="31"/>
      <c r="FS256" s="31"/>
      <c r="FT256" s="31"/>
    </row>
    <row r="257" spans="1:176" x14ac:dyDescent="0.25">
      <c r="A257" s="5"/>
      <c r="CT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31"/>
      <c r="DK257" s="31"/>
      <c r="DL257" s="8"/>
      <c r="DM257" s="8"/>
      <c r="DN257" s="8"/>
      <c r="DO257" s="8"/>
      <c r="DP257" s="8"/>
      <c r="DQ257" s="8"/>
      <c r="DR257" s="8"/>
      <c r="DS257" s="8"/>
      <c r="DT257" s="8"/>
      <c r="DU257" s="31"/>
      <c r="DV257" s="31"/>
      <c r="DW257" s="31"/>
      <c r="DX257" s="31"/>
      <c r="DY257" s="31"/>
      <c r="DZ257" s="31"/>
      <c r="EA257" s="31"/>
      <c r="EB257" s="31"/>
      <c r="EC257" s="31"/>
      <c r="ED257" s="31"/>
      <c r="EE257" s="4"/>
      <c r="EF257" s="4"/>
      <c r="EG257" s="4"/>
      <c r="EH257" s="4"/>
      <c r="EI257" s="4"/>
      <c r="EJ257" s="31"/>
      <c r="EK257" s="31"/>
      <c r="EL257" s="31"/>
      <c r="EM257" s="4"/>
      <c r="EN257" s="8"/>
      <c r="EO257" s="8"/>
      <c r="EP257" s="8"/>
      <c r="EQ257" s="8"/>
      <c r="ER257" s="8"/>
      <c r="ES257" s="8"/>
      <c r="ET257" s="8"/>
      <c r="EU257" s="4"/>
      <c r="EV257" s="31"/>
      <c r="EW257" s="8"/>
      <c r="EX257" s="31"/>
      <c r="EY257" s="8"/>
      <c r="EZ257" s="31"/>
      <c r="FA257" s="31"/>
      <c r="FB257" s="8"/>
      <c r="FN257" s="31"/>
      <c r="FO257" s="31"/>
      <c r="FP257" s="31"/>
      <c r="FQ257" s="31"/>
      <c r="FR257" s="31"/>
      <c r="FS257" s="31"/>
      <c r="FT257" s="31"/>
    </row>
    <row r="258" spans="1:176" x14ac:dyDescent="0.25">
      <c r="A258" s="5"/>
      <c r="CT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31"/>
      <c r="DK258" s="31"/>
      <c r="DL258" s="8"/>
      <c r="DM258" s="8"/>
      <c r="DN258" s="8"/>
      <c r="DO258" s="8"/>
      <c r="DP258" s="8"/>
      <c r="DQ258" s="8"/>
      <c r="DR258" s="8"/>
      <c r="DS258" s="8"/>
      <c r="DT258" s="8"/>
      <c r="DU258" s="31"/>
      <c r="DV258" s="31"/>
      <c r="DW258" s="31"/>
      <c r="DX258" s="31"/>
      <c r="DY258" s="31"/>
      <c r="DZ258" s="31"/>
      <c r="EA258" s="31"/>
      <c r="EB258" s="31"/>
      <c r="EC258" s="31"/>
      <c r="ED258" s="31"/>
      <c r="EE258" s="4"/>
      <c r="EF258" s="4"/>
      <c r="EG258" s="4"/>
      <c r="EH258" s="4"/>
      <c r="EI258" s="4"/>
      <c r="EJ258" s="31"/>
      <c r="EK258" s="31"/>
      <c r="EL258" s="31"/>
      <c r="EM258" s="4"/>
      <c r="EN258" s="8"/>
      <c r="EO258" s="8"/>
      <c r="EP258" s="8"/>
      <c r="EQ258" s="8"/>
      <c r="ER258" s="8"/>
      <c r="ES258" s="8"/>
      <c r="ET258" s="8"/>
      <c r="EU258" s="4"/>
      <c r="EV258" s="31"/>
      <c r="EW258" s="8"/>
      <c r="EX258" s="31"/>
      <c r="EY258" s="8"/>
      <c r="EZ258" s="31"/>
      <c r="FA258" s="31"/>
      <c r="FB258" s="8"/>
      <c r="FN258" s="31"/>
      <c r="FO258" s="31"/>
      <c r="FP258" s="31"/>
      <c r="FQ258" s="31"/>
      <c r="FR258" s="31"/>
      <c r="FS258" s="31"/>
      <c r="FT258" s="31"/>
    </row>
    <row r="259" spans="1:176" x14ac:dyDescent="0.25">
      <c r="A259" s="5"/>
      <c r="CT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31"/>
      <c r="DK259" s="31"/>
      <c r="DL259" s="8"/>
      <c r="DM259" s="8"/>
      <c r="DN259" s="8"/>
      <c r="DO259" s="8"/>
      <c r="DP259" s="8"/>
      <c r="DQ259" s="8"/>
      <c r="DR259" s="8"/>
      <c r="DS259" s="8"/>
      <c r="DT259" s="8"/>
      <c r="DU259" s="31"/>
      <c r="DV259" s="31"/>
      <c r="DW259" s="31"/>
      <c r="DX259" s="31"/>
      <c r="DY259" s="31"/>
      <c r="DZ259" s="31"/>
      <c r="EA259" s="31"/>
      <c r="EB259" s="31"/>
      <c r="EC259" s="31"/>
      <c r="ED259" s="31"/>
      <c r="EE259" s="4"/>
      <c r="EF259" s="4"/>
      <c r="EG259" s="4"/>
      <c r="EH259" s="4"/>
      <c r="EI259" s="4"/>
      <c r="EJ259" s="31"/>
      <c r="EK259" s="31"/>
      <c r="EL259" s="31"/>
      <c r="EM259" s="4"/>
      <c r="EN259" s="8"/>
      <c r="EO259" s="8"/>
      <c r="EP259" s="8"/>
      <c r="EQ259" s="8"/>
      <c r="ER259" s="8"/>
      <c r="ES259" s="8"/>
      <c r="ET259" s="8"/>
      <c r="EU259" s="4"/>
      <c r="EV259" s="31"/>
      <c r="EW259" s="8"/>
      <c r="EX259" s="31"/>
      <c r="EY259" s="8"/>
      <c r="EZ259" s="31"/>
      <c r="FA259" s="31"/>
      <c r="FB259" s="8"/>
      <c r="FN259" s="31"/>
      <c r="FO259" s="31"/>
      <c r="FP259" s="31"/>
      <c r="FQ259" s="31"/>
      <c r="FR259" s="31"/>
      <c r="FS259" s="31"/>
      <c r="FT259" s="31"/>
    </row>
    <row r="260" spans="1:176" x14ac:dyDescent="0.25">
      <c r="A260" s="5"/>
      <c r="CT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31"/>
      <c r="DK260" s="31"/>
      <c r="DL260" s="8"/>
      <c r="DM260" s="8"/>
      <c r="DN260" s="8"/>
      <c r="DO260" s="8"/>
      <c r="DP260" s="8"/>
      <c r="DQ260" s="8"/>
      <c r="DR260" s="8"/>
      <c r="DS260" s="8"/>
      <c r="DT260" s="8"/>
      <c r="DU260" s="31"/>
      <c r="DV260" s="31"/>
      <c r="DW260" s="31"/>
      <c r="DX260" s="31"/>
      <c r="DY260" s="31"/>
      <c r="DZ260" s="31"/>
      <c r="EA260" s="31"/>
      <c r="EB260" s="31"/>
      <c r="EC260" s="31"/>
      <c r="ED260" s="31"/>
      <c r="EE260" s="4"/>
      <c r="EF260" s="4"/>
      <c r="EG260" s="4"/>
      <c r="EH260" s="4"/>
      <c r="EI260" s="4"/>
      <c r="EJ260" s="31"/>
      <c r="EK260" s="31"/>
      <c r="EL260" s="31"/>
      <c r="EM260" s="4"/>
      <c r="EN260" s="8"/>
      <c r="EO260" s="8"/>
      <c r="EP260" s="8"/>
      <c r="EQ260" s="8"/>
      <c r="ER260" s="8"/>
      <c r="ES260" s="8"/>
      <c r="ET260" s="8"/>
      <c r="EU260" s="4"/>
      <c r="EV260" s="31"/>
      <c r="EW260" s="8"/>
      <c r="EX260" s="31"/>
      <c r="EY260" s="8"/>
      <c r="EZ260" s="31"/>
      <c r="FA260" s="31"/>
      <c r="FB260" s="8"/>
      <c r="FN260" s="31"/>
      <c r="FO260" s="31"/>
      <c r="FP260" s="31"/>
      <c r="FQ260" s="31"/>
      <c r="FR260" s="31"/>
      <c r="FS260" s="31"/>
      <c r="FT260" s="31"/>
    </row>
    <row r="261" spans="1:176" x14ac:dyDescent="0.25">
      <c r="A261" s="5"/>
      <c r="CT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31"/>
      <c r="DK261" s="31"/>
      <c r="DL261" s="8"/>
      <c r="DM261" s="8"/>
      <c r="DN261" s="8"/>
      <c r="DO261" s="8"/>
      <c r="DP261" s="8"/>
      <c r="DQ261" s="8"/>
      <c r="DR261" s="8"/>
      <c r="DS261" s="8"/>
      <c r="DT261" s="8"/>
      <c r="DU261" s="31"/>
      <c r="DV261" s="31"/>
      <c r="DW261" s="31"/>
      <c r="DX261" s="31"/>
      <c r="DY261" s="31"/>
      <c r="DZ261" s="31"/>
      <c r="EA261" s="31"/>
      <c r="EB261" s="31"/>
      <c r="EC261" s="31"/>
      <c r="ED261" s="31"/>
      <c r="EE261" s="4"/>
      <c r="EF261" s="4"/>
      <c r="EG261" s="4"/>
      <c r="EH261" s="4"/>
      <c r="EI261" s="4"/>
      <c r="EJ261" s="31"/>
      <c r="EK261" s="31"/>
      <c r="EL261" s="31"/>
      <c r="EM261" s="4"/>
      <c r="EN261" s="8"/>
      <c r="EO261" s="8"/>
      <c r="EP261" s="8"/>
      <c r="EQ261" s="8"/>
      <c r="ER261" s="8"/>
      <c r="ES261" s="8"/>
      <c r="ET261" s="8"/>
      <c r="EU261" s="4"/>
      <c r="EV261" s="31"/>
      <c r="EW261" s="8"/>
      <c r="EX261" s="31"/>
      <c r="EY261" s="8"/>
      <c r="EZ261" s="31"/>
      <c r="FA261" s="31"/>
      <c r="FB261" s="8"/>
      <c r="FN261" s="31"/>
      <c r="FO261" s="31"/>
      <c r="FP261" s="31"/>
      <c r="FQ261" s="31"/>
      <c r="FR261" s="31"/>
      <c r="FS261" s="31"/>
      <c r="FT261" s="31"/>
    </row>
    <row r="262" spans="1:176" x14ac:dyDescent="0.25">
      <c r="A262" s="5"/>
      <c r="CT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31"/>
      <c r="DK262" s="31"/>
      <c r="DL262" s="8"/>
      <c r="DM262" s="8"/>
      <c r="DN262" s="8"/>
      <c r="DO262" s="8"/>
      <c r="DP262" s="8"/>
      <c r="DQ262" s="8"/>
      <c r="DR262" s="8"/>
      <c r="DS262" s="8"/>
      <c r="DT262" s="8"/>
      <c r="DU262" s="31"/>
      <c r="DV262" s="31"/>
      <c r="DW262" s="31"/>
      <c r="DX262" s="31"/>
      <c r="DY262" s="31"/>
      <c r="DZ262" s="31"/>
      <c r="EA262" s="31"/>
      <c r="EB262" s="31"/>
      <c r="EC262" s="31"/>
      <c r="ED262" s="31"/>
      <c r="EE262" s="4"/>
      <c r="EF262" s="4"/>
      <c r="EG262" s="4"/>
      <c r="EH262" s="4"/>
      <c r="EI262" s="4"/>
      <c r="EJ262" s="31"/>
      <c r="EK262" s="31"/>
      <c r="EL262" s="31"/>
      <c r="EM262" s="4"/>
      <c r="EN262" s="8"/>
      <c r="EO262" s="8"/>
      <c r="EP262" s="8"/>
      <c r="EQ262" s="8"/>
      <c r="ER262" s="8"/>
      <c r="ES262" s="8"/>
      <c r="ET262" s="8"/>
      <c r="EU262" s="4"/>
      <c r="EV262" s="31"/>
      <c r="EW262" s="8"/>
      <c r="EX262" s="31"/>
      <c r="EY262" s="8"/>
      <c r="EZ262" s="31"/>
      <c r="FA262" s="31"/>
      <c r="FB262" s="8"/>
      <c r="FN262" s="31"/>
      <c r="FO262" s="31"/>
      <c r="FP262" s="31"/>
      <c r="FQ262" s="31"/>
      <c r="FR262" s="31"/>
      <c r="FS262" s="31"/>
      <c r="FT262" s="31"/>
    </row>
    <row r="263" spans="1:176" x14ac:dyDescent="0.25">
      <c r="A263" s="5"/>
      <c r="CT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31"/>
      <c r="DK263" s="31"/>
      <c r="DL263" s="8"/>
      <c r="DM263" s="8"/>
      <c r="DN263" s="8"/>
      <c r="DO263" s="8"/>
      <c r="DP263" s="8"/>
      <c r="DQ263" s="8"/>
      <c r="DR263" s="8"/>
      <c r="DS263" s="8"/>
      <c r="DT263" s="8"/>
      <c r="DU263" s="31"/>
      <c r="DV263" s="31"/>
      <c r="DW263" s="31"/>
      <c r="DX263" s="31"/>
      <c r="DY263" s="31"/>
      <c r="DZ263" s="31"/>
      <c r="EA263" s="31"/>
      <c r="EB263" s="31"/>
      <c r="EC263" s="31"/>
      <c r="ED263" s="31"/>
      <c r="EE263" s="4"/>
      <c r="EF263" s="4"/>
      <c r="EG263" s="4"/>
      <c r="EH263" s="4"/>
      <c r="EI263" s="4"/>
      <c r="EJ263" s="31"/>
      <c r="EK263" s="31"/>
      <c r="EL263" s="31"/>
      <c r="EM263" s="4"/>
      <c r="EN263" s="8"/>
      <c r="EO263" s="8"/>
      <c r="EP263" s="8"/>
      <c r="EQ263" s="8"/>
      <c r="ER263" s="8"/>
      <c r="ES263" s="8"/>
      <c r="ET263" s="8"/>
      <c r="EU263" s="4"/>
      <c r="EV263" s="31"/>
      <c r="EW263" s="8"/>
      <c r="EX263" s="31"/>
      <c r="EY263" s="8"/>
      <c r="EZ263" s="31"/>
      <c r="FA263" s="31"/>
      <c r="FB263" s="8"/>
      <c r="FN263" s="31"/>
      <c r="FO263" s="31"/>
      <c r="FP263" s="31"/>
      <c r="FQ263" s="31"/>
      <c r="FR263" s="31"/>
      <c r="FS263" s="31"/>
      <c r="FT263" s="31"/>
    </row>
    <row r="264" spans="1:176" x14ac:dyDescent="0.25">
      <c r="A264" s="5"/>
      <c r="CT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31"/>
      <c r="DK264" s="31"/>
      <c r="DL264" s="8"/>
      <c r="DM264" s="8"/>
      <c r="DN264" s="8"/>
      <c r="DO264" s="8"/>
      <c r="DP264" s="8"/>
      <c r="DQ264" s="8"/>
      <c r="DR264" s="8"/>
      <c r="DS264" s="8"/>
      <c r="DT264" s="8"/>
      <c r="DU264" s="31"/>
      <c r="DV264" s="31"/>
      <c r="DW264" s="31"/>
      <c r="DX264" s="31"/>
      <c r="DY264" s="31"/>
      <c r="DZ264" s="31"/>
      <c r="EA264" s="31"/>
      <c r="EB264" s="31"/>
      <c r="EC264" s="31"/>
      <c r="ED264" s="31"/>
      <c r="EE264" s="4"/>
      <c r="EF264" s="4"/>
      <c r="EG264" s="4"/>
      <c r="EH264" s="4"/>
      <c r="EI264" s="4"/>
      <c r="EJ264" s="31"/>
      <c r="EK264" s="31"/>
      <c r="EL264" s="31"/>
      <c r="EM264" s="4"/>
      <c r="EN264" s="8"/>
      <c r="EO264" s="8"/>
      <c r="EP264" s="8"/>
      <c r="EQ264" s="8"/>
      <c r="ER264" s="8"/>
      <c r="ES264" s="8"/>
      <c r="ET264" s="8"/>
      <c r="EU264" s="4"/>
      <c r="EV264" s="31"/>
      <c r="EW264" s="8"/>
      <c r="EX264" s="31"/>
      <c r="EY264" s="8"/>
      <c r="EZ264" s="31"/>
      <c r="FA264" s="31"/>
      <c r="FB264" s="8"/>
      <c r="FN264" s="31"/>
      <c r="FO264" s="31"/>
      <c r="FP264" s="31"/>
      <c r="FQ264" s="31"/>
      <c r="FR264" s="31"/>
      <c r="FS264" s="31"/>
      <c r="FT264" s="31"/>
    </row>
    <row r="265" spans="1:176" x14ac:dyDescent="0.25">
      <c r="A265" s="5"/>
      <c r="CT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31"/>
      <c r="DK265" s="31"/>
      <c r="DL265" s="8"/>
      <c r="DM265" s="8"/>
      <c r="DN265" s="8"/>
      <c r="DO265" s="8"/>
      <c r="DP265" s="8"/>
      <c r="DQ265" s="8"/>
      <c r="DR265" s="8"/>
      <c r="DS265" s="8"/>
      <c r="DT265" s="8"/>
      <c r="DU265" s="31"/>
      <c r="DV265" s="31"/>
      <c r="DW265" s="31"/>
      <c r="DX265" s="31"/>
      <c r="DY265" s="31"/>
      <c r="DZ265" s="31"/>
      <c r="EA265" s="31"/>
      <c r="EB265" s="31"/>
      <c r="EC265" s="31"/>
      <c r="ED265" s="31"/>
      <c r="EE265" s="4"/>
      <c r="EF265" s="4"/>
      <c r="EG265" s="4"/>
      <c r="EH265" s="4"/>
      <c r="EI265" s="4"/>
      <c r="EJ265" s="31"/>
      <c r="EK265" s="31"/>
      <c r="EL265" s="31"/>
      <c r="EM265" s="4"/>
      <c r="EN265" s="8"/>
      <c r="EO265" s="8"/>
      <c r="EP265" s="8"/>
      <c r="EQ265" s="8"/>
      <c r="ER265" s="8"/>
      <c r="ES265" s="8"/>
      <c r="ET265" s="8"/>
      <c r="EU265" s="4"/>
      <c r="EV265" s="31"/>
      <c r="EW265" s="8"/>
      <c r="EX265" s="31"/>
      <c r="EY265" s="8"/>
      <c r="EZ265" s="31"/>
      <c r="FA265" s="31"/>
      <c r="FB265" s="8"/>
      <c r="FN265" s="31"/>
      <c r="FO265" s="31"/>
      <c r="FP265" s="31"/>
      <c r="FQ265" s="31"/>
      <c r="FR265" s="31"/>
      <c r="FS265" s="31"/>
      <c r="FT265" s="31"/>
    </row>
    <row r="266" spans="1:176" x14ac:dyDescent="0.25">
      <c r="A266" s="5"/>
      <c r="CT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31"/>
      <c r="DK266" s="31"/>
      <c r="DL266" s="8"/>
      <c r="DM266" s="8"/>
      <c r="DN266" s="8"/>
      <c r="DO266" s="8"/>
      <c r="DP266" s="8"/>
      <c r="DQ266" s="8"/>
      <c r="DR266" s="8"/>
      <c r="DS266" s="8"/>
      <c r="DT266" s="8"/>
      <c r="DU266" s="31"/>
      <c r="DV266" s="31"/>
      <c r="DW266" s="31"/>
      <c r="DX266" s="31"/>
      <c r="DY266" s="31"/>
      <c r="DZ266" s="31"/>
      <c r="EA266" s="31"/>
      <c r="EB266" s="31"/>
      <c r="EC266" s="31"/>
      <c r="ED266" s="31"/>
      <c r="EE266" s="4"/>
      <c r="EF266" s="4"/>
      <c r="EG266" s="4"/>
      <c r="EH266" s="4"/>
      <c r="EI266" s="4"/>
      <c r="EJ266" s="31"/>
      <c r="EK266" s="31"/>
      <c r="EL266" s="31"/>
      <c r="EM266" s="4"/>
      <c r="EN266" s="8"/>
      <c r="EO266" s="8"/>
      <c r="EP266" s="8"/>
      <c r="EQ266" s="8"/>
      <c r="ER266" s="8"/>
      <c r="ES266" s="8"/>
      <c r="ET266" s="8"/>
      <c r="EU266" s="4"/>
      <c r="EV266" s="31"/>
      <c r="EW266" s="8"/>
      <c r="EX266" s="31"/>
      <c r="EY266" s="8"/>
      <c r="EZ266" s="31"/>
      <c r="FA266" s="31"/>
      <c r="FB266" s="8"/>
      <c r="FN266" s="31"/>
      <c r="FO266" s="31"/>
      <c r="FP266" s="31"/>
      <c r="FQ266" s="31"/>
      <c r="FR266" s="31"/>
      <c r="FS266" s="31"/>
      <c r="FT266" s="31"/>
    </row>
    <row r="267" spans="1:176" x14ac:dyDescent="0.25">
      <c r="A267" s="5"/>
      <c r="CT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31"/>
      <c r="DK267" s="31"/>
      <c r="DL267" s="8"/>
      <c r="DM267" s="8"/>
      <c r="DN267" s="8"/>
      <c r="DO267" s="8"/>
      <c r="DP267" s="8"/>
      <c r="DQ267" s="8"/>
      <c r="DR267" s="8"/>
      <c r="DS267" s="8"/>
      <c r="DT267" s="8"/>
      <c r="DU267" s="31"/>
      <c r="DV267" s="31"/>
      <c r="DW267" s="31"/>
      <c r="DX267" s="31"/>
      <c r="DY267" s="31"/>
      <c r="DZ267" s="31"/>
      <c r="EA267" s="31"/>
      <c r="EB267" s="31"/>
      <c r="EC267" s="31"/>
      <c r="ED267" s="31"/>
      <c r="EE267" s="4"/>
      <c r="EF267" s="4"/>
      <c r="EG267" s="4"/>
      <c r="EH267" s="4"/>
      <c r="EI267" s="4"/>
      <c r="EJ267" s="31"/>
      <c r="EK267" s="31"/>
      <c r="EL267" s="31"/>
      <c r="EM267" s="4"/>
      <c r="EN267" s="8"/>
      <c r="EO267" s="8"/>
      <c r="EP267" s="8"/>
      <c r="EQ267" s="8"/>
      <c r="ER267" s="8"/>
      <c r="ES267" s="8"/>
      <c r="ET267" s="8"/>
      <c r="EU267" s="4"/>
      <c r="EV267" s="31"/>
      <c r="EW267" s="8"/>
      <c r="EX267" s="31"/>
      <c r="EY267" s="8"/>
      <c r="EZ267" s="31"/>
      <c r="FA267" s="31"/>
      <c r="FB267" s="8"/>
      <c r="FN267" s="31"/>
      <c r="FO267" s="31"/>
      <c r="FP267" s="31"/>
      <c r="FQ267" s="31"/>
      <c r="FR267" s="31"/>
      <c r="FS267" s="31"/>
      <c r="FT267" s="31"/>
    </row>
    <row r="268" spans="1:176" x14ac:dyDescent="0.25">
      <c r="A268" s="5"/>
      <c r="CT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31"/>
      <c r="DK268" s="31"/>
      <c r="DL268" s="8"/>
      <c r="DM268" s="8"/>
      <c r="DN268" s="8"/>
      <c r="DO268" s="8"/>
      <c r="DP268" s="8"/>
      <c r="DQ268" s="8"/>
      <c r="DR268" s="8"/>
      <c r="DS268" s="8"/>
      <c r="DT268" s="8"/>
      <c r="DU268" s="31"/>
      <c r="DV268" s="31"/>
      <c r="DW268" s="31"/>
      <c r="DX268" s="31"/>
      <c r="DY268" s="31"/>
      <c r="DZ268" s="31"/>
      <c r="EA268" s="31"/>
      <c r="EB268" s="31"/>
      <c r="EC268" s="31"/>
      <c r="ED268" s="31"/>
      <c r="EE268" s="4"/>
      <c r="EF268" s="4"/>
      <c r="EG268" s="4"/>
      <c r="EH268" s="4"/>
      <c r="EI268" s="4"/>
      <c r="EJ268" s="31"/>
      <c r="EK268" s="31"/>
      <c r="EL268" s="31"/>
      <c r="EM268" s="4"/>
      <c r="EN268" s="8"/>
      <c r="EO268" s="8"/>
      <c r="EP268" s="8"/>
      <c r="EQ268" s="8"/>
      <c r="ER268" s="8"/>
      <c r="ES268" s="8"/>
      <c r="ET268" s="8"/>
      <c r="EU268" s="4"/>
      <c r="EV268" s="31"/>
      <c r="EW268" s="8"/>
      <c r="EX268" s="31"/>
      <c r="EY268" s="8"/>
      <c r="EZ268" s="31"/>
      <c r="FA268" s="31"/>
      <c r="FB268" s="8"/>
      <c r="FN268" s="31"/>
      <c r="FO268" s="31"/>
      <c r="FP268" s="31"/>
      <c r="FQ268" s="31"/>
      <c r="FR268" s="31"/>
      <c r="FS268" s="31"/>
      <c r="FT268" s="31"/>
    </row>
    <row r="269" spans="1:176" x14ac:dyDescent="0.25">
      <c r="A269" s="5"/>
      <c r="CT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31"/>
      <c r="DK269" s="31"/>
      <c r="DL269" s="8"/>
      <c r="DM269" s="8"/>
      <c r="DN269" s="8"/>
      <c r="DO269" s="8"/>
      <c r="DP269" s="8"/>
      <c r="DQ269" s="8"/>
      <c r="DR269" s="8"/>
      <c r="DS269" s="8"/>
      <c r="DT269" s="8"/>
      <c r="DU269" s="31"/>
      <c r="DV269" s="31"/>
      <c r="DW269" s="31"/>
      <c r="DX269" s="31"/>
      <c r="DY269" s="31"/>
      <c r="DZ269" s="31"/>
      <c r="EA269" s="31"/>
      <c r="EB269" s="31"/>
      <c r="EC269" s="31"/>
      <c r="ED269" s="31"/>
      <c r="EE269" s="4"/>
      <c r="EF269" s="4"/>
      <c r="EG269" s="4"/>
      <c r="EH269" s="4"/>
      <c r="EI269" s="4"/>
      <c r="EJ269" s="31"/>
      <c r="EK269" s="31"/>
      <c r="EL269" s="31"/>
      <c r="EM269" s="4"/>
      <c r="EN269" s="8"/>
      <c r="EO269" s="8"/>
      <c r="EP269" s="8"/>
      <c r="EQ269" s="8"/>
      <c r="ER269" s="8"/>
      <c r="ES269" s="8"/>
      <c r="ET269" s="8"/>
      <c r="EU269" s="4"/>
      <c r="EV269" s="31"/>
      <c r="EW269" s="8"/>
      <c r="EX269" s="31"/>
      <c r="EY269" s="8"/>
      <c r="EZ269" s="31"/>
      <c r="FA269" s="31"/>
      <c r="FB269" s="8"/>
      <c r="FN269" s="31"/>
      <c r="FO269" s="31"/>
      <c r="FP269" s="31"/>
      <c r="FQ269" s="31"/>
      <c r="FR269" s="31"/>
      <c r="FS269" s="31"/>
      <c r="FT269" s="31"/>
    </row>
    <row r="270" spans="1:176" x14ac:dyDescent="0.25">
      <c r="A270" s="5"/>
      <c r="CT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31"/>
      <c r="DK270" s="31"/>
      <c r="DL270" s="8"/>
      <c r="DM270" s="8"/>
      <c r="DN270" s="8"/>
      <c r="DO270" s="8"/>
      <c r="DP270" s="8"/>
      <c r="DQ270" s="8"/>
      <c r="DR270" s="8"/>
      <c r="DS270" s="8"/>
      <c r="DT270" s="8"/>
      <c r="DU270" s="31"/>
      <c r="DV270" s="31"/>
      <c r="DW270" s="31"/>
      <c r="DX270" s="31"/>
      <c r="DY270" s="31"/>
      <c r="DZ270" s="31"/>
      <c r="EA270" s="31"/>
      <c r="EB270" s="31"/>
      <c r="EC270" s="31"/>
      <c r="ED270" s="31"/>
      <c r="EE270" s="4"/>
      <c r="EF270" s="4"/>
      <c r="EG270" s="4"/>
      <c r="EH270" s="4"/>
      <c r="EI270" s="4"/>
      <c r="EJ270" s="31"/>
      <c r="EK270" s="31"/>
      <c r="EL270" s="31"/>
      <c r="EM270" s="4"/>
      <c r="EN270" s="8"/>
      <c r="EO270" s="8"/>
      <c r="EP270" s="8"/>
      <c r="EQ270" s="8"/>
      <c r="ER270" s="8"/>
      <c r="ES270" s="8"/>
      <c r="ET270" s="8"/>
      <c r="EU270" s="4"/>
      <c r="EV270" s="31"/>
      <c r="EW270" s="8"/>
      <c r="EX270" s="31"/>
      <c r="EY270" s="8"/>
      <c r="EZ270" s="31"/>
      <c r="FA270" s="31"/>
      <c r="FB270" s="8"/>
      <c r="FN270" s="31"/>
      <c r="FO270" s="31"/>
      <c r="FP270" s="31"/>
      <c r="FQ270" s="31"/>
      <c r="FR270" s="31"/>
      <c r="FS270" s="31"/>
      <c r="FT270" s="31"/>
    </row>
    <row r="271" spans="1:176" x14ac:dyDescent="0.25">
      <c r="A271" s="5"/>
      <c r="CT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31"/>
      <c r="DK271" s="31"/>
      <c r="DL271" s="8"/>
      <c r="DM271" s="8"/>
      <c r="DN271" s="8"/>
      <c r="DO271" s="8"/>
      <c r="DP271" s="8"/>
      <c r="DQ271" s="8"/>
      <c r="DR271" s="8"/>
      <c r="DS271" s="8"/>
      <c r="DT271" s="8"/>
      <c r="DU271" s="31"/>
      <c r="DV271" s="31"/>
      <c r="DW271" s="31"/>
      <c r="DX271" s="31"/>
      <c r="DY271" s="31"/>
      <c r="DZ271" s="31"/>
      <c r="EA271" s="31"/>
      <c r="EB271" s="31"/>
      <c r="EC271" s="31"/>
      <c r="ED271" s="31"/>
      <c r="EE271" s="4"/>
      <c r="EF271" s="4"/>
      <c r="EG271" s="4"/>
      <c r="EH271" s="4"/>
      <c r="EI271" s="4"/>
      <c r="EJ271" s="31"/>
      <c r="EK271" s="31"/>
      <c r="EL271" s="31"/>
      <c r="EM271" s="4"/>
      <c r="EN271" s="8"/>
      <c r="EO271" s="8"/>
      <c r="EP271" s="8"/>
      <c r="EQ271" s="8"/>
      <c r="ER271" s="8"/>
      <c r="ES271" s="8"/>
      <c r="ET271" s="8"/>
      <c r="EU271" s="4"/>
      <c r="EV271" s="31"/>
      <c r="EW271" s="8"/>
      <c r="EX271" s="31"/>
      <c r="EY271" s="8"/>
      <c r="EZ271" s="31"/>
      <c r="FA271" s="31"/>
      <c r="FB271" s="8"/>
      <c r="FN271" s="31"/>
      <c r="FO271" s="31"/>
      <c r="FP271" s="31"/>
      <c r="FQ271" s="31"/>
      <c r="FR271" s="31"/>
      <c r="FS271" s="31"/>
      <c r="FT271" s="31"/>
    </row>
    <row r="272" spans="1:176" x14ac:dyDescent="0.25">
      <c r="A272" s="5"/>
      <c r="CT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31"/>
      <c r="DK272" s="31"/>
      <c r="DL272" s="8"/>
      <c r="DM272" s="8"/>
      <c r="DN272" s="8"/>
      <c r="DO272" s="8"/>
      <c r="DP272" s="8"/>
      <c r="DQ272" s="8"/>
      <c r="DR272" s="8"/>
      <c r="DS272" s="8"/>
      <c r="DT272" s="8"/>
      <c r="DU272" s="31"/>
      <c r="DV272" s="31"/>
      <c r="DW272" s="31"/>
      <c r="DX272" s="31"/>
      <c r="DY272" s="31"/>
      <c r="DZ272" s="31"/>
      <c r="EA272" s="31"/>
      <c r="EB272" s="31"/>
      <c r="EC272" s="31"/>
      <c r="ED272" s="31"/>
      <c r="EE272" s="4"/>
      <c r="EF272" s="4"/>
      <c r="EG272" s="4"/>
      <c r="EH272" s="4"/>
      <c r="EI272" s="4"/>
      <c r="EJ272" s="31"/>
      <c r="EK272" s="31"/>
      <c r="EL272" s="31"/>
      <c r="EM272" s="4"/>
      <c r="EN272" s="8"/>
      <c r="EO272" s="8"/>
      <c r="EP272" s="8"/>
      <c r="EQ272" s="8"/>
      <c r="ER272" s="8"/>
      <c r="ES272" s="8"/>
      <c r="ET272" s="8"/>
      <c r="EU272" s="4"/>
      <c r="EV272" s="31"/>
      <c r="EW272" s="8"/>
      <c r="EX272" s="31"/>
      <c r="EY272" s="8"/>
      <c r="EZ272" s="31"/>
      <c r="FA272" s="31"/>
      <c r="FB272" s="8"/>
      <c r="FN272" s="31"/>
      <c r="FO272" s="31"/>
      <c r="FP272" s="31"/>
      <c r="FQ272" s="31"/>
      <c r="FR272" s="31"/>
      <c r="FS272" s="31"/>
      <c r="FT272" s="31"/>
    </row>
    <row r="273" spans="1:176" x14ac:dyDescent="0.25">
      <c r="A273" s="5"/>
      <c r="CT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31"/>
      <c r="DK273" s="31"/>
      <c r="DL273" s="8"/>
      <c r="DM273" s="8"/>
      <c r="DN273" s="8"/>
      <c r="DO273" s="8"/>
      <c r="DP273" s="8"/>
      <c r="DQ273" s="8"/>
      <c r="DR273" s="8"/>
      <c r="DS273" s="8"/>
      <c r="DT273" s="8"/>
      <c r="DU273" s="31"/>
      <c r="DV273" s="31"/>
      <c r="DW273" s="31"/>
      <c r="DX273" s="31"/>
      <c r="DY273" s="31"/>
      <c r="DZ273" s="31"/>
      <c r="EA273" s="31"/>
      <c r="EB273" s="31"/>
      <c r="EC273" s="31"/>
      <c r="ED273" s="31"/>
      <c r="EE273" s="4"/>
      <c r="EF273" s="4"/>
      <c r="EG273" s="4"/>
      <c r="EH273" s="4"/>
      <c r="EI273" s="4"/>
      <c r="EJ273" s="31"/>
      <c r="EK273" s="31"/>
      <c r="EL273" s="31"/>
      <c r="EM273" s="4"/>
      <c r="EN273" s="8"/>
      <c r="EO273" s="8"/>
      <c r="EP273" s="8"/>
      <c r="EQ273" s="8"/>
      <c r="ER273" s="8"/>
      <c r="ES273" s="8"/>
      <c r="ET273" s="8"/>
      <c r="EU273" s="4"/>
      <c r="EV273" s="31"/>
      <c r="EW273" s="8"/>
      <c r="EX273" s="31"/>
      <c r="EY273" s="8"/>
      <c r="EZ273" s="31"/>
      <c r="FA273" s="31"/>
      <c r="FB273" s="8"/>
      <c r="FN273" s="31"/>
      <c r="FO273" s="31"/>
      <c r="FP273" s="31"/>
      <c r="FQ273" s="31"/>
      <c r="FR273" s="31"/>
      <c r="FS273" s="31"/>
      <c r="FT273" s="31"/>
    </row>
    <row r="274" spans="1:176" x14ac:dyDescent="0.25">
      <c r="A274" s="5"/>
      <c r="CT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31"/>
      <c r="DK274" s="31"/>
      <c r="DL274" s="8"/>
      <c r="DM274" s="8"/>
      <c r="DN274" s="8"/>
      <c r="DO274" s="8"/>
      <c r="DP274" s="8"/>
      <c r="DQ274" s="8"/>
      <c r="DR274" s="8"/>
      <c r="DS274" s="8"/>
      <c r="DT274" s="8"/>
      <c r="DU274" s="31"/>
      <c r="DV274" s="31"/>
      <c r="DW274" s="31"/>
      <c r="DX274" s="31"/>
      <c r="DY274" s="31"/>
      <c r="DZ274" s="31"/>
      <c r="EA274" s="31"/>
      <c r="EB274" s="31"/>
      <c r="EC274" s="31"/>
      <c r="ED274" s="31"/>
      <c r="EE274" s="4"/>
      <c r="EF274" s="4"/>
      <c r="EG274" s="4"/>
      <c r="EH274" s="4"/>
      <c r="EI274" s="4"/>
      <c r="EJ274" s="31"/>
      <c r="EK274" s="31"/>
      <c r="EL274" s="31"/>
      <c r="EM274" s="4"/>
      <c r="EN274" s="8"/>
      <c r="EO274" s="8"/>
      <c r="EP274" s="8"/>
      <c r="EQ274" s="8"/>
      <c r="ER274" s="8"/>
      <c r="ES274" s="8"/>
      <c r="ET274" s="8"/>
      <c r="EU274" s="4"/>
      <c r="EV274" s="31"/>
      <c r="EW274" s="8"/>
      <c r="EX274" s="31"/>
      <c r="EY274" s="8"/>
      <c r="EZ274" s="31"/>
      <c r="FA274" s="31"/>
      <c r="FB274" s="8"/>
      <c r="FN274" s="31"/>
      <c r="FO274" s="31"/>
      <c r="FP274" s="31"/>
      <c r="FQ274" s="31"/>
      <c r="FR274" s="31"/>
      <c r="FS274" s="31"/>
      <c r="FT274" s="31"/>
    </row>
    <row r="275" spans="1:176" x14ac:dyDescent="0.25">
      <c r="A275" s="5"/>
      <c r="CT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31"/>
      <c r="DK275" s="31"/>
      <c r="DL275" s="8"/>
      <c r="DM275" s="8"/>
      <c r="DN275" s="8"/>
      <c r="DO275" s="8"/>
      <c r="DP275" s="8"/>
      <c r="DQ275" s="8"/>
      <c r="DR275" s="8"/>
      <c r="DS275" s="8"/>
      <c r="DT275" s="8"/>
      <c r="DU275" s="31"/>
      <c r="DV275" s="31"/>
      <c r="DW275" s="31"/>
      <c r="DX275" s="31"/>
      <c r="DY275" s="31"/>
      <c r="DZ275" s="31"/>
      <c r="EA275" s="31"/>
      <c r="EB275" s="31"/>
      <c r="EC275" s="31"/>
      <c r="ED275" s="31"/>
      <c r="EE275" s="4"/>
      <c r="EF275" s="4"/>
      <c r="EG275" s="4"/>
      <c r="EH275" s="4"/>
      <c r="EI275" s="4"/>
      <c r="EJ275" s="31"/>
      <c r="EK275" s="31"/>
      <c r="EL275" s="31"/>
      <c r="EM275" s="4"/>
      <c r="EN275" s="8"/>
      <c r="EO275" s="8"/>
      <c r="EP275" s="8"/>
      <c r="EQ275" s="8"/>
      <c r="ER275" s="8"/>
      <c r="ES275" s="8"/>
      <c r="ET275" s="8"/>
      <c r="EU275" s="4"/>
      <c r="EV275" s="31"/>
      <c r="EW275" s="8"/>
      <c r="EX275" s="31"/>
      <c r="EY275" s="8"/>
      <c r="EZ275" s="31"/>
      <c r="FA275" s="31"/>
      <c r="FB275" s="8"/>
      <c r="FN275" s="31"/>
      <c r="FO275" s="31"/>
      <c r="FP275" s="31"/>
      <c r="FQ275" s="31"/>
      <c r="FR275" s="31"/>
      <c r="FS275" s="31"/>
      <c r="FT275" s="31"/>
    </row>
    <row r="276" spans="1:176" x14ac:dyDescent="0.25">
      <c r="A276" s="5"/>
      <c r="CT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31"/>
      <c r="DK276" s="31"/>
      <c r="DL276" s="8"/>
      <c r="DM276" s="8"/>
      <c r="DN276" s="8"/>
      <c r="DO276" s="8"/>
      <c r="DP276" s="8"/>
      <c r="DQ276" s="8"/>
      <c r="DR276" s="8"/>
      <c r="DS276" s="8"/>
      <c r="DT276" s="8"/>
      <c r="DU276" s="31"/>
      <c r="DV276" s="31"/>
      <c r="DW276" s="31"/>
      <c r="DX276" s="31"/>
      <c r="DY276" s="31"/>
      <c r="DZ276" s="31"/>
      <c r="EA276" s="31"/>
      <c r="EB276" s="31"/>
      <c r="EC276" s="31"/>
      <c r="ED276" s="31"/>
      <c r="EE276" s="4"/>
      <c r="EF276" s="4"/>
      <c r="EG276" s="4"/>
      <c r="EH276" s="4"/>
      <c r="EI276" s="4"/>
      <c r="EJ276" s="31"/>
      <c r="EK276" s="31"/>
      <c r="EL276" s="31"/>
      <c r="EM276" s="4"/>
      <c r="EN276" s="8"/>
      <c r="EO276" s="8"/>
      <c r="EP276" s="8"/>
      <c r="EQ276" s="8"/>
      <c r="ER276" s="8"/>
      <c r="ES276" s="8"/>
      <c r="ET276" s="8"/>
      <c r="EU276" s="4"/>
      <c r="EV276" s="31"/>
      <c r="EW276" s="8"/>
      <c r="EX276" s="31"/>
      <c r="EY276" s="8"/>
      <c r="EZ276" s="31"/>
      <c r="FA276" s="31"/>
      <c r="FB276" s="8"/>
      <c r="FN276" s="31"/>
      <c r="FO276" s="31"/>
      <c r="FP276" s="31"/>
      <c r="FQ276" s="31"/>
      <c r="FR276" s="31"/>
      <c r="FS276" s="31"/>
      <c r="FT276" s="31"/>
    </row>
    <row r="277" spans="1:176" x14ac:dyDescent="0.25">
      <c r="A277" s="5"/>
      <c r="CT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31"/>
      <c r="DK277" s="31"/>
      <c r="DL277" s="8"/>
      <c r="DM277" s="8"/>
      <c r="DN277" s="8"/>
      <c r="DO277" s="8"/>
      <c r="DP277" s="8"/>
      <c r="DQ277" s="8"/>
      <c r="DR277" s="8"/>
      <c r="DS277" s="8"/>
      <c r="DT277" s="8"/>
      <c r="DU277" s="31"/>
      <c r="DV277" s="31"/>
      <c r="DW277" s="31"/>
      <c r="DX277" s="31"/>
      <c r="DY277" s="31"/>
      <c r="DZ277" s="31"/>
      <c r="EA277" s="31"/>
      <c r="EB277" s="31"/>
      <c r="EC277" s="31"/>
      <c r="ED277" s="31"/>
      <c r="EE277" s="4"/>
      <c r="EF277" s="4"/>
      <c r="EG277" s="4"/>
      <c r="EH277" s="4"/>
      <c r="EI277" s="4"/>
      <c r="EJ277" s="31"/>
      <c r="EK277" s="31"/>
      <c r="EL277" s="31"/>
      <c r="EM277" s="4"/>
      <c r="EN277" s="8"/>
      <c r="EO277" s="8"/>
      <c r="EP277" s="8"/>
      <c r="EQ277" s="8"/>
      <c r="ER277" s="8"/>
      <c r="ES277" s="8"/>
      <c r="ET277" s="8"/>
      <c r="EU277" s="4"/>
      <c r="EV277" s="31"/>
      <c r="EW277" s="8"/>
      <c r="EX277" s="31"/>
      <c r="EY277" s="8"/>
      <c r="EZ277" s="31"/>
      <c r="FA277" s="31"/>
      <c r="FB277" s="8"/>
      <c r="FN277" s="31"/>
      <c r="FO277" s="31"/>
      <c r="FP277" s="31"/>
      <c r="FQ277" s="31"/>
      <c r="FR277" s="31"/>
      <c r="FS277" s="31"/>
      <c r="FT277" s="31"/>
    </row>
    <row r="278" spans="1:176" x14ac:dyDescent="0.25">
      <c r="A278" s="5"/>
      <c r="CT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31"/>
      <c r="DK278" s="31"/>
      <c r="DL278" s="8"/>
      <c r="DM278" s="8"/>
      <c r="DN278" s="8"/>
      <c r="DO278" s="8"/>
      <c r="DP278" s="8"/>
      <c r="DQ278" s="8"/>
      <c r="DR278" s="8"/>
      <c r="DS278" s="8"/>
      <c r="DT278" s="8"/>
      <c r="DU278" s="31"/>
      <c r="DV278" s="31"/>
      <c r="DW278" s="31"/>
      <c r="DX278" s="31"/>
      <c r="DY278" s="31"/>
      <c r="DZ278" s="31"/>
      <c r="EA278" s="31"/>
      <c r="EB278" s="31"/>
      <c r="EC278" s="31"/>
      <c r="ED278" s="31"/>
      <c r="EE278" s="4"/>
      <c r="EF278" s="4"/>
      <c r="EG278" s="4"/>
      <c r="EH278" s="4"/>
      <c r="EI278" s="4"/>
      <c r="EJ278" s="31"/>
      <c r="EK278" s="31"/>
      <c r="EL278" s="31"/>
      <c r="EM278" s="4"/>
      <c r="EN278" s="8"/>
      <c r="EO278" s="8"/>
      <c r="EP278" s="8"/>
      <c r="EQ278" s="8"/>
      <c r="ER278" s="8"/>
      <c r="ES278" s="8"/>
      <c r="ET278" s="8"/>
      <c r="EU278" s="4"/>
      <c r="EV278" s="31"/>
      <c r="EW278" s="8"/>
      <c r="EX278" s="31"/>
      <c r="EY278" s="8"/>
      <c r="EZ278" s="31"/>
      <c r="FA278" s="31"/>
      <c r="FB278" s="8"/>
      <c r="FN278" s="31"/>
      <c r="FO278" s="31"/>
      <c r="FP278" s="31"/>
      <c r="FQ278" s="31"/>
      <c r="FR278" s="31"/>
      <c r="FS278" s="31"/>
      <c r="FT278" s="31"/>
    </row>
    <row r="279" spans="1:176" x14ac:dyDescent="0.25">
      <c r="A279" s="5"/>
      <c r="CT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31"/>
      <c r="DK279" s="31"/>
      <c r="DL279" s="8"/>
      <c r="DM279" s="8"/>
      <c r="DN279" s="8"/>
      <c r="DO279" s="8"/>
      <c r="DP279" s="8"/>
      <c r="DQ279" s="8"/>
      <c r="DR279" s="8"/>
      <c r="DS279" s="8"/>
      <c r="DT279" s="8"/>
      <c r="DU279" s="31"/>
      <c r="DV279" s="31"/>
      <c r="DW279" s="31"/>
      <c r="DX279" s="31"/>
      <c r="DY279" s="31"/>
      <c r="DZ279" s="31"/>
      <c r="EA279" s="31"/>
      <c r="EB279" s="31"/>
      <c r="EC279" s="31"/>
      <c r="ED279" s="31"/>
      <c r="EE279" s="4"/>
      <c r="EF279" s="4"/>
      <c r="EG279" s="4"/>
      <c r="EH279" s="4"/>
      <c r="EI279" s="4"/>
      <c r="EJ279" s="31"/>
      <c r="EK279" s="31"/>
      <c r="EL279" s="31"/>
      <c r="EM279" s="4"/>
      <c r="EN279" s="8"/>
      <c r="EO279" s="8"/>
      <c r="EP279" s="8"/>
      <c r="EQ279" s="8"/>
      <c r="ER279" s="8"/>
      <c r="ES279" s="8"/>
      <c r="ET279" s="8"/>
      <c r="EU279" s="4"/>
      <c r="EV279" s="31"/>
      <c r="EW279" s="8"/>
      <c r="EX279" s="31"/>
      <c r="EY279" s="8"/>
      <c r="EZ279" s="31"/>
      <c r="FA279" s="31"/>
      <c r="FB279" s="8"/>
      <c r="FN279" s="31"/>
      <c r="FO279" s="31"/>
      <c r="FP279" s="31"/>
      <c r="FQ279" s="31"/>
      <c r="FR279" s="31"/>
      <c r="FS279" s="31"/>
      <c r="FT279" s="31"/>
    </row>
    <row r="280" spans="1:176" x14ac:dyDescent="0.25">
      <c r="A280" s="5"/>
      <c r="CT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31"/>
      <c r="DK280" s="31"/>
      <c r="DL280" s="8"/>
      <c r="DM280" s="8"/>
      <c r="DN280" s="8"/>
      <c r="DO280" s="8"/>
      <c r="DP280" s="8"/>
      <c r="DQ280" s="8"/>
      <c r="DR280" s="8"/>
      <c r="DS280" s="8"/>
      <c r="DT280" s="8"/>
      <c r="DU280" s="31"/>
      <c r="DV280" s="31"/>
      <c r="DW280" s="31"/>
      <c r="DX280" s="31"/>
      <c r="DY280" s="31"/>
      <c r="DZ280" s="31"/>
      <c r="EA280" s="31"/>
      <c r="EB280" s="31"/>
      <c r="EC280" s="31"/>
      <c r="ED280" s="31"/>
      <c r="EE280" s="4"/>
      <c r="EF280" s="4"/>
      <c r="EG280" s="4"/>
      <c r="EH280" s="4"/>
      <c r="EI280" s="4"/>
      <c r="EJ280" s="31"/>
      <c r="EK280" s="31"/>
      <c r="EL280" s="31"/>
      <c r="EM280" s="4"/>
      <c r="EN280" s="8"/>
      <c r="EO280" s="8"/>
      <c r="EP280" s="8"/>
      <c r="EQ280" s="8"/>
      <c r="ER280" s="8"/>
      <c r="ES280" s="8"/>
      <c r="ET280" s="8"/>
      <c r="EU280" s="4"/>
      <c r="EV280" s="31"/>
      <c r="EW280" s="8"/>
      <c r="EX280" s="31"/>
      <c r="EY280" s="8"/>
      <c r="EZ280" s="31"/>
      <c r="FA280" s="31"/>
      <c r="FB280" s="8"/>
      <c r="FN280" s="31"/>
      <c r="FO280" s="31"/>
      <c r="FP280" s="31"/>
      <c r="FQ280" s="31"/>
      <c r="FR280" s="31"/>
      <c r="FS280" s="31"/>
      <c r="FT280" s="31"/>
    </row>
    <row r="281" spans="1:176" x14ac:dyDescent="0.25">
      <c r="A281" s="5"/>
      <c r="CT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31"/>
      <c r="DK281" s="31"/>
      <c r="DL281" s="8"/>
      <c r="DM281" s="8"/>
      <c r="DN281" s="8"/>
      <c r="DO281" s="8"/>
      <c r="DP281" s="8"/>
      <c r="DQ281" s="8"/>
      <c r="DR281" s="8"/>
      <c r="DS281" s="8"/>
      <c r="DT281" s="8"/>
      <c r="DU281" s="31"/>
      <c r="DV281" s="31"/>
      <c r="DW281" s="31"/>
      <c r="DX281" s="31"/>
      <c r="DY281" s="31"/>
      <c r="DZ281" s="31"/>
      <c r="EA281" s="31"/>
      <c r="EB281" s="31"/>
      <c r="EC281" s="31"/>
      <c r="ED281" s="31"/>
      <c r="EE281" s="4"/>
      <c r="EF281" s="4"/>
      <c r="EG281" s="4"/>
      <c r="EH281" s="4"/>
      <c r="EI281" s="4"/>
      <c r="EJ281" s="31"/>
      <c r="EK281" s="31"/>
      <c r="EL281" s="31"/>
      <c r="EM281" s="4"/>
      <c r="EN281" s="8"/>
      <c r="EO281" s="8"/>
      <c r="EP281" s="8"/>
      <c r="EQ281" s="8"/>
      <c r="ER281" s="8"/>
      <c r="ES281" s="8"/>
      <c r="ET281" s="8"/>
      <c r="EU281" s="4"/>
      <c r="EV281" s="31"/>
      <c r="EW281" s="8"/>
      <c r="EX281" s="31"/>
      <c r="EY281" s="8"/>
      <c r="EZ281" s="31"/>
      <c r="FA281" s="31"/>
      <c r="FB281" s="8"/>
      <c r="FN281" s="31"/>
      <c r="FO281" s="31"/>
      <c r="FP281" s="31"/>
      <c r="FQ281" s="31"/>
      <c r="FR281" s="31"/>
      <c r="FS281" s="31"/>
      <c r="FT281" s="31"/>
    </row>
    <row r="282" spans="1:176" x14ac:dyDescent="0.25">
      <c r="A282" s="5"/>
      <c r="CT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31"/>
      <c r="DK282" s="31"/>
      <c r="DL282" s="8"/>
      <c r="DM282" s="8"/>
      <c r="DN282" s="8"/>
      <c r="DO282" s="8"/>
      <c r="DP282" s="8"/>
      <c r="DQ282" s="8"/>
      <c r="DR282" s="8"/>
      <c r="DS282" s="8"/>
      <c r="DT282" s="8"/>
      <c r="DU282" s="31"/>
      <c r="DV282" s="31"/>
      <c r="DW282" s="31"/>
      <c r="DX282" s="31"/>
      <c r="DY282" s="31"/>
      <c r="DZ282" s="31"/>
      <c r="EA282" s="31"/>
      <c r="EB282" s="31"/>
      <c r="EC282" s="31"/>
      <c r="ED282" s="31"/>
      <c r="EE282" s="4"/>
      <c r="EF282" s="4"/>
      <c r="EG282" s="4"/>
      <c r="EH282" s="4"/>
      <c r="EI282" s="4"/>
      <c r="EJ282" s="31"/>
      <c r="EK282" s="31"/>
      <c r="EL282" s="31"/>
      <c r="EM282" s="4"/>
      <c r="EN282" s="8"/>
      <c r="EO282" s="8"/>
      <c r="EP282" s="8"/>
      <c r="EQ282" s="8"/>
      <c r="ER282" s="8"/>
      <c r="ES282" s="8"/>
      <c r="ET282" s="8"/>
      <c r="EU282" s="4"/>
      <c r="EV282" s="31"/>
      <c r="EW282" s="8"/>
      <c r="EX282" s="31"/>
      <c r="EY282" s="8"/>
      <c r="EZ282" s="31"/>
      <c r="FA282" s="31"/>
      <c r="FB282" s="8"/>
      <c r="FN282" s="31"/>
      <c r="FO282" s="31"/>
      <c r="FP282" s="31"/>
      <c r="FQ282" s="31"/>
      <c r="FR282" s="31"/>
      <c r="FS282" s="31"/>
      <c r="FT282" s="31"/>
    </row>
    <row r="283" spans="1:176" x14ac:dyDescent="0.25">
      <c r="A283" s="5"/>
      <c r="CT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31"/>
      <c r="DK283" s="31"/>
      <c r="DL283" s="8"/>
      <c r="DM283" s="8"/>
      <c r="DN283" s="8"/>
      <c r="DO283" s="8"/>
      <c r="DP283" s="8"/>
      <c r="DQ283" s="8"/>
      <c r="DR283" s="8"/>
      <c r="DS283" s="8"/>
      <c r="DT283" s="8"/>
      <c r="DU283" s="31"/>
      <c r="DV283" s="31"/>
      <c r="DW283" s="31"/>
      <c r="DX283" s="31"/>
      <c r="DY283" s="31"/>
      <c r="DZ283" s="31"/>
      <c r="EA283" s="31"/>
      <c r="EB283" s="31"/>
      <c r="EC283" s="31"/>
      <c r="ED283" s="31"/>
      <c r="EE283" s="4"/>
      <c r="EF283" s="4"/>
      <c r="EG283" s="4"/>
      <c r="EH283" s="4"/>
      <c r="EI283" s="4"/>
      <c r="EJ283" s="31"/>
      <c r="EK283" s="31"/>
      <c r="EL283" s="31"/>
      <c r="EM283" s="4"/>
      <c r="EN283" s="8"/>
      <c r="EO283" s="8"/>
      <c r="EP283" s="8"/>
      <c r="EQ283" s="8"/>
      <c r="ER283" s="8"/>
      <c r="ES283" s="8"/>
      <c r="ET283" s="8"/>
      <c r="EU283" s="4"/>
      <c r="EV283" s="31"/>
      <c r="EW283" s="8"/>
      <c r="EX283" s="31"/>
      <c r="EY283" s="8"/>
      <c r="EZ283" s="31"/>
      <c r="FA283" s="31"/>
      <c r="FB283" s="8"/>
      <c r="FN283" s="31"/>
      <c r="FO283" s="31"/>
      <c r="FP283" s="31"/>
      <c r="FQ283" s="31"/>
      <c r="FR283" s="31"/>
      <c r="FS283" s="31"/>
      <c r="FT283" s="31"/>
    </row>
    <row r="284" spans="1:176" x14ac:dyDescent="0.25">
      <c r="A284" s="5"/>
      <c r="CT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31"/>
      <c r="DK284" s="31"/>
      <c r="DL284" s="8"/>
      <c r="DM284" s="8"/>
      <c r="DN284" s="8"/>
      <c r="DO284" s="8"/>
      <c r="DP284" s="8"/>
      <c r="DQ284" s="8"/>
      <c r="DR284" s="8"/>
      <c r="DS284" s="8"/>
      <c r="DT284" s="8"/>
      <c r="DU284" s="31"/>
      <c r="DV284" s="31"/>
      <c r="DW284" s="31"/>
      <c r="DX284" s="31"/>
      <c r="DY284" s="31"/>
      <c r="DZ284" s="31"/>
      <c r="EA284" s="31"/>
      <c r="EB284" s="31"/>
      <c r="EC284" s="31"/>
      <c r="ED284" s="31"/>
      <c r="EE284" s="4"/>
      <c r="EF284" s="4"/>
      <c r="EG284" s="4"/>
      <c r="EH284" s="4"/>
      <c r="EI284" s="4"/>
      <c r="EJ284" s="31"/>
      <c r="EK284" s="31"/>
      <c r="EL284" s="31"/>
      <c r="EM284" s="4"/>
      <c r="EN284" s="8"/>
      <c r="EO284" s="8"/>
      <c r="EP284" s="8"/>
      <c r="EQ284" s="8"/>
      <c r="ER284" s="8"/>
      <c r="ES284" s="8"/>
      <c r="ET284" s="8"/>
      <c r="EU284" s="4"/>
      <c r="EV284" s="31"/>
      <c r="EW284" s="8"/>
      <c r="EX284" s="31"/>
      <c r="EY284" s="8"/>
      <c r="EZ284" s="31"/>
      <c r="FA284" s="31"/>
      <c r="FB284" s="8"/>
      <c r="FN284" s="31"/>
      <c r="FO284" s="31"/>
      <c r="FP284" s="31"/>
      <c r="FQ284" s="31"/>
      <c r="FR284" s="31"/>
      <c r="FS284" s="31"/>
      <c r="FT284" s="31"/>
    </row>
    <row r="285" spans="1:176" x14ac:dyDescent="0.25">
      <c r="A285" s="5"/>
      <c r="CT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31"/>
      <c r="DK285" s="31"/>
      <c r="DL285" s="8"/>
      <c r="DM285" s="8"/>
      <c r="DN285" s="8"/>
      <c r="DO285" s="8"/>
      <c r="DP285" s="8"/>
      <c r="DQ285" s="8"/>
      <c r="DR285" s="8"/>
      <c r="DS285" s="8"/>
      <c r="DT285" s="8"/>
      <c r="DU285" s="31"/>
      <c r="DV285" s="31"/>
      <c r="DW285" s="31"/>
      <c r="DX285" s="31"/>
      <c r="DY285" s="31"/>
      <c r="DZ285" s="31"/>
      <c r="EA285" s="31"/>
      <c r="EB285" s="31"/>
      <c r="EC285" s="31"/>
      <c r="ED285" s="31"/>
      <c r="EE285" s="4"/>
      <c r="EF285" s="4"/>
      <c r="EG285" s="4"/>
      <c r="EH285" s="4"/>
      <c r="EI285" s="4"/>
      <c r="EJ285" s="31"/>
      <c r="EK285" s="31"/>
      <c r="EL285" s="31"/>
      <c r="EM285" s="4"/>
      <c r="EN285" s="8"/>
      <c r="EO285" s="8"/>
      <c r="EP285" s="8"/>
      <c r="EQ285" s="8"/>
      <c r="ER285" s="8"/>
      <c r="ES285" s="8"/>
      <c r="ET285" s="8"/>
      <c r="EU285" s="4"/>
      <c r="EV285" s="31"/>
      <c r="EW285" s="8"/>
      <c r="EX285" s="31"/>
      <c r="EY285" s="8"/>
      <c r="EZ285" s="31"/>
      <c r="FA285" s="31"/>
      <c r="FB285" s="8"/>
      <c r="FN285" s="31"/>
      <c r="FO285" s="31"/>
      <c r="FP285" s="31"/>
      <c r="FQ285" s="31"/>
      <c r="FR285" s="31"/>
      <c r="FS285" s="31"/>
      <c r="FT285" s="31"/>
    </row>
    <row r="286" spans="1:176" x14ac:dyDescent="0.25">
      <c r="A286" s="5"/>
      <c r="CT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31"/>
      <c r="DK286" s="31"/>
      <c r="DL286" s="8"/>
      <c r="DM286" s="8"/>
      <c r="DN286" s="8"/>
      <c r="DO286" s="8"/>
      <c r="DP286" s="8"/>
      <c r="DQ286" s="8"/>
      <c r="DR286" s="8"/>
      <c r="DS286" s="8"/>
      <c r="DT286" s="8"/>
      <c r="DU286" s="31"/>
      <c r="DV286" s="31"/>
      <c r="DW286" s="31"/>
      <c r="DX286" s="31"/>
      <c r="DY286" s="31"/>
      <c r="DZ286" s="31"/>
      <c r="EA286" s="31"/>
      <c r="EB286" s="31"/>
      <c r="EC286" s="31"/>
      <c r="ED286" s="31"/>
      <c r="EE286" s="4"/>
      <c r="EF286" s="4"/>
      <c r="EG286" s="4"/>
      <c r="EH286" s="4"/>
      <c r="EI286" s="4"/>
      <c r="EJ286" s="31"/>
      <c r="EK286" s="31"/>
      <c r="EL286" s="31"/>
      <c r="EM286" s="4"/>
      <c r="EN286" s="8"/>
      <c r="EO286" s="8"/>
      <c r="EP286" s="8"/>
      <c r="EQ286" s="8"/>
      <c r="ER286" s="8"/>
      <c r="ES286" s="8"/>
      <c r="ET286" s="8"/>
      <c r="EU286" s="4"/>
      <c r="EV286" s="31"/>
      <c r="EW286" s="8"/>
      <c r="EX286" s="31"/>
      <c r="EY286" s="8"/>
      <c r="EZ286" s="31"/>
      <c r="FA286" s="31"/>
      <c r="FB286" s="8"/>
      <c r="FN286" s="31"/>
      <c r="FO286" s="31"/>
      <c r="FP286" s="31"/>
      <c r="FQ286" s="31"/>
      <c r="FR286" s="31"/>
      <c r="FS286" s="31"/>
      <c r="FT286" s="31"/>
    </row>
    <row r="287" spans="1:176" x14ac:dyDescent="0.25">
      <c r="A287" s="5"/>
      <c r="CT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31"/>
      <c r="DK287" s="31"/>
      <c r="DL287" s="8"/>
      <c r="DM287" s="8"/>
      <c r="DN287" s="8"/>
      <c r="DO287" s="8"/>
      <c r="DP287" s="8"/>
      <c r="DQ287" s="8"/>
      <c r="DR287" s="8"/>
      <c r="DS287" s="8"/>
      <c r="DT287" s="8"/>
      <c r="DU287" s="31"/>
      <c r="DV287" s="31"/>
      <c r="DW287" s="31"/>
      <c r="DX287" s="31"/>
      <c r="DY287" s="31"/>
      <c r="DZ287" s="31"/>
      <c r="EA287" s="31"/>
      <c r="EB287" s="31"/>
      <c r="EC287" s="31"/>
      <c r="ED287" s="31"/>
      <c r="EE287" s="4"/>
      <c r="EF287" s="4"/>
      <c r="EG287" s="4"/>
      <c r="EH287" s="4"/>
      <c r="EI287" s="4"/>
      <c r="EJ287" s="31"/>
      <c r="EK287" s="31"/>
      <c r="EL287" s="31"/>
      <c r="EM287" s="4"/>
      <c r="EN287" s="8"/>
      <c r="EO287" s="8"/>
      <c r="EP287" s="8"/>
      <c r="EQ287" s="8"/>
      <c r="ER287" s="8"/>
      <c r="ES287" s="8"/>
      <c r="ET287" s="8"/>
      <c r="EU287" s="4"/>
      <c r="EV287" s="31"/>
      <c r="EW287" s="8"/>
      <c r="EX287" s="31"/>
      <c r="EY287" s="8"/>
      <c r="EZ287" s="31"/>
      <c r="FA287" s="31"/>
      <c r="FB287" s="8"/>
      <c r="FN287" s="31"/>
      <c r="FO287" s="31"/>
      <c r="FP287" s="31"/>
      <c r="FQ287" s="31"/>
      <c r="FR287" s="31"/>
      <c r="FS287" s="31"/>
      <c r="FT287" s="31"/>
    </row>
    <row r="288" spans="1:176" x14ac:dyDescent="0.25">
      <c r="A288" s="5"/>
      <c r="CT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31"/>
      <c r="DK288" s="31"/>
      <c r="DL288" s="8"/>
      <c r="DM288" s="8"/>
      <c r="DN288" s="8"/>
      <c r="DO288" s="8"/>
      <c r="DP288" s="8"/>
      <c r="DQ288" s="8"/>
      <c r="DR288" s="8"/>
      <c r="DS288" s="8"/>
      <c r="DT288" s="8"/>
      <c r="DU288" s="31"/>
      <c r="DV288" s="31"/>
      <c r="DW288" s="31"/>
      <c r="DX288" s="31"/>
      <c r="DY288" s="31"/>
      <c r="DZ288" s="31"/>
      <c r="EA288" s="31"/>
      <c r="EB288" s="31"/>
      <c r="EC288" s="31"/>
      <c r="ED288" s="31"/>
      <c r="EE288" s="4"/>
      <c r="EF288" s="4"/>
      <c r="EG288" s="4"/>
      <c r="EH288" s="4"/>
      <c r="EI288" s="4"/>
      <c r="EJ288" s="31"/>
      <c r="EK288" s="31"/>
      <c r="EL288" s="31"/>
      <c r="EM288" s="4"/>
      <c r="EN288" s="8"/>
      <c r="EO288" s="8"/>
      <c r="EP288" s="8"/>
      <c r="EQ288" s="8"/>
      <c r="ER288" s="8"/>
      <c r="ES288" s="8"/>
      <c r="ET288" s="8"/>
      <c r="EU288" s="4"/>
      <c r="EV288" s="31"/>
      <c r="EW288" s="8"/>
      <c r="EX288" s="31"/>
      <c r="EY288" s="8"/>
      <c r="EZ288" s="31"/>
      <c r="FA288" s="31"/>
      <c r="FB288" s="8"/>
      <c r="FN288" s="31"/>
      <c r="FO288" s="31"/>
      <c r="FP288" s="31"/>
      <c r="FQ288" s="31"/>
      <c r="FR288" s="31"/>
      <c r="FS288" s="31"/>
      <c r="FT288" s="31"/>
    </row>
    <row r="289" spans="1:176" x14ac:dyDescent="0.25">
      <c r="A289" s="5"/>
      <c r="CT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31"/>
      <c r="DK289" s="31"/>
      <c r="DL289" s="8"/>
      <c r="DM289" s="8"/>
      <c r="DN289" s="8"/>
      <c r="DO289" s="8"/>
      <c r="DP289" s="8"/>
      <c r="DQ289" s="8"/>
      <c r="DR289" s="8"/>
      <c r="DS289" s="8"/>
      <c r="DT289" s="8"/>
      <c r="DU289" s="31"/>
      <c r="DV289" s="31"/>
      <c r="DW289" s="31"/>
      <c r="DX289" s="31"/>
      <c r="DY289" s="31"/>
      <c r="DZ289" s="31"/>
      <c r="EA289" s="31"/>
      <c r="EB289" s="31"/>
      <c r="EC289" s="31"/>
      <c r="ED289" s="31"/>
      <c r="EE289" s="4"/>
      <c r="EF289" s="4"/>
      <c r="EG289" s="4"/>
      <c r="EH289" s="4"/>
      <c r="EI289" s="4"/>
      <c r="EJ289" s="31"/>
      <c r="EK289" s="31"/>
      <c r="EL289" s="31"/>
      <c r="EM289" s="4"/>
      <c r="EN289" s="8"/>
      <c r="EO289" s="8"/>
      <c r="EP289" s="8"/>
      <c r="EQ289" s="8"/>
      <c r="ER289" s="8"/>
      <c r="ES289" s="8"/>
      <c r="ET289" s="8"/>
      <c r="EU289" s="4"/>
      <c r="EV289" s="31"/>
      <c r="EW289" s="8"/>
      <c r="EX289" s="31"/>
      <c r="EY289" s="8"/>
      <c r="EZ289" s="31"/>
      <c r="FA289" s="31"/>
      <c r="FB289" s="8"/>
      <c r="FN289" s="31"/>
      <c r="FO289" s="31"/>
      <c r="FP289" s="31"/>
      <c r="FQ289" s="31"/>
      <c r="FR289" s="31"/>
      <c r="FS289" s="31"/>
      <c r="FT289" s="31"/>
    </row>
    <row r="290" spans="1:176" x14ac:dyDescent="0.25">
      <c r="A290" s="5"/>
      <c r="CT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31"/>
      <c r="DK290" s="31"/>
      <c r="DL290" s="8"/>
      <c r="DM290" s="8"/>
      <c r="DN290" s="8"/>
      <c r="DO290" s="8"/>
      <c r="DP290" s="8"/>
      <c r="DQ290" s="8"/>
      <c r="DR290" s="8"/>
      <c r="DS290" s="8"/>
      <c r="DT290" s="8"/>
      <c r="DU290" s="31"/>
      <c r="DV290" s="31"/>
      <c r="DW290" s="31"/>
      <c r="DX290" s="31"/>
      <c r="DY290" s="31"/>
      <c r="DZ290" s="31"/>
      <c r="EA290" s="31"/>
      <c r="EB290" s="31"/>
      <c r="EC290" s="31"/>
      <c r="ED290" s="31"/>
      <c r="EE290" s="4"/>
      <c r="EF290" s="4"/>
      <c r="EG290" s="4"/>
      <c r="EH290" s="4"/>
      <c r="EI290" s="4"/>
      <c r="EJ290" s="31"/>
      <c r="EK290" s="31"/>
      <c r="EL290" s="31"/>
      <c r="EM290" s="4"/>
      <c r="EN290" s="8"/>
      <c r="EO290" s="8"/>
      <c r="EP290" s="8"/>
      <c r="EQ290" s="8"/>
      <c r="ER290" s="8"/>
      <c r="ES290" s="8"/>
      <c r="ET290" s="8"/>
      <c r="EU290" s="4"/>
      <c r="EV290" s="31"/>
      <c r="EW290" s="8"/>
      <c r="EX290" s="31"/>
      <c r="EY290" s="8"/>
      <c r="EZ290" s="31"/>
      <c r="FA290" s="31"/>
      <c r="FB290" s="8"/>
      <c r="FN290" s="31"/>
      <c r="FO290" s="31"/>
      <c r="FP290" s="31"/>
      <c r="FQ290" s="31"/>
      <c r="FR290" s="31"/>
      <c r="FS290" s="31"/>
      <c r="FT290" s="31"/>
    </row>
    <row r="291" spans="1:176" x14ac:dyDescent="0.25">
      <c r="A291" s="5"/>
      <c r="CT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31"/>
      <c r="DK291" s="31"/>
      <c r="DL291" s="8"/>
      <c r="DM291" s="8"/>
      <c r="DN291" s="8"/>
      <c r="DO291" s="8"/>
      <c r="DP291" s="8"/>
      <c r="DQ291" s="8"/>
      <c r="DR291" s="8"/>
      <c r="DS291" s="8"/>
      <c r="DT291" s="8"/>
      <c r="DU291" s="31"/>
      <c r="DV291" s="31"/>
      <c r="DW291" s="31"/>
      <c r="DX291" s="31"/>
      <c r="DY291" s="31"/>
      <c r="DZ291" s="31"/>
      <c r="EA291" s="31"/>
      <c r="EB291" s="31"/>
      <c r="EC291" s="31"/>
      <c r="ED291" s="31"/>
      <c r="EE291" s="4"/>
      <c r="EF291" s="4"/>
      <c r="EG291" s="4"/>
      <c r="EH291" s="4"/>
      <c r="EI291" s="4"/>
      <c r="EJ291" s="31"/>
      <c r="EK291" s="31"/>
      <c r="EL291" s="31"/>
      <c r="EM291" s="4"/>
      <c r="EN291" s="8"/>
      <c r="EO291" s="8"/>
      <c r="EP291" s="8"/>
      <c r="EQ291" s="8"/>
      <c r="ER291" s="8"/>
      <c r="ES291" s="8"/>
      <c r="ET291" s="8"/>
      <c r="EU291" s="4"/>
      <c r="EV291" s="31"/>
      <c r="EW291" s="8"/>
      <c r="EX291" s="31"/>
      <c r="EY291" s="8"/>
      <c r="EZ291" s="31"/>
      <c r="FA291" s="31"/>
      <c r="FB291" s="8"/>
      <c r="FN291" s="31"/>
      <c r="FO291" s="31"/>
      <c r="FP291" s="31"/>
      <c r="FQ291" s="31"/>
      <c r="FR291" s="31"/>
      <c r="FS291" s="31"/>
      <c r="FT291" s="31"/>
    </row>
    <row r="292" spans="1:176" x14ac:dyDescent="0.25">
      <c r="A292" s="5"/>
      <c r="CT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31"/>
      <c r="DK292" s="31"/>
      <c r="DL292" s="8"/>
      <c r="DM292" s="8"/>
      <c r="DN292" s="8"/>
      <c r="DO292" s="8"/>
      <c r="DP292" s="8"/>
      <c r="DQ292" s="8"/>
      <c r="DR292" s="8"/>
      <c r="DS292" s="8"/>
      <c r="DT292" s="8"/>
      <c r="DU292" s="31"/>
      <c r="DV292" s="31"/>
      <c r="DW292" s="31"/>
      <c r="DX292" s="31"/>
      <c r="DY292" s="31"/>
      <c r="DZ292" s="31"/>
      <c r="EA292" s="31"/>
      <c r="EB292" s="31"/>
      <c r="EC292" s="31"/>
      <c r="ED292" s="31"/>
      <c r="EE292" s="4"/>
      <c r="EF292" s="4"/>
      <c r="EG292" s="4"/>
      <c r="EH292" s="4"/>
      <c r="EI292" s="4"/>
      <c r="EJ292" s="31"/>
      <c r="EK292" s="31"/>
      <c r="EL292" s="31"/>
      <c r="EM292" s="4"/>
      <c r="EN292" s="8"/>
      <c r="EO292" s="8"/>
      <c r="EP292" s="8"/>
      <c r="EQ292" s="8"/>
      <c r="ER292" s="8"/>
      <c r="ES292" s="8"/>
      <c r="ET292" s="8"/>
      <c r="EU292" s="4"/>
      <c r="EV292" s="31"/>
      <c r="EW292" s="8"/>
      <c r="EX292" s="31"/>
      <c r="EY292" s="8"/>
      <c r="EZ292" s="31"/>
      <c r="FA292" s="31"/>
      <c r="FB292" s="8"/>
      <c r="FN292" s="31"/>
      <c r="FO292" s="31"/>
      <c r="FP292" s="31"/>
      <c r="FQ292" s="31"/>
      <c r="FR292" s="31"/>
      <c r="FS292" s="31"/>
      <c r="FT292" s="31"/>
    </row>
    <row r="293" spans="1:176" x14ac:dyDescent="0.25">
      <c r="A293" s="5"/>
      <c r="CT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31"/>
      <c r="DK293" s="31"/>
      <c r="DL293" s="8"/>
      <c r="DM293" s="8"/>
      <c r="DN293" s="8"/>
      <c r="DO293" s="8"/>
      <c r="DP293" s="8"/>
      <c r="DQ293" s="8"/>
      <c r="DR293" s="8"/>
      <c r="DS293" s="8"/>
      <c r="DT293" s="8"/>
      <c r="DU293" s="31"/>
      <c r="DV293" s="31"/>
      <c r="DW293" s="31"/>
      <c r="DX293" s="31"/>
      <c r="DY293" s="31"/>
      <c r="DZ293" s="31"/>
      <c r="EA293" s="31"/>
      <c r="EB293" s="31"/>
      <c r="EC293" s="31"/>
      <c r="ED293" s="31"/>
      <c r="EE293" s="4"/>
      <c r="EF293" s="4"/>
      <c r="EG293" s="4"/>
      <c r="EH293" s="4"/>
      <c r="EI293" s="4"/>
      <c r="EJ293" s="31"/>
      <c r="EK293" s="31"/>
      <c r="EL293" s="31"/>
      <c r="EM293" s="4"/>
      <c r="EN293" s="8"/>
      <c r="EO293" s="8"/>
      <c r="EP293" s="8"/>
      <c r="EQ293" s="8"/>
      <c r="ER293" s="8"/>
      <c r="ES293" s="8"/>
      <c r="ET293" s="8"/>
      <c r="EU293" s="4"/>
      <c r="EV293" s="31"/>
      <c r="EW293" s="8"/>
      <c r="EX293" s="31"/>
      <c r="EY293" s="8"/>
      <c r="EZ293" s="31"/>
      <c r="FA293" s="31"/>
      <c r="FB293" s="8"/>
      <c r="FN293" s="31"/>
      <c r="FO293" s="31"/>
      <c r="FP293" s="31"/>
      <c r="FQ293" s="31"/>
      <c r="FR293" s="31"/>
      <c r="FS293" s="31"/>
      <c r="FT293" s="31"/>
    </row>
    <row r="294" spans="1:176" x14ac:dyDescent="0.25">
      <c r="A294" s="5"/>
      <c r="CT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31"/>
      <c r="DK294" s="31"/>
      <c r="DL294" s="8"/>
      <c r="DM294" s="8"/>
      <c r="DN294" s="8"/>
      <c r="DO294" s="8"/>
      <c r="DP294" s="8"/>
      <c r="DQ294" s="8"/>
      <c r="DR294" s="8"/>
      <c r="DS294" s="8"/>
      <c r="DT294" s="8"/>
      <c r="DU294" s="31"/>
      <c r="DV294" s="31"/>
      <c r="DW294" s="31"/>
      <c r="DX294" s="31"/>
      <c r="DY294" s="31"/>
      <c r="DZ294" s="31"/>
      <c r="EA294" s="31"/>
      <c r="EB294" s="31"/>
      <c r="EC294" s="31"/>
      <c r="ED294" s="31"/>
      <c r="EE294" s="4"/>
      <c r="EF294" s="4"/>
      <c r="EG294" s="4"/>
      <c r="EH294" s="4"/>
      <c r="EI294" s="4"/>
      <c r="EJ294" s="31"/>
      <c r="EK294" s="31"/>
      <c r="EL294" s="31"/>
      <c r="EM294" s="4"/>
      <c r="EN294" s="8"/>
      <c r="EO294" s="8"/>
      <c r="EP294" s="8"/>
      <c r="EQ294" s="8"/>
      <c r="ER294" s="8"/>
      <c r="ES294" s="8"/>
      <c r="ET294" s="8"/>
      <c r="EU294" s="4"/>
      <c r="EV294" s="31"/>
      <c r="EW294" s="8"/>
      <c r="EX294" s="31"/>
      <c r="EY294" s="8"/>
      <c r="EZ294" s="31"/>
      <c r="FA294" s="31"/>
      <c r="FB294" s="8"/>
      <c r="FN294" s="31"/>
      <c r="FO294" s="31"/>
      <c r="FP294" s="31"/>
      <c r="FQ294" s="31"/>
      <c r="FR294" s="31"/>
      <c r="FS294" s="31"/>
      <c r="FT294" s="31"/>
    </row>
    <row r="295" spans="1:176" x14ac:dyDescent="0.25">
      <c r="A295" s="5"/>
      <c r="CT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31"/>
      <c r="DK295" s="31"/>
      <c r="DL295" s="8"/>
      <c r="DM295" s="8"/>
      <c r="DN295" s="8"/>
      <c r="DO295" s="8"/>
      <c r="DP295" s="8"/>
      <c r="DQ295" s="8"/>
      <c r="DR295" s="8"/>
      <c r="DS295" s="8"/>
      <c r="DT295" s="8"/>
      <c r="DU295" s="31"/>
      <c r="DV295" s="31"/>
      <c r="DW295" s="31"/>
      <c r="DX295" s="31"/>
      <c r="DY295" s="31"/>
      <c r="DZ295" s="31"/>
      <c r="EA295" s="31"/>
      <c r="EB295" s="31"/>
      <c r="EC295" s="31"/>
      <c r="ED295" s="31"/>
      <c r="EE295" s="4"/>
      <c r="EF295" s="4"/>
      <c r="EG295" s="4"/>
      <c r="EH295" s="4"/>
      <c r="EI295" s="4"/>
      <c r="EJ295" s="31"/>
      <c r="EK295" s="31"/>
      <c r="EL295" s="31"/>
      <c r="EM295" s="4"/>
      <c r="EN295" s="8"/>
      <c r="EO295" s="8"/>
      <c r="EP295" s="8"/>
      <c r="EQ295" s="8"/>
      <c r="ER295" s="8"/>
      <c r="ES295" s="8"/>
      <c r="ET295" s="8"/>
      <c r="EU295" s="4"/>
      <c r="EV295" s="31"/>
      <c r="EW295" s="8"/>
      <c r="EX295" s="31"/>
      <c r="EY295" s="8"/>
      <c r="EZ295" s="31"/>
      <c r="FA295" s="31"/>
      <c r="FB295" s="8"/>
      <c r="FN295" s="31"/>
      <c r="FO295" s="31"/>
      <c r="FP295" s="31"/>
      <c r="FQ295" s="31"/>
      <c r="FR295" s="31"/>
      <c r="FS295" s="31"/>
      <c r="FT295" s="31"/>
    </row>
    <row r="296" spans="1:176" x14ac:dyDescent="0.25">
      <c r="A296" s="5"/>
      <c r="CT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31"/>
      <c r="DK296" s="31"/>
      <c r="DL296" s="8"/>
      <c r="DM296" s="8"/>
      <c r="DN296" s="8"/>
      <c r="DO296" s="8"/>
      <c r="DP296" s="8"/>
      <c r="DQ296" s="8"/>
      <c r="DR296" s="8"/>
      <c r="DS296" s="8"/>
      <c r="DT296" s="8"/>
      <c r="DU296" s="31"/>
      <c r="DV296" s="31"/>
      <c r="DW296" s="31"/>
      <c r="DX296" s="31"/>
      <c r="DY296" s="31"/>
      <c r="DZ296" s="31"/>
      <c r="EA296" s="31"/>
      <c r="EB296" s="31"/>
      <c r="EC296" s="31"/>
      <c r="ED296" s="31"/>
      <c r="EE296" s="4"/>
      <c r="EF296" s="4"/>
      <c r="EG296" s="4"/>
      <c r="EH296" s="4"/>
      <c r="EI296" s="4"/>
      <c r="EJ296" s="31"/>
      <c r="EK296" s="31"/>
      <c r="EL296" s="31"/>
      <c r="EM296" s="4"/>
      <c r="EN296" s="8"/>
      <c r="EO296" s="8"/>
      <c r="EP296" s="8"/>
      <c r="EQ296" s="8"/>
      <c r="ER296" s="8"/>
      <c r="ES296" s="8"/>
      <c r="ET296" s="8"/>
      <c r="EU296" s="4"/>
      <c r="EV296" s="31"/>
      <c r="EW296" s="8"/>
      <c r="EX296" s="31"/>
      <c r="EY296" s="8"/>
      <c r="EZ296" s="31"/>
      <c r="FA296" s="31"/>
      <c r="FB296" s="8"/>
      <c r="FN296" s="31"/>
      <c r="FO296" s="31"/>
      <c r="FP296" s="31"/>
      <c r="FQ296" s="31"/>
      <c r="FR296" s="31"/>
      <c r="FS296" s="31"/>
      <c r="FT296" s="31"/>
    </row>
    <row r="297" spans="1:176" x14ac:dyDescent="0.25">
      <c r="A297" s="5"/>
      <c r="CT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31"/>
      <c r="DK297" s="31"/>
      <c r="DL297" s="8"/>
      <c r="DM297" s="8"/>
      <c r="DN297" s="8"/>
      <c r="DO297" s="8"/>
      <c r="DP297" s="8"/>
      <c r="DQ297" s="8"/>
      <c r="DR297" s="8"/>
      <c r="DS297" s="8"/>
      <c r="DT297" s="8"/>
      <c r="DU297" s="31"/>
      <c r="DV297" s="31"/>
      <c r="DW297" s="31"/>
      <c r="DX297" s="31"/>
      <c r="DY297" s="31"/>
      <c r="DZ297" s="31"/>
      <c r="EA297" s="31"/>
      <c r="EB297" s="31"/>
      <c r="EC297" s="31"/>
      <c r="ED297" s="31"/>
      <c r="EE297" s="4"/>
      <c r="EF297" s="4"/>
      <c r="EG297" s="4"/>
      <c r="EH297" s="4"/>
      <c r="EI297" s="4"/>
      <c r="EJ297" s="31"/>
      <c r="EK297" s="31"/>
      <c r="EL297" s="31"/>
      <c r="EM297" s="4"/>
      <c r="EN297" s="8"/>
      <c r="EO297" s="8"/>
      <c r="EP297" s="8"/>
      <c r="EQ297" s="8"/>
      <c r="ER297" s="8"/>
      <c r="ES297" s="8"/>
      <c r="ET297" s="8"/>
      <c r="EU297" s="4"/>
      <c r="EV297" s="31"/>
      <c r="EW297" s="8"/>
      <c r="EX297" s="31"/>
      <c r="EY297" s="8"/>
      <c r="EZ297" s="31"/>
      <c r="FA297" s="31"/>
      <c r="FB297" s="8"/>
      <c r="FN297" s="31"/>
      <c r="FO297" s="31"/>
      <c r="FP297" s="31"/>
      <c r="FQ297" s="31"/>
      <c r="FR297" s="31"/>
      <c r="FS297" s="31"/>
      <c r="FT297" s="31"/>
    </row>
    <row r="298" spans="1:176" x14ac:dyDescent="0.25">
      <c r="A298" s="5"/>
      <c r="CT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31"/>
      <c r="DK298" s="31"/>
      <c r="DL298" s="8"/>
      <c r="DM298" s="8"/>
      <c r="DN298" s="8"/>
      <c r="DO298" s="8"/>
      <c r="DP298" s="8"/>
      <c r="DQ298" s="8"/>
      <c r="DR298" s="8"/>
      <c r="DS298" s="8"/>
      <c r="DT298" s="8"/>
      <c r="DU298" s="31"/>
      <c r="DV298" s="31"/>
      <c r="DW298" s="31"/>
      <c r="DX298" s="31"/>
      <c r="DY298" s="31"/>
      <c r="DZ298" s="31"/>
      <c r="EA298" s="31"/>
      <c r="EB298" s="31"/>
      <c r="EC298" s="31"/>
      <c r="ED298" s="31"/>
      <c r="EE298" s="4"/>
      <c r="EF298" s="4"/>
      <c r="EG298" s="4"/>
      <c r="EH298" s="4"/>
      <c r="EI298" s="4"/>
      <c r="EJ298" s="31"/>
      <c r="EK298" s="31"/>
      <c r="EL298" s="31"/>
      <c r="EM298" s="4"/>
      <c r="EN298" s="8"/>
      <c r="EO298" s="8"/>
      <c r="EP298" s="8"/>
      <c r="EQ298" s="8"/>
      <c r="ER298" s="8"/>
      <c r="ES298" s="8"/>
      <c r="ET298" s="8"/>
      <c r="EU298" s="4"/>
      <c r="EV298" s="31"/>
      <c r="EW298" s="8"/>
      <c r="EX298" s="31"/>
      <c r="EY298" s="8"/>
      <c r="EZ298" s="31"/>
      <c r="FA298" s="31"/>
      <c r="FB298" s="8"/>
      <c r="FN298" s="31"/>
      <c r="FO298" s="31"/>
      <c r="FP298" s="31"/>
      <c r="FQ298" s="31"/>
      <c r="FR298" s="31"/>
      <c r="FS298" s="31"/>
      <c r="FT298" s="31"/>
    </row>
    <row r="299" spans="1:176" x14ac:dyDescent="0.25">
      <c r="A299" s="5"/>
      <c r="CT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31"/>
      <c r="DK299" s="31"/>
      <c r="DL299" s="8"/>
      <c r="DM299" s="8"/>
      <c r="DN299" s="8"/>
      <c r="DO299" s="8"/>
      <c r="DP299" s="8"/>
      <c r="DQ299" s="8"/>
      <c r="DR299" s="8"/>
      <c r="DS299" s="8"/>
      <c r="DT299" s="8"/>
      <c r="DU299" s="31"/>
      <c r="DV299" s="31"/>
      <c r="DW299" s="31"/>
      <c r="DX299" s="31"/>
      <c r="DY299" s="31"/>
      <c r="DZ299" s="31"/>
      <c r="EA299" s="31"/>
      <c r="EB299" s="31"/>
      <c r="EC299" s="31"/>
      <c r="ED299" s="31"/>
      <c r="EE299" s="4"/>
      <c r="EF299" s="4"/>
      <c r="EG299" s="4"/>
      <c r="EH299" s="4"/>
      <c r="EI299" s="4"/>
      <c r="EJ299" s="31"/>
      <c r="EK299" s="31"/>
      <c r="EL299" s="31"/>
      <c r="EM299" s="4"/>
      <c r="EN299" s="8"/>
      <c r="EO299" s="8"/>
      <c r="EP299" s="8"/>
      <c r="EQ299" s="8"/>
      <c r="ER299" s="8"/>
      <c r="ES299" s="8"/>
      <c r="ET299" s="8"/>
      <c r="EU299" s="4"/>
      <c r="EV299" s="31"/>
      <c r="EW299" s="8"/>
      <c r="EX299" s="31"/>
      <c r="EY299" s="8"/>
      <c r="EZ299" s="31"/>
      <c r="FA299" s="31"/>
      <c r="FB299" s="8"/>
      <c r="FN299" s="31"/>
      <c r="FO299" s="31"/>
      <c r="FP299" s="31"/>
      <c r="FQ299" s="31"/>
      <c r="FR299" s="31"/>
      <c r="FS299" s="31"/>
      <c r="FT299" s="31"/>
    </row>
    <row r="300" spans="1:176" x14ac:dyDescent="0.25">
      <c r="A300" s="5"/>
      <c r="CT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31"/>
      <c r="DK300" s="31"/>
      <c r="DL300" s="8"/>
      <c r="DM300" s="8"/>
      <c r="DN300" s="8"/>
      <c r="DO300" s="8"/>
      <c r="DP300" s="8"/>
      <c r="DQ300" s="8"/>
      <c r="DR300" s="8"/>
      <c r="DS300" s="8"/>
      <c r="DT300" s="8"/>
      <c r="DU300" s="31"/>
      <c r="DV300" s="31"/>
      <c r="DW300" s="31"/>
      <c r="DX300" s="31"/>
      <c r="DY300" s="31"/>
      <c r="DZ300" s="31"/>
      <c r="EA300" s="31"/>
      <c r="EB300" s="31"/>
      <c r="EC300" s="31"/>
      <c r="ED300" s="31"/>
      <c r="EE300" s="4"/>
      <c r="EF300" s="4"/>
      <c r="EG300" s="4"/>
      <c r="EH300" s="4"/>
      <c r="EI300" s="4"/>
      <c r="EJ300" s="31"/>
      <c r="EK300" s="31"/>
      <c r="EL300" s="31"/>
      <c r="EM300" s="4"/>
      <c r="EN300" s="8"/>
      <c r="EO300" s="8"/>
      <c r="EP300" s="8"/>
      <c r="EQ300" s="8"/>
      <c r="ER300" s="8"/>
      <c r="ES300" s="8"/>
      <c r="ET300" s="8"/>
      <c r="EU300" s="4"/>
      <c r="EV300" s="31"/>
      <c r="EW300" s="8"/>
      <c r="EX300" s="31"/>
      <c r="EY300" s="8"/>
      <c r="EZ300" s="31"/>
      <c r="FA300" s="31"/>
      <c r="FB300" s="8"/>
      <c r="FN300" s="31"/>
      <c r="FO300" s="31"/>
      <c r="FP300" s="31"/>
      <c r="FQ300" s="31"/>
      <c r="FR300" s="31"/>
      <c r="FS300" s="31"/>
      <c r="FT300" s="31"/>
    </row>
    <row r="301" spans="1:176" x14ac:dyDescent="0.25">
      <c r="A301" s="5"/>
      <c r="CT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31"/>
      <c r="DK301" s="31"/>
      <c r="DL301" s="8"/>
      <c r="DM301" s="8"/>
      <c r="DN301" s="8"/>
      <c r="DO301" s="8"/>
      <c r="DP301" s="8"/>
      <c r="DQ301" s="8"/>
      <c r="DR301" s="8"/>
      <c r="DS301" s="8"/>
      <c r="DT301" s="8"/>
      <c r="DU301" s="31"/>
      <c r="DV301" s="31"/>
      <c r="DW301" s="31"/>
      <c r="DX301" s="31"/>
      <c r="DY301" s="31"/>
      <c r="DZ301" s="31"/>
      <c r="EA301" s="31"/>
      <c r="EB301" s="31"/>
      <c r="EC301" s="31"/>
      <c r="ED301" s="31"/>
      <c r="EE301" s="4"/>
      <c r="EF301" s="4"/>
      <c r="EG301" s="4"/>
      <c r="EH301" s="4"/>
      <c r="EI301" s="4"/>
      <c r="EJ301" s="31"/>
      <c r="EK301" s="31"/>
      <c r="EL301" s="31"/>
      <c r="EM301" s="4"/>
      <c r="EN301" s="8"/>
      <c r="EO301" s="8"/>
      <c r="EP301" s="8"/>
      <c r="EQ301" s="8"/>
      <c r="ER301" s="8"/>
      <c r="ES301" s="8"/>
      <c r="ET301" s="8"/>
      <c r="EU301" s="4"/>
      <c r="EV301" s="31"/>
      <c r="EW301" s="8"/>
      <c r="EX301" s="31"/>
      <c r="EY301" s="8"/>
      <c r="EZ301" s="31"/>
      <c r="FA301" s="31"/>
      <c r="FB301" s="8"/>
      <c r="FN301" s="31"/>
      <c r="FO301" s="31"/>
      <c r="FP301" s="31"/>
      <c r="FQ301" s="31"/>
      <c r="FR301" s="31"/>
      <c r="FS301" s="31"/>
      <c r="FT301" s="31"/>
    </row>
    <row r="302" spans="1:176" x14ac:dyDescent="0.25">
      <c r="A302" s="5"/>
      <c r="CT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31"/>
      <c r="DK302" s="31"/>
      <c r="DL302" s="8"/>
      <c r="DM302" s="8"/>
      <c r="DN302" s="8"/>
      <c r="DO302" s="8"/>
      <c r="DP302" s="8"/>
      <c r="DQ302" s="8"/>
      <c r="DR302" s="8"/>
      <c r="DS302" s="8"/>
      <c r="DT302" s="8"/>
      <c r="DU302" s="31"/>
      <c r="DV302" s="31"/>
      <c r="DW302" s="31"/>
      <c r="DX302" s="31"/>
      <c r="DY302" s="31"/>
      <c r="DZ302" s="31"/>
      <c r="EA302" s="31"/>
      <c r="EB302" s="31"/>
      <c r="EC302" s="31"/>
      <c r="ED302" s="31"/>
      <c r="EE302" s="4"/>
      <c r="EF302" s="4"/>
      <c r="EG302" s="4"/>
      <c r="EH302" s="4"/>
      <c r="EI302" s="4"/>
      <c r="EJ302" s="31"/>
      <c r="EK302" s="31"/>
      <c r="EL302" s="31"/>
      <c r="EM302" s="4"/>
      <c r="EN302" s="8"/>
      <c r="EO302" s="8"/>
      <c r="EP302" s="8"/>
      <c r="EQ302" s="8"/>
      <c r="ER302" s="8"/>
      <c r="ES302" s="8"/>
      <c r="ET302" s="8"/>
      <c r="EU302" s="4"/>
      <c r="EV302" s="31"/>
      <c r="EW302" s="8"/>
      <c r="EX302" s="31"/>
      <c r="EY302" s="8"/>
      <c r="EZ302" s="31"/>
      <c r="FA302" s="31"/>
      <c r="FB302" s="8"/>
      <c r="FN302" s="31"/>
      <c r="FO302" s="31"/>
      <c r="FP302" s="31"/>
      <c r="FQ302" s="31"/>
      <c r="FR302" s="31"/>
      <c r="FS302" s="31"/>
      <c r="FT302" s="31"/>
    </row>
    <row r="303" spans="1:176" x14ac:dyDescent="0.25">
      <c r="A303" s="5"/>
      <c r="CT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31"/>
      <c r="DK303" s="31"/>
      <c r="DL303" s="8"/>
      <c r="DM303" s="8"/>
      <c r="DN303" s="8"/>
      <c r="DO303" s="8"/>
      <c r="DP303" s="8"/>
      <c r="DQ303" s="8"/>
      <c r="DR303" s="8"/>
      <c r="DS303" s="8"/>
      <c r="DT303" s="8"/>
      <c r="DU303" s="31"/>
      <c r="DV303" s="31"/>
      <c r="DW303" s="31"/>
      <c r="DX303" s="31"/>
      <c r="DY303" s="31"/>
      <c r="DZ303" s="31"/>
      <c r="EA303" s="31"/>
      <c r="EB303" s="31"/>
      <c r="EC303" s="31"/>
      <c r="ED303" s="31"/>
      <c r="EE303" s="4"/>
      <c r="EF303" s="4"/>
      <c r="EG303" s="4"/>
      <c r="EH303" s="4"/>
      <c r="EI303" s="4"/>
      <c r="EJ303" s="31"/>
      <c r="EK303" s="31"/>
      <c r="EL303" s="31"/>
      <c r="EM303" s="4"/>
      <c r="EN303" s="8"/>
      <c r="EO303" s="8"/>
      <c r="EP303" s="8"/>
      <c r="EQ303" s="8"/>
      <c r="ER303" s="8"/>
      <c r="ES303" s="8"/>
      <c r="ET303" s="8"/>
      <c r="EU303" s="4"/>
      <c r="EV303" s="31"/>
      <c r="EW303" s="8"/>
      <c r="EX303" s="31"/>
      <c r="EY303" s="8"/>
      <c r="EZ303" s="31"/>
      <c r="FA303" s="31"/>
      <c r="FB303" s="8"/>
      <c r="FN303" s="31"/>
      <c r="FO303" s="31"/>
      <c r="FP303" s="31"/>
      <c r="FQ303" s="31"/>
      <c r="FR303" s="31"/>
      <c r="FS303" s="31"/>
      <c r="FT303" s="31"/>
    </row>
    <row r="304" spans="1:176" x14ac:dyDescent="0.25">
      <c r="A304" s="5"/>
      <c r="CT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31"/>
      <c r="DK304" s="31"/>
      <c r="DL304" s="8"/>
      <c r="DM304" s="8"/>
      <c r="DN304" s="8"/>
      <c r="DO304" s="8"/>
      <c r="DP304" s="8"/>
      <c r="DQ304" s="8"/>
      <c r="DR304" s="8"/>
      <c r="DS304" s="8"/>
      <c r="DT304" s="8"/>
      <c r="DU304" s="31"/>
      <c r="DV304" s="31"/>
      <c r="DW304" s="31"/>
      <c r="DX304" s="31"/>
      <c r="DY304" s="31"/>
      <c r="DZ304" s="31"/>
      <c r="EA304" s="31"/>
      <c r="EB304" s="31"/>
      <c r="EC304" s="31"/>
      <c r="ED304" s="31"/>
      <c r="EE304" s="4"/>
      <c r="EF304" s="4"/>
      <c r="EG304" s="4"/>
      <c r="EH304" s="4"/>
      <c r="EI304" s="4"/>
      <c r="EJ304" s="31"/>
      <c r="EK304" s="31"/>
      <c r="EL304" s="31"/>
      <c r="EM304" s="4"/>
      <c r="EN304" s="8"/>
      <c r="EO304" s="8"/>
      <c r="EP304" s="8"/>
      <c r="EQ304" s="8"/>
      <c r="ER304" s="8"/>
      <c r="ES304" s="8"/>
      <c r="ET304" s="8"/>
      <c r="EU304" s="4"/>
      <c r="EV304" s="31"/>
      <c r="EW304" s="8"/>
      <c r="EX304" s="31"/>
      <c r="EY304" s="8"/>
      <c r="EZ304" s="31"/>
      <c r="FA304" s="31"/>
      <c r="FB304" s="8"/>
      <c r="FN304" s="31"/>
      <c r="FO304" s="31"/>
      <c r="FP304" s="31"/>
      <c r="FQ304" s="31"/>
      <c r="FR304" s="31"/>
      <c r="FS304" s="31"/>
      <c r="FT304" s="31"/>
    </row>
    <row r="305" spans="1:176" x14ac:dyDescent="0.25">
      <c r="A305" s="5"/>
      <c r="CT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31"/>
      <c r="DK305" s="31"/>
      <c r="DL305" s="8"/>
      <c r="DM305" s="8"/>
      <c r="DN305" s="8"/>
      <c r="DO305" s="8"/>
      <c r="DP305" s="8"/>
      <c r="DQ305" s="8"/>
      <c r="DR305" s="8"/>
      <c r="DS305" s="8"/>
      <c r="DT305" s="8"/>
      <c r="DU305" s="31"/>
      <c r="DV305" s="31"/>
      <c r="DW305" s="31"/>
      <c r="DX305" s="31"/>
      <c r="DY305" s="31"/>
      <c r="DZ305" s="31"/>
      <c r="EA305" s="31"/>
      <c r="EB305" s="31"/>
      <c r="EC305" s="31"/>
      <c r="ED305" s="31"/>
      <c r="EE305" s="4"/>
      <c r="EF305" s="4"/>
      <c r="EG305" s="4"/>
      <c r="EH305" s="4"/>
      <c r="EI305" s="4"/>
      <c r="EJ305" s="31"/>
      <c r="EK305" s="31"/>
      <c r="EL305" s="31"/>
      <c r="EM305" s="4"/>
      <c r="EN305" s="8"/>
      <c r="EO305" s="8"/>
      <c r="EP305" s="8"/>
      <c r="EQ305" s="8"/>
      <c r="ER305" s="8"/>
      <c r="ES305" s="8"/>
      <c r="ET305" s="8"/>
      <c r="EU305" s="4"/>
      <c r="EV305" s="31"/>
      <c r="EW305" s="8"/>
      <c r="EX305" s="31"/>
      <c r="EY305" s="8"/>
      <c r="EZ305" s="31"/>
      <c r="FA305" s="31"/>
      <c r="FB305" s="8"/>
      <c r="FN305" s="31"/>
      <c r="FO305" s="31"/>
      <c r="FP305" s="31"/>
      <c r="FQ305" s="31"/>
      <c r="FR305" s="31"/>
      <c r="FS305" s="31"/>
      <c r="FT305" s="31"/>
    </row>
    <row r="306" spans="1:176" x14ac:dyDescent="0.25">
      <c r="A306" s="5"/>
      <c r="CT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31"/>
      <c r="DK306" s="31"/>
      <c r="DL306" s="8"/>
      <c r="DM306" s="8"/>
      <c r="DN306" s="8"/>
      <c r="DO306" s="8"/>
      <c r="DP306" s="8"/>
      <c r="DQ306" s="8"/>
      <c r="DR306" s="8"/>
      <c r="DS306" s="8"/>
      <c r="DT306" s="8"/>
      <c r="DU306" s="31"/>
      <c r="DV306" s="31"/>
      <c r="DW306" s="31"/>
      <c r="DX306" s="31"/>
      <c r="DY306" s="31"/>
      <c r="DZ306" s="31"/>
      <c r="EA306" s="31"/>
      <c r="EB306" s="31"/>
      <c r="EC306" s="31"/>
      <c r="ED306" s="31"/>
      <c r="EE306" s="4"/>
      <c r="EF306" s="4"/>
      <c r="EG306" s="4"/>
      <c r="EH306" s="4"/>
      <c r="EI306" s="4"/>
      <c r="EJ306" s="31"/>
      <c r="EK306" s="31"/>
      <c r="EL306" s="31"/>
      <c r="EM306" s="4"/>
      <c r="EN306" s="8"/>
      <c r="EO306" s="8"/>
      <c r="EP306" s="8"/>
      <c r="EQ306" s="8"/>
      <c r="ER306" s="8"/>
      <c r="ES306" s="8"/>
      <c r="ET306" s="8"/>
      <c r="EU306" s="4"/>
      <c r="EV306" s="31"/>
      <c r="EW306" s="8"/>
      <c r="EX306" s="31"/>
      <c r="EY306" s="8"/>
      <c r="EZ306" s="31"/>
      <c r="FA306" s="31"/>
      <c r="FB306" s="8"/>
      <c r="FN306" s="31"/>
      <c r="FO306" s="31"/>
      <c r="FP306" s="31"/>
      <c r="FQ306" s="31"/>
      <c r="FR306" s="31"/>
      <c r="FS306" s="31"/>
      <c r="FT306" s="31"/>
    </row>
    <row r="307" spans="1:176" x14ac:dyDescent="0.25">
      <c r="A307" s="5"/>
      <c r="CT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31"/>
      <c r="DK307" s="31"/>
      <c r="DL307" s="8"/>
      <c r="DM307" s="8"/>
      <c r="DN307" s="8"/>
      <c r="DO307" s="8"/>
      <c r="DP307" s="8"/>
      <c r="DQ307" s="8"/>
      <c r="DR307" s="8"/>
      <c r="DS307" s="8"/>
      <c r="DT307" s="8"/>
      <c r="DU307" s="31"/>
      <c r="DV307" s="31"/>
      <c r="DW307" s="31"/>
      <c r="DX307" s="31"/>
      <c r="DY307" s="31"/>
      <c r="DZ307" s="31"/>
      <c r="EA307" s="31"/>
      <c r="EB307" s="31"/>
      <c r="EC307" s="31"/>
      <c r="ED307" s="31"/>
      <c r="EE307" s="4"/>
      <c r="EF307" s="4"/>
      <c r="EG307" s="4"/>
      <c r="EH307" s="4"/>
      <c r="EI307" s="4"/>
      <c r="EJ307" s="31"/>
      <c r="EK307" s="31"/>
      <c r="EL307" s="31"/>
      <c r="EM307" s="4"/>
      <c r="EN307" s="8"/>
      <c r="EO307" s="8"/>
      <c r="EP307" s="8"/>
      <c r="EQ307" s="8"/>
      <c r="ER307" s="8"/>
      <c r="ES307" s="8"/>
      <c r="ET307" s="8"/>
      <c r="EU307" s="4"/>
      <c r="EV307" s="31"/>
      <c r="EW307" s="8"/>
      <c r="EX307" s="31"/>
      <c r="EY307" s="8"/>
      <c r="EZ307" s="31"/>
      <c r="FA307" s="31"/>
      <c r="FB307" s="8"/>
      <c r="FN307" s="31"/>
      <c r="FO307" s="31"/>
      <c r="FP307" s="31"/>
      <c r="FQ307" s="31"/>
      <c r="FR307" s="31"/>
      <c r="FS307" s="31"/>
      <c r="FT307" s="31"/>
    </row>
    <row r="308" spans="1:176" x14ac:dyDescent="0.25">
      <c r="A308" s="5"/>
      <c r="CT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31"/>
      <c r="DK308" s="31"/>
      <c r="DL308" s="8"/>
      <c r="DM308" s="8"/>
      <c r="DN308" s="8"/>
      <c r="DO308" s="8"/>
      <c r="DP308" s="8"/>
      <c r="DQ308" s="8"/>
      <c r="DR308" s="8"/>
      <c r="DS308" s="8"/>
      <c r="DT308" s="8"/>
      <c r="DU308" s="31"/>
      <c r="DV308" s="31"/>
      <c r="DW308" s="31"/>
      <c r="DX308" s="31"/>
      <c r="DY308" s="31"/>
      <c r="DZ308" s="31"/>
      <c r="EA308" s="31"/>
      <c r="EB308" s="31"/>
      <c r="EC308" s="31"/>
      <c r="ED308" s="31"/>
      <c r="EE308" s="4"/>
      <c r="EF308" s="4"/>
      <c r="EG308" s="4"/>
      <c r="EH308" s="4"/>
      <c r="EI308" s="4"/>
      <c r="EJ308" s="31"/>
      <c r="EK308" s="31"/>
      <c r="EL308" s="31"/>
      <c r="EM308" s="4"/>
      <c r="EN308" s="8"/>
      <c r="EO308" s="8"/>
      <c r="EP308" s="8"/>
      <c r="EQ308" s="8"/>
      <c r="ER308" s="8"/>
      <c r="ES308" s="8"/>
      <c r="ET308" s="8"/>
      <c r="EU308" s="4"/>
      <c r="EV308" s="31"/>
      <c r="EW308" s="8"/>
      <c r="EX308" s="31"/>
      <c r="EY308" s="8"/>
      <c r="EZ308" s="31"/>
      <c r="FA308" s="31"/>
      <c r="FB308" s="8"/>
      <c r="FN308" s="31"/>
      <c r="FO308" s="31"/>
      <c r="FP308" s="31"/>
      <c r="FQ308" s="31"/>
      <c r="FR308" s="31"/>
      <c r="FS308" s="31"/>
      <c r="FT308" s="31"/>
    </row>
    <row r="309" spans="1:176" x14ac:dyDescent="0.25">
      <c r="A309" s="5"/>
      <c r="CT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31"/>
      <c r="DK309" s="31"/>
      <c r="DL309" s="8"/>
      <c r="DM309" s="8"/>
      <c r="DN309" s="8"/>
      <c r="DO309" s="8"/>
      <c r="DP309" s="8"/>
      <c r="DQ309" s="8"/>
      <c r="DR309" s="8"/>
      <c r="DS309" s="8"/>
      <c r="DT309" s="8"/>
      <c r="DU309" s="31"/>
      <c r="DV309" s="31"/>
      <c r="DW309" s="31"/>
      <c r="DX309" s="31"/>
      <c r="DY309" s="31"/>
      <c r="DZ309" s="31"/>
      <c r="EA309" s="31"/>
      <c r="EB309" s="31"/>
      <c r="EC309" s="31"/>
      <c r="ED309" s="31"/>
      <c r="EE309" s="4"/>
      <c r="EF309" s="4"/>
      <c r="EG309" s="4"/>
      <c r="EH309" s="4"/>
      <c r="EI309" s="4"/>
      <c r="EJ309" s="31"/>
      <c r="EK309" s="31"/>
      <c r="EL309" s="31"/>
      <c r="EM309" s="4"/>
      <c r="EN309" s="8"/>
      <c r="EO309" s="8"/>
      <c r="EP309" s="8"/>
      <c r="EQ309" s="8"/>
      <c r="ER309" s="8"/>
      <c r="ES309" s="8"/>
      <c r="ET309" s="8"/>
      <c r="EU309" s="4"/>
      <c r="EV309" s="31"/>
      <c r="EW309" s="8"/>
      <c r="EX309" s="31"/>
      <c r="EY309" s="8"/>
      <c r="EZ309" s="31"/>
      <c r="FA309" s="31"/>
      <c r="FB309" s="8"/>
      <c r="FN309" s="31"/>
      <c r="FO309" s="31"/>
      <c r="FP309" s="31"/>
      <c r="FQ309" s="31"/>
      <c r="FR309" s="31"/>
      <c r="FS309" s="31"/>
      <c r="FT309" s="31"/>
    </row>
    <row r="310" spans="1:176" x14ac:dyDescent="0.25">
      <c r="A310" s="5"/>
      <c r="CT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31"/>
      <c r="DK310" s="31"/>
      <c r="DL310" s="8"/>
      <c r="DM310" s="8"/>
      <c r="DN310" s="8"/>
      <c r="DO310" s="8"/>
      <c r="DP310" s="8"/>
      <c r="DQ310" s="8"/>
      <c r="DR310" s="8"/>
      <c r="DS310" s="8"/>
      <c r="DT310" s="8"/>
      <c r="DU310" s="31"/>
      <c r="DV310" s="31"/>
      <c r="DW310" s="31"/>
      <c r="DX310" s="31"/>
      <c r="DY310" s="31"/>
      <c r="DZ310" s="31"/>
      <c r="EA310" s="31"/>
      <c r="EB310" s="31"/>
      <c r="EC310" s="31"/>
      <c r="ED310" s="31"/>
      <c r="EE310" s="4"/>
      <c r="EF310" s="4"/>
      <c r="EG310" s="4"/>
      <c r="EH310" s="4"/>
      <c r="EI310" s="4"/>
      <c r="EJ310" s="31"/>
      <c r="EK310" s="31"/>
      <c r="EL310" s="31"/>
      <c r="EM310" s="4"/>
      <c r="EN310" s="8"/>
      <c r="EO310" s="8"/>
      <c r="EP310" s="8"/>
      <c r="EQ310" s="8"/>
      <c r="ER310" s="8"/>
      <c r="ES310" s="8"/>
      <c r="ET310" s="8"/>
      <c r="EU310" s="4"/>
      <c r="EV310" s="31"/>
      <c r="EW310" s="8"/>
      <c r="EX310" s="31"/>
      <c r="EY310" s="8"/>
      <c r="EZ310" s="31"/>
      <c r="FA310" s="31"/>
      <c r="FB310" s="8"/>
      <c r="FN310" s="31"/>
      <c r="FO310" s="31"/>
      <c r="FP310" s="31"/>
      <c r="FQ310" s="31"/>
      <c r="FR310" s="31"/>
      <c r="FS310" s="31"/>
      <c r="FT310" s="31"/>
    </row>
    <row r="311" spans="1:176" x14ac:dyDescent="0.25">
      <c r="A311" s="5"/>
      <c r="CT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31"/>
      <c r="DK311" s="31"/>
      <c r="DL311" s="8"/>
      <c r="DM311" s="8"/>
      <c r="DN311" s="8"/>
      <c r="DO311" s="8"/>
      <c r="DP311" s="8"/>
      <c r="DQ311" s="8"/>
      <c r="DR311" s="8"/>
      <c r="DS311" s="8"/>
      <c r="DT311" s="8"/>
      <c r="DU311" s="31"/>
      <c r="DV311" s="31"/>
      <c r="DW311" s="31"/>
      <c r="DX311" s="31"/>
      <c r="DY311" s="31"/>
      <c r="DZ311" s="31"/>
      <c r="EA311" s="31"/>
      <c r="EB311" s="31"/>
      <c r="EC311" s="31"/>
      <c r="ED311" s="31"/>
      <c r="EE311" s="4"/>
      <c r="EF311" s="4"/>
      <c r="EG311" s="4"/>
      <c r="EH311" s="4"/>
      <c r="EI311" s="4"/>
      <c r="EJ311" s="31"/>
      <c r="EK311" s="31"/>
      <c r="EL311" s="31"/>
      <c r="EM311" s="4"/>
      <c r="EN311" s="8"/>
      <c r="EO311" s="8"/>
      <c r="EP311" s="8"/>
      <c r="EQ311" s="8"/>
      <c r="ER311" s="8"/>
      <c r="ES311" s="8"/>
      <c r="ET311" s="8"/>
      <c r="EU311" s="4"/>
      <c r="EV311" s="31"/>
      <c r="EW311" s="8"/>
      <c r="EX311" s="31"/>
      <c r="EY311" s="8"/>
      <c r="EZ311" s="31"/>
      <c r="FA311" s="31"/>
      <c r="FB311" s="8"/>
      <c r="FN311" s="31"/>
      <c r="FO311" s="31"/>
      <c r="FP311" s="31"/>
      <c r="FQ311" s="31"/>
      <c r="FR311" s="31"/>
      <c r="FS311" s="31"/>
      <c r="FT311" s="31"/>
    </row>
    <row r="312" spans="1:176" x14ac:dyDescent="0.25">
      <c r="A312" s="5"/>
      <c r="CT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31"/>
      <c r="DK312" s="31"/>
      <c r="DL312" s="8"/>
      <c r="DM312" s="8"/>
      <c r="DN312" s="8"/>
      <c r="DO312" s="8"/>
      <c r="DP312" s="8"/>
      <c r="DQ312" s="8"/>
      <c r="DR312" s="8"/>
      <c r="DS312" s="8"/>
      <c r="DT312" s="8"/>
      <c r="DU312" s="31"/>
      <c r="DV312" s="31"/>
      <c r="DW312" s="31"/>
      <c r="DX312" s="31"/>
      <c r="DY312" s="31"/>
      <c r="DZ312" s="31"/>
      <c r="EA312" s="31"/>
      <c r="EB312" s="31"/>
      <c r="EC312" s="31"/>
      <c r="ED312" s="31"/>
      <c r="EE312" s="4"/>
      <c r="EF312" s="4"/>
      <c r="EG312" s="4"/>
      <c r="EH312" s="4"/>
      <c r="EI312" s="4"/>
      <c r="EJ312" s="31"/>
      <c r="EK312" s="31"/>
      <c r="EL312" s="31"/>
      <c r="EM312" s="4"/>
      <c r="EN312" s="8"/>
      <c r="EO312" s="8"/>
      <c r="EP312" s="8"/>
      <c r="EQ312" s="8"/>
      <c r="ER312" s="8"/>
      <c r="ES312" s="8"/>
      <c r="ET312" s="8"/>
      <c r="EU312" s="4"/>
      <c r="EV312" s="31"/>
      <c r="EW312" s="8"/>
      <c r="EX312" s="31"/>
      <c r="EY312" s="8"/>
      <c r="EZ312" s="31"/>
      <c r="FA312" s="31"/>
      <c r="FB312" s="8"/>
      <c r="FN312" s="31"/>
      <c r="FO312" s="31"/>
      <c r="FP312" s="31"/>
      <c r="FQ312" s="31"/>
      <c r="FR312" s="31"/>
      <c r="FS312" s="31"/>
      <c r="FT312" s="31"/>
    </row>
    <row r="313" spans="1:176" x14ac:dyDescent="0.25">
      <c r="A313" s="5"/>
      <c r="CT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31"/>
      <c r="DK313" s="31"/>
      <c r="DL313" s="8"/>
      <c r="DM313" s="8"/>
      <c r="DN313" s="8"/>
      <c r="DO313" s="8"/>
      <c r="DP313" s="8"/>
      <c r="DQ313" s="8"/>
      <c r="DR313" s="8"/>
      <c r="DS313" s="8"/>
      <c r="DT313" s="8"/>
      <c r="DU313" s="31"/>
      <c r="DV313" s="31"/>
      <c r="DW313" s="31"/>
      <c r="DX313" s="31"/>
      <c r="DY313" s="31"/>
      <c r="DZ313" s="31"/>
      <c r="EA313" s="31"/>
      <c r="EB313" s="31"/>
      <c r="EC313" s="31"/>
      <c r="ED313" s="31"/>
      <c r="EE313" s="4"/>
      <c r="EF313" s="4"/>
      <c r="EG313" s="4"/>
      <c r="EH313" s="4"/>
      <c r="EI313" s="4"/>
      <c r="EJ313" s="31"/>
      <c r="EK313" s="31"/>
      <c r="EL313" s="31"/>
      <c r="EM313" s="4"/>
      <c r="EN313" s="8"/>
      <c r="EO313" s="8"/>
      <c r="EP313" s="8"/>
      <c r="EQ313" s="8"/>
      <c r="ER313" s="8"/>
      <c r="ES313" s="8"/>
      <c r="ET313" s="8"/>
      <c r="EU313" s="4"/>
      <c r="EV313" s="31"/>
      <c r="EW313" s="8"/>
      <c r="EX313" s="31"/>
      <c r="EY313" s="8"/>
      <c r="EZ313" s="31"/>
      <c r="FA313" s="31"/>
      <c r="FB313" s="8"/>
      <c r="FN313" s="31"/>
      <c r="FO313" s="31"/>
      <c r="FP313" s="31"/>
      <c r="FQ313" s="31"/>
      <c r="FR313" s="31"/>
      <c r="FS313" s="31"/>
      <c r="FT313" s="31"/>
    </row>
    <row r="314" spans="1:176" x14ac:dyDescent="0.25">
      <c r="A314" s="5"/>
      <c r="CT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31"/>
      <c r="DK314" s="31"/>
      <c r="DL314" s="8"/>
      <c r="DM314" s="8"/>
      <c r="DN314" s="8"/>
      <c r="DO314" s="8"/>
      <c r="DP314" s="8"/>
      <c r="DQ314" s="8"/>
      <c r="DR314" s="8"/>
      <c r="DS314" s="8"/>
      <c r="DT314" s="8"/>
      <c r="DU314" s="31"/>
      <c r="DV314" s="31"/>
      <c r="DW314" s="31"/>
      <c r="DX314" s="31"/>
      <c r="DY314" s="31"/>
      <c r="DZ314" s="31"/>
      <c r="EA314" s="31"/>
      <c r="EB314" s="31"/>
      <c r="EC314" s="31"/>
      <c r="ED314" s="31"/>
      <c r="EE314" s="4"/>
      <c r="EF314" s="4"/>
      <c r="EG314" s="4"/>
      <c r="EH314" s="4"/>
      <c r="EI314" s="4"/>
      <c r="EJ314" s="31"/>
      <c r="EK314" s="31"/>
      <c r="EL314" s="31"/>
      <c r="EM314" s="4"/>
      <c r="EN314" s="8"/>
      <c r="EO314" s="8"/>
      <c r="EP314" s="8"/>
      <c r="EQ314" s="8"/>
      <c r="ER314" s="8"/>
      <c r="ES314" s="8"/>
      <c r="ET314" s="8"/>
      <c r="EU314" s="4"/>
      <c r="EV314" s="31"/>
      <c r="EW314" s="8"/>
      <c r="EX314" s="31"/>
      <c r="EY314" s="8"/>
      <c r="EZ314" s="31"/>
      <c r="FA314" s="31"/>
      <c r="FB314" s="8"/>
      <c r="FN314" s="31"/>
      <c r="FO314" s="31"/>
      <c r="FP314" s="31"/>
      <c r="FQ314" s="31"/>
      <c r="FR314" s="31"/>
      <c r="FS314" s="31"/>
      <c r="FT314" s="31"/>
    </row>
    <row r="315" spans="1:176" x14ac:dyDescent="0.25">
      <c r="A315" s="5"/>
      <c r="CT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31"/>
      <c r="DK315" s="31"/>
      <c r="DL315" s="8"/>
      <c r="DM315" s="8"/>
      <c r="DN315" s="8"/>
      <c r="DO315" s="8"/>
      <c r="DP315" s="8"/>
      <c r="DQ315" s="8"/>
      <c r="DR315" s="8"/>
      <c r="DS315" s="8"/>
      <c r="DT315" s="8"/>
      <c r="DU315" s="31"/>
      <c r="DV315" s="31"/>
      <c r="DW315" s="31"/>
      <c r="DX315" s="31"/>
      <c r="DY315" s="31"/>
      <c r="DZ315" s="31"/>
      <c r="EA315" s="31"/>
      <c r="EB315" s="31"/>
      <c r="EC315" s="31"/>
      <c r="ED315" s="31"/>
      <c r="EE315" s="4"/>
      <c r="EF315" s="4"/>
      <c r="EG315" s="4"/>
      <c r="EH315" s="4"/>
      <c r="EI315" s="4"/>
      <c r="EJ315" s="31"/>
      <c r="EK315" s="31"/>
      <c r="EL315" s="31"/>
      <c r="EM315" s="4"/>
      <c r="EN315" s="8"/>
      <c r="EO315" s="8"/>
      <c r="EP315" s="8"/>
      <c r="EQ315" s="8"/>
      <c r="ER315" s="8"/>
      <c r="ES315" s="8"/>
      <c r="ET315" s="8"/>
      <c r="EU315" s="4"/>
      <c r="EV315" s="31"/>
      <c r="EW315" s="8"/>
      <c r="EX315" s="31"/>
      <c r="EY315" s="8"/>
      <c r="EZ315" s="31"/>
      <c r="FA315" s="31"/>
      <c r="FB315" s="8"/>
      <c r="FN315" s="31"/>
      <c r="FO315" s="31"/>
      <c r="FP315" s="31"/>
      <c r="FQ315" s="31"/>
      <c r="FR315" s="31"/>
      <c r="FS315" s="31"/>
      <c r="FT315" s="31"/>
    </row>
    <row r="316" spans="1:176" x14ac:dyDescent="0.25">
      <c r="A316" s="5"/>
      <c r="CT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31"/>
      <c r="DK316" s="31"/>
      <c r="DL316" s="8"/>
      <c r="DM316" s="8"/>
      <c r="DN316" s="8"/>
      <c r="DO316" s="8"/>
      <c r="DP316" s="8"/>
      <c r="DQ316" s="8"/>
      <c r="DR316" s="8"/>
      <c r="DS316" s="8"/>
      <c r="DT316" s="8"/>
      <c r="DU316" s="31"/>
      <c r="DV316" s="31"/>
      <c r="DW316" s="31"/>
      <c r="DX316" s="31"/>
      <c r="DY316" s="31"/>
      <c r="DZ316" s="31"/>
      <c r="EA316" s="31"/>
      <c r="EB316" s="31"/>
      <c r="EC316" s="31"/>
      <c r="ED316" s="31"/>
      <c r="EE316" s="4"/>
      <c r="EF316" s="4"/>
      <c r="EG316" s="4"/>
      <c r="EH316" s="4"/>
      <c r="EI316" s="4"/>
      <c r="EJ316" s="31"/>
      <c r="EK316" s="31"/>
      <c r="EL316" s="31"/>
      <c r="EM316" s="4"/>
      <c r="EN316" s="8"/>
      <c r="EO316" s="8"/>
      <c r="EP316" s="8"/>
      <c r="EQ316" s="8"/>
      <c r="ER316" s="8"/>
      <c r="ES316" s="8"/>
      <c r="ET316" s="8"/>
      <c r="EU316" s="4"/>
      <c r="EV316" s="31"/>
      <c r="EW316" s="8"/>
      <c r="EX316" s="31"/>
      <c r="EY316" s="8"/>
      <c r="EZ316" s="31"/>
      <c r="FA316" s="31"/>
      <c r="FB316" s="8"/>
      <c r="FN316" s="31"/>
      <c r="FO316" s="31"/>
      <c r="FP316" s="31"/>
      <c r="FQ316" s="31"/>
      <c r="FR316" s="31"/>
      <c r="FS316" s="31"/>
      <c r="FT316" s="31"/>
    </row>
    <row r="317" spans="1:176" x14ac:dyDescent="0.25">
      <c r="A317" s="5"/>
      <c r="CT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31"/>
      <c r="DK317" s="31"/>
      <c r="DL317" s="8"/>
      <c r="DM317" s="8"/>
      <c r="DN317" s="8"/>
      <c r="DO317" s="8"/>
      <c r="DP317" s="8"/>
      <c r="DQ317" s="8"/>
      <c r="DR317" s="8"/>
      <c r="DS317" s="8"/>
      <c r="DT317" s="8"/>
      <c r="DU317" s="31"/>
      <c r="DV317" s="31"/>
      <c r="DW317" s="31"/>
      <c r="DX317" s="31"/>
      <c r="DY317" s="31"/>
      <c r="DZ317" s="31"/>
      <c r="EA317" s="31"/>
      <c r="EB317" s="31"/>
      <c r="EC317" s="31"/>
      <c r="ED317" s="31"/>
      <c r="EE317" s="4"/>
      <c r="EF317" s="4"/>
      <c r="EG317" s="4"/>
      <c r="EH317" s="4"/>
      <c r="EI317" s="4"/>
      <c r="EJ317" s="31"/>
      <c r="EK317" s="31"/>
      <c r="EL317" s="31"/>
      <c r="EM317" s="4"/>
      <c r="EN317" s="8"/>
      <c r="EO317" s="8"/>
      <c r="EP317" s="8"/>
      <c r="EQ317" s="8"/>
      <c r="ER317" s="8"/>
      <c r="ES317" s="8"/>
      <c r="ET317" s="8"/>
      <c r="EU317" s="4"/>
      <c r="EV317" s="31"/>
      <c r="EW317" s="8"/>
      <c r="EX317" s="31"/>
      <c r="EY317" s="8"/>
      <c r="EZ317" s="31"/>
      <c r="FA317" s="31"/>
      <c r="FB317" s="8"/>
      <c r="FN317" s="31"/>
      <c r="FO317" s="31"/>
      <c r="FP317" s="31"/>
      <c r="FQ317" s="31"/>
      <c r="FR317" s="31"/>
      <c r="FS317" s="31"/>
      <c r="FT317" s="31"/>
    </row>
    <row r="318" spans="1:176" x14ac:dyDescent="0.25">
      <c r="A318" s="5"/>
      <c r="CT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31"/>
      <c r="DK318" s="31"/>
      <c r="DL318" s="8"/>
      <c r="DM318" s="8"/>
      <c r="DN318" s="8"/>
      <c r="DO318" s="8"/>
      <c r="DP318" s="8"/>
      <c r="DQ318" s="8"/>
      <c r="DR318" s="8"/>
      <c r="DS318" s="8"/>
      <c r="DT318" s="8"/>
      <c r="DU318" s="31"/>
      <c r="DV318" s="31"/>
      <c r="DW318" s="31"/>
      <c r="DX318" s="31"/>
      <c r="DY318" s="31"/>
      <c r="DZ318" s="31"/>
      <c r="EA318" s="31"/>
      <c r="EB318" s="31"/>
      <c r="EC318" s="31"/>
      <c r="ED318" s="31"/>
      <c r="EE318" s="4"/>
      <c r="EF318" s="4"/>
      <c r="EG318" s="4"/>
      <c r="EH318" s="4"/>
      <c r="EI318" s="4"/>
      <c r="EJ318" s="31"/>
      <c r="EK318" s="31"/>
      <c r="EL318" s="31"/>
      <c r="EM318" s="4"/>
      <c r="EN318" s="8"/>
      <c r="EO318" s="8"/>
      <c r="EP318" s="8"/>
      <c r="EQ318" s="8"/>
      <c r="ER318" s="8"/>
      <c r="ES318" s="8"/>
      <c r="ET318" s="8"/>
      <c r="EU318" s="4"/>
      <c r="EV318" s="31"/>
      <c r="EW318" s="8"/>
      <c r="EX318" s="31"/>
      <c r="EY318" s="8"/>
      <c r="EZ318" s="31"/>
      <c r="FA318" s="31"/>
      <c r="FB318" s="8"/>
      <c r="FN318" s="31"/>
      <c r="FO318" s="31"/>
      <c r="FP318" s="31"/>
      <c r="FQ318" s="31"/>
      <c r="FR318" s="31"/>
      <c r="FS318" s="31"/>
      <c r="FT318" s="31"/>
    </row>
    <row r="319" spans="1:176" x14ac:dyDescent="0.25">
      <c r="A319" s="5"/>
      <c r="CT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31"/>
      <c r="DK319" s="31"/>
      <c r="DL319" s="8"/>
      <c r="DM319" s="8"/>
      <c r="DN319" s="8"/>
      <c r="DO319" s="8"/>
      <c r="DP319" s="8"/>
      <c r="DQ319" s="8"/>
      <c r="DR319" s="8"/>
      <c r="DS319" s="8"/>
      <c r="DT319" s="8"/>
      <c r="DU319" s="31"/>
      <c r="DV319" s="31"/>
      <c r="DW319" s="31"/>
      <c r="DX319" s="31"/>
      <c r="DY319" s="31"/>
      <c r="DZ319" s="31"/>
      <c r="EA319" s="31"/>
      <c r="EB319" s="31"/>
      <c r="EC319" s="31"/>
      <c r="ED319" s="31"/>
      <c r="EE319" s="4"/>
      <c r="EF319" s="4"/>
      <c r="EG319" s="4"/>
      <c r="EH319" s="4"/>
      <c r="EI319" s="4"/>
      <c r="EJ319" s="31"/>
      <c r="EK319" s="31"/>
      <c r="EL319" s="31"/>
      <c r="EM319" s="4"/>
      <c r="EN319" s="8"/>
      <c r="EO319" s="8"/>
      <c r="EP319" s="8"/>
      <c r="EQ319" s="8"/>
      <c r="ER319" s="8"/>
      <c r="ES319" s="8"/>
      <c r="ET319" s="8"/>
      <c r="EU319" s="4"/>
      <c r="EV319" s="31"/>
      <c r="EW319" s="8"/>
      <c r="EX319" s="31"/>
      <c r="EY319" s="8"/>
      <c r="EZ319" s="31"/>
      <c r="FA319" s="31"/>
      <c r="FB319" s="8"/>
      <c r="FN319" s="31"/>
      <c r="FO319" s="31"/>
      <c r="FP319" s="31"/>
      <c r="FQ319" s="31"/>
      <c r="FR319" s="31"/>
      <c r="FS319" s="31"/>
      <c r="FT319" s="31"/>
    </row>
    <row r="320" spans="1:176" x14ac:dyDescent="0.25">
      <c r="A320" s="5"/>
      <c r="CT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31"/>
      <c r="DK320" s="31"/>
      <c r="DL320" s="8"/>
      <c r="DM320" s="8"/>
      <c r="DN320" s="8"/>
      <c r="DO320" s="8"/>
      <c r="DP320" s="8"/>
      <c r="DQ320" s="8"/>
      <c r="DR320" s="8"/>
      <c r="DS320" s="8"/>
      <c r="DT320" s="8"/>
      <c r="DU320" s="31"/>
      <c r="DV320" s="31"/>
      <c r="DW320" s="31"/>
      <c r="DX320" s="31"/>
      <c r="DY320" s="31"/>
      <c r="DZ320" s="31"/>
      <c r="EA320" s="31"/>
      <c r="EB320" s="31"/>
      <c r="EC320" s="31"/>
      <c r="ED320" s="31"/>
      <c r="EE320" s="4"/>
      <c r="EF320" s="4"/>
      <c r="EG320" s="4"/>
      <c r="EH320" s="4"/>
      <c r="EI320" s="4"/>
      <c r="EJ320" s="31"/>
      <c r="EK320" s="31"/>
      <c r="EL320" s="31"/>
      <c r="EM320" s="4"/>
      <c r="EN320" s="8"/>
      <c r="EO320" s="8"/>
      <c r="EP320" s="8"/>
      <c r="EQ320" s="8"/>
      <c r="ER320" s="8"/>
      <c r="ES320" s="8"/>
      <c r="ET320" s="8"/>
      <c r="EU320" s="4"/>
      <c r="EV320" s="31"/>
      <c r="EW320" s="8"/>
      <c r="EX320" s="31"/>
      <c r="EY320" s="8"/>
      <c r="EZ320" s="31"/>
      <c r="FA320" s="31"/>
      <c r="FB320" s="8"/>
      <c r="FN320" s="31"/>
      <c r="FO320" s="31"/>
      <c r="FP320" s="31"/>
      <c r="FQ320" s="31"/>
      <c r="FR320" s="31"/>
      <c r="FS320" s="31"/>
      <c r="FT320" s="31"/>
    </row>
    <row r="321" spans="1:176" x14ac:dyDescent="0.25">
      <c r="A321" s="5"/>
      <c r="CT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31"/>
      <c r="DK321" s="31"/>
      <c r="DL321" s="8"/>
      <c r="DM321" s="8"/>
      <c r="DN321" s="8"/>
      <c r="DO321" s="8"/>
      <c r="DP321" s="8"/>
      <c r="DQ321" s="8"/>
      <c r="DR321" s="8"/>
      <c r="DS321" s="8"/>
      <c r="DT321" s="8"/>
      <c r="DU321" s="31"/>
      <c r="DV321" s="31"/>
      <c r="DW321" s="31"/>
      <c r="DX321" s="31"/>
      <c r="DY321" s="31"/>
      <c r="DZ321" s="31"/>
      <c r="EA321" s="31"/>
      <c r="EB321" s="31"/>
      <c r="EC321" s="31"/>
      <c r="ED321" s="31"/>
      <c r="EE321" s="4"/>
      <c r="EF321" s="4"/>
      <c r="EG321" s="4"/>
      <c r="EH321" s="4"/>
      <c r="EI321" s="4"/>
      <c r="EJ321" s="31"/>
      <c r="EK321" s="31"/>
      <c r="EL321" s="31"/>
      <c r="EM321" s="4"/>
      <c r="EN321" s="8"/>
      <c r="EO321" s="8"/>
      <c r="EP321" s="8"/>
      <c r="EQ321" s="8"/>
      <c r="ER321" s="8"/>
      <c r="ES321" s="8"/>
      <c r="ET321" s="8"/>
      <c r="EU321" s="4"/>
      <c r="EV321" s="31"/>
      <c r="EW321" s="8"/>
      <c r="EX321" s="31"/>
      <c r="EY321" s="8"/>
      <c r="EZ321" s="31"/>
      <c r="FA321" s="31"/>
      <c r="FB321" s="8"/>
      <c r="FN321" s="31"/>
      <c r="FO321" s="31"/>
      <c r="FP321" s="31"/>
      <c r="FQ321" s="31"/>
      <c r="FR321" s="31"/>
      <c r="FS321" s="31"/>
      <c r="FT321" s="31"/>
    </row>
    <row r="322" spans="1:176" x14ac:dyDescent="0.25">
      <c r="A322" s="5"/>
      <c r="CT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31"/>
      <c r="DK322" s="31"/>
      <c r="DL322" s="8"/>
      <c r="DM322" s="8"/>
      <c r="DN322" s="8"/>
      <c r="DO322" s="8"/>
      <c r="DP322" s="8"/>
      <c r="DQ322" s="8"/>
      <c r="DR322" s="8"/>
      <c r="DS322" s="8"/>
      <c r="DT322" s="8"/>
      <c r="DU322" s="31"/>
      <c r="DV322" s="31"/>
      <c r="DW322" s="31"/>
      <c r="DX322" s="31"/>
      <c r="DY322" s="31"/>
      <c r="DZ322" s="31"/>
      <c r="EA322" s="31"/>
      <c r="EB322" s="31"/>
      <c r="EC322" s="31"/>
      <c r="ED322" s="31"/>
      <c r="EE322" s="4"/>
      <c r="EF322" s="4"/>
      <c r="EG322" s="4"/>
      <c r="EH322" s="4"/>
      <c r="EI322" s="4"/>
      <c r="EJ322" s="31"/>
      <c r="EK322" s="31"/>
      <c r="EL322" s="31"/>
      <c r="EM322" s="4"/>
      <c r="EN322" s="8"/>
      <c r="EO322" s="8"/>
      <c r="EP322" s="8"/>
      <c r="EQ322" s="8"/>
      <c r="ER322" s="8"/>
      <c r="ES322" s="8"/>
      <c r="ET322" s="8"/>
      <c r="EU322" s="4"/>
      <c r="EV322" s="31"/>
      <c r="EW322" s="8"/>
      <c r="EX322" s="31"/>
      <c r="EY322" s="8"/>
      <c r="EZ322" s="31"/>
      <c r="FA322" s="31"/>
      <c r="FB322" s="8"/>
      <c r="FN322" s="31"/>
      <c r="FO322" s="31"/>
      <c r="FP322" s="31"/>
      <c r="FQ322" s="31"/>
      <c r="FR322" s="31"/>
      <c r="FS322" s="31"/>
      <c r="FT322" s="31"/>
    </row>
    <row r="323" spans="1:176" x14ac:dyDescent="0.25">
      <c r="A323" s="5"/>
      <c r="CT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31"/>
      <c r="DK323" s="31"/>
      <c r="DL323" s="8"/>
      <c r="DM323" s="8"/>
      <c r="DN323" s="8"/>
      <c r="DO323" s="8"/>
      <c r="DP323" s="8"/>
      <c r="DQ323" s="8"/>
      <c r="DR323" s="8"/>
      <c r="DS323" s="8"/>
      <c r="DT323" s="8"/>
      <c r="DU323" s="31"/>
      <c r="DV323" s="31"/>
      <c r="DW323" s="31"/>
      <c r="DX323" s="31"/>
      <c r="DY323" s="31"/>
      <c r="DZ323" s="31"/>
      <c r="EA323" s="31"/>
      <c r="EB323" s="31"/>
      <c r="EC323" s="31"/>
      <c r="ED323" s="31"/>
      <c r="EE323" s="4"/>
      <c r="EF323" s="4"/>
      <c r="EG323" s="4"/>
      <c r="EH323" s="4"/>
      <c r="EI323" s="4"/>
      <c r="EJ323" s="31"/>
      <c r="EK323" s="31"/>
      <c r="EL323" s="31"/>
      <c r="EM323" s="4"/>
      <c r="EN323" s="8"/>
      <c r="EO323" s="8"/>
      <c r="EP323" s="8"/>
      <c r="EQ323" s="8"/>
      <c r="ER323" s="8"/>
      <c r="ES323" s="8"/>
      <c r="ET323" s="8"/>
      <c r="EU323" s="4"/>
      <c r="EV323" s="31"/>
      <c r="EW323" s="8"/>
      <c r="EX323" s="31"/>
      <c r="EY323" s="8"/>
      <c r="EZ323" s="31"/>
      <c r="FA323" s="31"/>
      <c r="FB323" s="8"/>
      <c r="FN323" s="31"/>
      <c r="FO323" s="31"/>
      <c r="FP323" s="31"/>
      <c r="FQ323" s="31"/>
      <c r="FR323" s="31"/>
      <c r="FS323" s="31"/>
      <c r="FT323" s="31"/>
    </row>
    <row r="324" spans="1:176" x14ac:dyDescent="0.25">
      <c r="A324" s="5"/>
      <c r="CT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31"/>
      <c r="DK324" s="31"/>
      <c r="DL324" s="8"/>
      <c r="DM324" s="8"/>
      <c r="DN324" s="8"/>
      <c r="DO324" s="8"/>
      <c r="DP324" s="8"/>
      <c r="DQ324" s="8"/>
      <c r="DR324" s="8"/>
      <c r="DS324" s="8"/>
      <c r="DT324" s="8"/>
      <c r="DU324" s="31"/>
      <c r="DV324" s="31"/>
      <c r="DW324" s="31"/>
      <c r="DX324" s="31"/>
      <c r="DY324" s="31"/>
      <c r="DZ324" s="31"/>
      <c r="EA324" s="31"/>
      <c r="EB324" s="31"/>
      <c r="EC324" s="31"/>
      <c r="ED324" s="31"/>
      <c r="EE324" s="4"/>
      <c r="EF324" s="4"/>
      <c r="EG324" s="4"/>
      <c r="EH324" s="4"/>
      <c r="EI324" s="4"/>
      <c r="EJ324" s="31"/>
      <c r="EK324" s="31"/>
      <c r="EL324" s="31"/>
      <c r="EM324" s="4"/>
      <c r="EN324" s="8"/>
      <c r="EO324" s="8"/>
      <c r="EP324" s="8"/>
      <c r="EQ324" s="8"/>
      <c r="ER324" s="8"/>
      <c r="ES324" s="8"/>
      <c r="ET324" s="8"/>
      <c r="EU324" s="4"/>
      <c r="EV324" s="31"/>
      <c r="EW324" s="8"/>
      <c r="EX324" s="31"/>
      <c r="EY324" s="8"/>
      <c r="EZ324" s="31"/>
      <c r="FA324" s="31"/>
      <c r="FB324" s="8"/>
      <c r="FN324" s="31"/>
      <c r="FO324" s="31"/>
      <c r="FP324" s="31"/>
      <c r="FQ324" s="31"/>
      <c r="FR324" s="31"/>
      <c r="FS324" s="31"/>
      <c r="FT324" s="31"/>
    </row>
    <row r="325" spans="1:176" x14ac:dyDescent="0.25">
      <c r="A325" s="5"/>
      <c r="CT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31"/>
      <c r="DK325" s="31"/>
      <c r="DL325" s="8"/>
      <c r="DM325" s="8"/>
      <c r="DN325" s="8"/>
      <c r="DO325" s="8"/>
      <c r="DP325" s="8"/>
      <c r="DQ325" s="8"/>
      <c r="DR325" s="8"/>
      <c r="DS325" s="8"/>
      <c r="DT325" s="8"/>
      <c r="DU325" s="31"/>
      <c r="DV325" s="31"/>
      <c r="DW325" s="31"/>
      <c r="DX325" s="31"/>
      <c r="DY325" s="31"/>
      <c r="DZ325" s="31"/>
      <c r="EA325" s="31"/>
      <c r="EB325" s="31"/>
      <c r="EC325" s="31"/>
      <c r="ED325" s="31"/>
      <c r="EE325" s="4"/>
      <c r="EF325" s="4"/>
      <c r="EG325" s="4"/>
      <c r="EH325" s="4"/>
      <c r="EI325" s="4"/>
      <c r="EJ325" s="31"/>
      <c r="EK325" s="31"/>
      <c r="EL325" s="31"/>
      <c r="EM325" s="4"/>
      <c r="EN325" s="8"/>
      <c r="EO325" s="8"/>
      <c r="EP325" s="8"/>
      <c r="EQ325" s="8"/>
      <c r="ER325" s="8"/>
      <c r="ES325" s="8"/>
      <c r="ET325" s="8"/>
      <c r="EU325" s="4"/>
      <c r="EV325" s="31"/>
      <c r="EW325" s="8"/>
      <c r="EX325" s="31"/>
      <c r="EY325" s="8"/>
      <c r="EZ325" s="31"/>
      <c r="FA325" s="31"/>
      <c r="FB325" s="8"/>
      <c r="FN325" s="31"/>
      <c r="FO325" s="31"/>
      <c r="FP325" s="31"/>
      <c r="FQ325" s="31"/>
      <c r="FR325" s="31"/>
      <c r="FS325" s="31"/>
      <c r="FT325" s="31"/>
    </row>
    <row r="326" spans="1:176" x14ac:dyDescent="0.25">
      <c r="A326" s="5"/>
      <c r="CT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31"/>
      <c r="DK326" s="31"/>
      <c r="DL326" s="8"/>
      <c r="DM326" s="8"/>
      <c r="DN326" s="8"/>
      <c r="DO326" s="8"/>
      <c r="DP326" s="8"/>
      <c r="DQ326" s="8"/>
      <c r="DR326" s="8"/>
      <c r="DS326" s="8"/>
      <c r="DT326" s="8"/>
      <c r="DU326" s="31"/>
      <c r="DV326" s="31"/>
      <c r="DW326" s="31"/>
      <c r="DX326" s="31"/>
      <c r="DY326" s="31"/>
      <c r="DZ326" s="31"/>
      <c r="EA326" s="31"/>
      <c r="EB326" s="31"/>
      <c r="EC326" s="31"/>
      <c r="ED326" s="31"/>
      <c r="EE326" s="4"/>
      <c r="EF326" s="4"/>
      <c r="EG326" s="4"/>
      <c r="EH326" s="4"/>
      <c r="EI326" s="4"/>
      <c r="EJ326" s="31"/>
      <c r="EK326" s="31"/>
      <c r="EL326" s="31"/>
      <c r="EM326" s="4"/>
      <c r="EN326" s="8"/>
      <c r="EO326" s="8"/>
      <c r="EP326" s="8"/>
      <c r="EQ326" s="8"/>
      <c r="ER326" s="8"/>
      <c r="ES326" s="8"/>
      <c r="ET326" s="8"/>
      <c r="EU326" s="4"/>
      <c r="EV326" s="31"/>
      <c r="EW326" s="8"/>
      <c r="EX326" s="31"/>
      <c r="EY326" s="8"/>
      <c r="EZ326" s="31"/>
      <c r="FA326" s="31"/>
      <c r="FB326" s="8"/>
      <c r="FN326" s="31"/>
      <c r="FO326" s="31"/>
      <c r="FP326" s="31"/>
      <c r="FQ326" s="31"/>
      <c r="FR326" s="31"/>
      <c r="FS326" s="31"/>
      <c r="FT326" s="31"/>
    </row>
    <row r="327" spans="1:176" x14ac:dyDescent="0.25">
      <c r="A327" s="5"/>
      <c r="CT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31"/>
      <c r="DK327" s="31"/>
      <c r="DL327" s="8"/>
      <c r="DM327" s="8"/>
      <c r="DN327" s="8"/>
      <c r="DO327" s="8"/>
      <c r="DP327" s="8"/>
      <c r="DQ327" s="8"/>
      <c r="DR327" s="8"/>
      <c r="DS327" s="8"/>
      <c r="DT327" s="8"/>
      <c r="DU327" s="31"/>
      <c r="DV327" s="31"/>
      <c r="DW327" s="31"/>
      <c r="DX327" s="31"/>
      <c r="DY327" s="31"/>
      <c r="DZ327" s="31"/>
      <c r="EA327" s="31"/>
      <c r="EB327" s="31"/>
      <c r="EC327" s="31"/>
      <c r="ED327" s="31"/>
      <c r="EE327" s="4"/>
      <c r="EF327" s="4"/>
      <c r="EG327" s="4"/>
      <c r="EH327" s="4"/>
      <c r="EI327" s="4"/>
      <c r="EJ327" s="31"/>
      <c r="EK327" s="31"/>
      <c r="EL327" s="31"/>
      <c r="EM327" s="4"/>
      <c r="EN327" s="8"/>
      <c r="EO327" s="8"/>
      <c r="EP327" s="8"/>
      <c r="EQ327" s="8"/>
      <c r="ER327" s="8"/>
      <c r="ES327" s="8"/>
      <c r="ET327" s="8"/>
      <c r="EU327" s="4"/>
      <c r="EV327" s="31"/>
      <c r="EW327" s="8"/>
      <c r="EX327" s="31"/>
      <c r="EY327" s="8"/>
      <c r="EZ327" s="31"/>
      <c r="FA327" s="31"/>
      <c r="FB327" s="8"/>
      <c r="FN327" s="31"/>
      <c r="FO327" s="31"/>
      <c r="FP327" s="31"/>
      <c r="FQ327" s="31"/>
      <c r="FR327" s="31"/>
      <c r="FS327" s="31"/>
      <c r="FT327" s="31"/>
    </row>
    <row r="328" spans="1:176" x14ac:dyDescent="0.25">
      <c r="A328" s="5"/>
      <c r="CT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31"/>
      <c r="DK328" s="31"/>
      <c r="DL328" s="8"/>
      <c r="DM328" s="8"/>
      <c r="DN328" s="8"/>
      <c r="DO328" s="8"/>
      <c r="DP328" s="8"/>
      <c r="DQ328" s="8"/>
      <c r="DR328" s="8"/>
      <c r="DS328" s="8"/>
      <c r="DT328" s="8"/>
      <c r="DU328" s="31"/>
      <c r="DV328" s="31"/>
      <c r="DW328" s="31"/>
      <c r="DX328" s="31"/>
      <c r="DY328" s="31"/>
      <c r="DZ328" s="31"/>
      <c r="EA328" s="31"/>
      <c r="EB328" s="31"/>
      <c r="EC328" s="31"/>
      <c r="ED328" s="31"/>
      <c r="EE328" s="4"/>
      <c r="EF328" s="4"/>
      <c r="EG328" s="4"/>
      <c r="EH328" s="4"/>
      <c r="EI328" s="4"/>
      <c r="EJ328" s="31"/>
      <c r="EK328" s="31"/>
      <c r="EL328" s="31"/>
      <c r="EM328" s="4"/>
      <c r="EN328" s="8"/>
      <c r="EO328" s="8"/>
      <c r="EP328" s="8"/>
      <c r="EQ328" s="8"/>
      <c r="ER328" s="8"/>
      <c r="ES328" s="8"/>
      <c r="ET328" s="8"/>
      <c r="EU328" s="4"/>
      <c r="EV328" s="31"/>
      <c r="EW328" s="8"/>
      <c r="EX328" s="31"/>
      <c r="EY328" s="8"/>
      <c r="EZ328" s="31"/>
      <c r="FA328" s="31"/>
      <c r="FB328" s="8"/>
      <c r="FN328" s="31"/>
      <c r="FO328" s="31"/>
      <c r="FP328" s="31"/>
      <c r="FQ328" s="31"/>
      <c r="FR328" s="31"/>
      <c r="FS328" s="31"/>
      <c r="FT328" s="31"/>
    </row>
    <row r="329" spans="1:176" x14ac:dyDescent="0.25">
      <c r="A329" s="5"/>
      <c r="CT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31"/>
      <c r="DK329" s="31"/>
      <c r="DL329" s="8"/>
      <c r="DM329" s="8"/>
      <c r="DN329" s="8"/>
      <c r="DO329" s="8"/>
      <c r="DP329" s="8"/>
      <c r="DQ329" s="8"/>
      <c r="DR329" s="8"/>
      <c r="DS329" s="8"/>
      <c r="DT329" s="8"/>
      <c r="DU329" s="31"/>
      <c r="DV329" s="31"/>
      <c r="DW329" s="31"/>
      <c r="DX329" s="31"/>
      <c r="DY329" s="31"/>
      <c r="DZ329" s="31"/>
      <c r="EA329" s="31"/>
      <c r="EB329" s="31"/>
      <c r="EC329" s="31"/>
      <c r="ED329" s="31"/>
      <c r="EE329" s="4"/>
      <c r="EF329" s="4"/>
      <c r="EG329" s="4"/>
      <c r="EH329" s="4"/>
      <c r="EI329" s="4"/>
      <c r="EJ329" s="31"/>
      <c r="EK329" s="31"/>
      <c r="EL329" s="31"/>
      <c r="EM329" s="4"/>
      <c r="EN329" s="8"/>
      <c r="EO329" s="8"/>
      <c r="EP329" s="8"/>
      <c r="EQ329" s="8"/>
      <c r="ER329" s="8"/>
      <c r="ES329" s="8"/>
      <c r="ET329" s="8"/>
      <c r="EU329" s="4"/>
      <c r="EV329" s="31"/>
      <c r="EW329" s="8"/>
      <c r="EX329" s="31"/>
      <c r="EY329" s="8"/>
      <c r="EZ329" s="31"/>
      <c r="FA329" s="31"/>
      <c r="FB329" s="8"/>
      <c r="FN329" s="31"/>
      <c r="FO329" s="31"/>
      <c r="FP329" s="31"/>
      <c r="FQ329" s="31"/>
      <c r="FR329" s="31"/>
      <c r="FS329" s="31"/>
      <c r="FT329" s="31"/>
    </row>
    <row r="330" spans="1:176" x14ac:dyDescent="0.25">
      <c r="A330" s="5"/>
      <c r="CT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31"/>
      <c r="DK330" s="31"/>
      <c r="DL330" s="8"/>
      <c r="DM330" s="8"/>
      <c r="DN330" s="8"/>
      <c r="DO330" s="8"/>
      <c r="DP330" s="8"/>
      <c r="DQ330" s="8"/>
      <c r="DR330" s="8"/>
      <c r="DS330" s="8"/>
      <c r="DT330" s="8"/>
      <c r="DU330" s="31"/>
      <c r="DV330" s="31"/>
      <c r="DW330" s="31"/>
      <c r="DX330" s="31"/>
      <c r="DY330" s="31"/>
      <c r="DZ330" s="31"/>
      <c r="EA330" s="31"/>
      <c r="EB330" s="31"/>
      <c r="EC330" s="31"/>
      <c r="ED330" s="31"/>
      <c r="EE330" s="4"/>
      <c r="EF330" s="4"/>
      <c r="EG330" s="4"/>
      <c r="EH330" s="4"/>
      <c r="EI330" s="4"/>
      <c r="EJ330" s="31"/>
      <c r="EK330" s="31"/>
      <c r="EL330" s="31"/>
      <c r="EM330" s="4"/>
      <c r="EN330" s="8"/>
      <c r="EO330" s="8"/>
      <c r="EP330" s="8"/>
      <c r="EQ330" s="8"/>
      <c r="ER330" s="8"/>
      <c r="ES330" s="8"/>
      <c r="ET330" s="8"/>
      <c r="EU330" s="4"/>
      <c r="EV330" s="31"/>
      <c r="EW330" s="8"/>
      <c r="EX330" s="31"/>
      <c r="EY330" s="8"/>
      <c r="EZ330" s="31"/>
      <c r="FA330" s="31"/>
      <c r="FB330" s="8"/>
      <c r="FN330" s="31"/>
      <c r="FO330" s="31"/>
      <c r="FP330" s="31"/>
      <c r="FQ330" s="31"/>
      <c r="FR330" s="31"/>
      <c r="FS330" s="31"/>
      <c r="FT330" s="31"/>
    </row>
    <row r="331" spans="1:176" x14ac:dyDescent="0.25">
      <c r="A331" s="5"/>
      <c r="CT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31"/>
      <c r="DK331" s="31"/>
      <c r="DL331" s="8"/>
      <c r="DM331" s="8"/>
      <c r="DN331" s="8"/>
      <c r="DO331" s="8"/>
      <c r="DP331" s="8"/>
      <c r="DQ331" s="8"/>
      <c r="DR331" s="8"/>
      <c r="DS331" s="8"/>
      <c r="DT331" s="8"/>
      <c r="DU331" s="31"/>
      <c r="DV331" s="31"/>
      <c r="DW331" s="31"/>
      <c r="DX331" s="31"/>
      <c r="DY331" s="31"/>
      <c r="DZ331" s="31"/>
      <c r="EA331" s="31"/>
      <c r="EB331" s="31"/>
      <c r="EC331" s="31"/>
      <c r="ED331" s="31"/>
      <c r="EE331" s="4"/>
      <c r="EF331" s="4"/>
      <c r="EG331" s="4"/>
      <c r="EH331" s="4"/>
      <c r="EI331" s="4"/>
      <c r="EJ331" s="31"/>
      <c r="EK331" s="31"/>
      <c r="EL331" s="31"/>
      <c r="EM331" s="4"/>
      <c r="EN331" s="8"/>
      <c r="EO331" s="8"/>
      <c r="EP331" s="8"/>
      <c r="EQ331" s="8"/>
      <c r="ER331" s="8"/>
      <c r="ES331" s="8"/>
      <c r="ET331" s="8"/>
      <c r="EU331" s="4"/>
      <c r="EV331" s="31"/>
      <c r="EW331" s="8"/>
      <c r="EX331" s="31"/>
      <c r="EY331" s="8"/>
      <c r="EZ331" s="31"/>
      <c r="FA331" s="31"/>
      <c r="FB331" s="8"/>
      <c r="FN331" s="31"/>
      <c r="FO331" s="31"/>
      <c r="FP331" s="31"/>
      <c r="FQ331" s="31"/>
      <c r="FR331" s="31"/>
      <c r="FS331" s="31"/>
      <c r="FT331" s="31"/>
    </row>
    <row r="332" spans="1:176" x14ac:dyDescent="0.25">
      <c r="A332" s="5"/>
      <c r="CT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31"/>
      <c r="DK332" s="31"/>
      <c r="DL332" s="8"/>
      <c r="DM332" s="8"/>
      <c r="DN332" s="8"/>
      <c r="DO332" s="8"/>
      <c r="DP332" s="8"/>
      <c r="DQ332" s="8"/>
      <c r="DR332" s="8"/>
      <c r="DS332" s="8"/>
      <c r="DT332" s="8"/>
      <c r="DU332" s="31"/>
      <c r="DV332" s="31"/>
      <c r="DW332" s="31"/>
      <c r="DX332" s="31"/>
      <c r="DY332" s="31"/>
      <c r="DZ332" s="31"/>
      <c r="EA332" s="31"/>
      <c r="EB332" s="31"/>
      <c r="EC332" s="31"/>
      <c r="ED332" s="31"/>
      <c r="EE332" s="4"/>
      <c r="EF332" s="4"/>
      <c r="EG332" s="4"/>
      <c r="EH332" s="4"/>
      <c r="EI332" s="4"/>
      <c r="EJ332" s="31"/>
      <c r="EK332" s="31"/>
      <c r="EL332" s="31"/>
      <c r="EM332" s="4"/>
      <c r="EN332" s="8"/>
      <c r="EO332" s="8"/>
      <c r="EP332" s="8"/>
      <c r="EQ332" s="8"/>
      <c r="ER332" s="8"/>
      <c r="ES332" s="8"/>
      <c r="ET332" s="8"/>
      <c r="EU332" s="4"/>
      <c r="EV332" s="31"/>
      <c r="EW332" s="8"/>
      <c r="EX332" s="31"/>
      <c r="EY332" s="8"/>
      <c r="EZ332" s="31"/>
      <c r="FA332" s="31"/>
      <c r="FB332" s="8"/>
      <c r="FN332" s="31"/>
      <c r="FO332" s="31"/>
      <c r="FP332" s="31"/>
      <c r="FQ332" s="31"/>
      <c r="FR332" s="31"/>
      <c r="FS332" s="31"/>
      <c r="FT332" s="31"/>
    </row>
    <row r="333" spans="1:176" x14ac:dyDescent="0.25">
      <c r="A333" s="5"/>
      <c r="CT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  <c r="DH333" s="8"/>
      <c r="DI333" s="8"/>
      <c r="DJ333" s="31"/>
      <c r="DK333" s="31"/>
      <c r="DL333" s="8"/>
      <c r="DM333" s="8"/>
      <c r="DN333" s="8"/>
      <c r="DO333" s="8"/>
      <c r="DP333" s="8"/>
      <c r="DQ333" s="8"/>
      <c r="DR333" s="8"/>
      <c r="DS333" s="8"/>
      <c r="DT333" s="8"/>
      <c r="DU333" s="31"/>
      <c r="DV333" s="31"/>
      <c r="DW333" s="31"/>
      <c r="DX333" s="31"/>
      <c r="DY333" s="31"/>
      <c r="DZ333" s="31"/>
      <c r="EA333" s="31"/>
      <c r="EB333" s="31"/>
      <c r="EC333" s="31"/>
      <c r="ED333" s="31"/>
      <c r="EE333" s="4"/>
      <c r="EF333" s="4"/>
      <c r="EG333" s="4"/>
      <c r="EH333" s="4"/>
      <c r="EI333" s="4"/>
      <c r="EJ333" s="31"/>
      <c r="EK333" s="31"/>
      <c r="EL333" s="31"/>
      <c r="EM333" s="4"/>
      <c r="EN333" s="8"/>
      <c r="EO333" s="8"/>
      <c r="EP333" s="8"/>
      <c r="EQ333" s="8"/>
      <c r="ER333" s="8"/>
      <c r="ES333" s="8"/>
      <c r="ET333" s="8"/>
      <c r="EU333" s="4"/>
      <c r="EV333" s="31"/>
      <c r="EW333" s="8"/>
      <c r="EX333" s="31"/>
      <c r="EY333" s="8"/>
      <c r="EZ333" s="31"/>
      <c r="FA333" s="31"/>
      <c r="FB333" s="8"/>
      <c r="FN333" s="31"/>
      <c r="FO333" s="31"/>
      <c r="FP333" s="31"/>
      <c r="FQ333" s="31"/>
      <c r="FR333" s="31"/>
      <c r="FS333" s="31"/>
      <c r="FT333" s="31"/>
    </row>
    <row r="334" spans="1:176" x14ac:dyDescent="0.25">
      <c r="A334" s="5"/>
      <c r="CT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  <c r="DH334" s="8"/>
      <c r="DI334" s="8"/>
      <c r="DJ334" s="31"/>
      <c r="DK334" s="31"/>
      <c r="DL334" s="8"/>
      <c r="DM334" s="8"/>
      <c r="DN334" s="8"/>
      <c r="DO334" s="8"/>
      <c r="DP334" s="8"/>
      <c r="DQ334" s="8"/>
      <c r="DR334" s="8"/>
      <c r="DS334" s="8"/>
      <c r="DT334" s="8"/>
      <c r="DU334" s="31"/>
      <c r="DV334" s="31"/>
      <c r="DW334" s="31"/>
      <c r="DX334" s="31"/>
      <c r="DY334" s="31"/>
      <c r="DZ334" s="31"/>
      <c r="EA334" s="31"/>
      <c r="EB334" s="31"/>
      <c r="EC334" s="31"/>
      <c r="ED334" s="31"/>
      <c r="EE334" s="4"/>
      <c r="EF334" s="4"/>
      <c r="EG334" s="4"/>
      <c r="EH334" s="4"/>
      <c r="EI334" s="4"/>
      <c r="EJ334" s="31"/>
      <c r="EK334" s="31"/>
      <c r="EL334" s="31"/>
      <c r="EM334" s="4"/>
      <c r="EN334" s="8"/>
      <c r="EO334" s="8"/>
      <c r="EP334" s="8"/>
      <c r="EQ334" s="8"/>
      <c r="ER334" s="8"/>
      <c r="ES334" s="8"/>
      <c r="ET334" s="8"/>
      <c r="EU334" s="4"/>
      <c r="EV334" s="31"/>
      <c r="EW334" s="8"/>
      <c r="EX334" s="31"/>
      <c r="EY334" s="8"/>
      <c r="EZ334" s="31"/>
      <c r="FA334" s="31"/>
      <c r="FB334" s="8"/>
      <c r="FN334" s="31"/>
      <c r="FO334" s="31"/>
      <c r="FP334" s="31"/>
      <c r="FQ334" s="31"/>
      <c r="FR334" s="31"/>
      <c r="FS334" s="31"/>
      <c r="FT334" s="31"/>
    </row>
    <row r="335" spans="1:176" x14ac:dyDescent="0.25">
      <c r="A335" s="5"/>
      <c r="CT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31"/>
      <c r="DK335" s="31"/>
      <c r="DL335" s="8"/>
      <c r="DM335" s="8"/>
      <c r="DN335" s="8"/>
      <c r="DO335" s="8"/>
      <c r="DP335" s="8"/>
      <c r="DQ335" s="8"/>
      <c r="DR335" s="8"/>
      <c r="DS335" s="8"/>
      <c r="DT335" s="8"/>
      <c r="DU335" s="31"/>
      <c r="DV335" s="31"/>
      <c r="DW335" s="31"/>
      <c r="DX335" s="31"/>
      <c r="DY335" s="31"/>
      <c r="DZ335" s="31"/>
      <c r="EA335" s="31"/>
      <c r="EB335" s="31"/>
      <c r="EC335" s="31"/>
      <c r="ED335" s="31"/>
      <c r="EE335" s="4"/>
      <c r="EF335" s="4"/>
      <c r="EG335" s="4"/>
      <c r="EH335" s="4"/>
      <c r="EI335" s="4"/>
      <c r="EJ335" s="31"/>
      <c r="EK335" s="31"/>
      <c r="EL335" s="31"/>
      <c r="EM335" s="4"/>
      <c r="EN335" s="8"/>
      <c r="EO335" s="8"/>
      <c r="EP335" s="8"/>
      <c r="EQ335" s="8"/>
      <c r="ER335" s="8"/>
      <c r="ES335" s="8"/>
      <c r="ET335" s="8"/>
      <c r="EU335" s="4"/>
      <c r="EV335" s="31"/>
      <c r="EW335" s="8"/>
      <c r="EX335" s="31"/>
      <c r="EY335" s="8"/>
      <c r="EZ335" s="31"/>
      <c r="FA335" s="31"/>
      <c r="FB335" s="8"/>
      <c r="FN335" s="31"/>
      <c r="FO335" s="31"/>
      <c r="FP335" s="31"/>
      <c r="FQ335" s="31"/>
      <c r="FR335" s="31"/>
      <c r="FS335" s="31"/>
      <c r="FT335" s="31"/>
    </row>
    <row r="336" spans="1:176" x14ac:dyDescent="0.25">
      <c r="A336" s="5"/>
      <c r="CT336" s="8"/>
      <c r="CX336" s="8"/>
      <c r="CY336" s="8"/>
      <c r="CZ336" s="8"/>
      <c r="DA336" s="8"/>
      <c r="DB336" s="8"/>
      <c r="DC336" s="8"/>
      <c r="DD336" s="8"/>
      <c r="DE336" s="8"/>
      <c r="DF336" s="8"/>
      <c r="DG336" s="8"/>
      <c r="DH336" s="8"/>
      <c r="DI336" s="8"/>
      <c r="DJ336" s="31"/>
      <c r="DK336" s="31"/>
      <c r="DL336" s="8"/>
      <c r="DM336" s="8"/>
      <c r="DN336" s="8"/>
      <c r="DO336" s="8"/>
      <c r="DP336" s="8"/>
      <c r="DQ336" s="8"/>
      <c r="DR336" s="8"/>
      <c r="DS336" s="8"/>
      <c r="DT336" s="8"/>
      <c r="DU336" s="31"/>
      <c r="DV336" s="31"/>
      <c r="DW336" s="31"/>
      <c r="DX336" s="31"/>
      <c r="DY336" s="31"/>
      <c r="DZ336" s="31"/>
      <c r="EA336" s="31"/>
      <c r="EB336" s="31"/>
      <c r="EC336" s="31"/>
      <c r="ED336" s="31"/>
      <c r="EE336" s="4"/>
      <c r="EF336" s="4"/>
      <c r="EG336" s="4"/>
      <c r="EH336" s="4"/>
      <c r="EI336" s="4"/>
      <c r="EJ336" s="31"/>
      <c r="EK336" s="31"/>
      <c r="EL336" s="31"/>
      <c r="EM336" s="4"/>
      <c r="EN336" s="8"/>
      <c r="EO336" s="8"/>
      <c r="EP336" s="8"/>
      <c r="EQ336" s="8"/>
      <c r="ER336" s="8"/>
      <c r="ES336" s="8"/>
      <c r="ET336" s="8"/>
      <c r="EU336" s="4"/>
      <c r="EV336" s="31"/>
      <c r="EW336" s="8"/>
      <c r="EX336" s="31"/>
      <c r="EY336" s="8"/>
      <c r="EZ336" s="31"/>
      <c r="FA336" s="31"/>
      <c r="FB336" s="8"/>
      <c r="FN336" s="31"/>
      <c r="FO336" s="31"/>
      <c r="FP336" s="31"/>
      <c r="FQ336" s="31"/>
      <c r="FR336" s="31"/>
      <c r="FS336" s="31"/>
      <c r="FT336" s="31"/>
    </row>
    <row r="337" spans="1:176" x14ac:dyDescent="0.25">
      <c r="A337" s="5"/>
      <c r="CT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31"/>
      <c r="DK337" s="31"/>
      <c r="DL337" s="8"/>
      <c r="DM337" s="8"/>
      <c r="DN337" s="8"/>
      <c r="DO337" s="8"/>
      <c r="DP337" s="8"/>
      <c r="DQ337" s="8"/>
      <c r="DR337" s="8"/>
      <c r="DS337" s="8"/>
      <c r="DT337" s="8"/>
      <c r="DU337" s="31"/>
      <c r="DV337" s="31"/>
      <c r="DW337" s="31"/>
      <c r="DX337" s="31"/>
      <c r="DY337" s="31"/>
      <c r="DZ337" s="31"/>
      <c r="EA337" s="31"/>
      <c r="EB337" s="31"/>
      <c r="EC337" s="31"/>
      <c r="ED337" s="31"/>
      <c r="EE337" s="4"/>
      <c r="EF337" s="4"/>
      <c r="EG337" s="4"/>
      <c r="EH337" s="4"/>
      <c r="EI337" s="4"/>
      <c r="EJ337" s="31"/>
      <c r="EK337" s="31"/>
      <c r="EL337" s="31"/>
      <c r="EM337" s="4"/>
      <c r="EN337" s="8"/>
      <c r="EO337" s="8"/>
      <c r="EP337" s="8"/>
      <c r="EQ337" s="8"/>
      <c r="ER337" s="8"/>
      <c r="ES337" s="8"/>
      <c r="ET337" s="8"/>
      <c r="EU337" s="4"/>
      <c r="EV337" s="31"/>
      <c r="EW337" s="8"/>
      <c r="EX337" s="31"/>
      <c r="EY337" s="8"/>
      <c r="EZ337" s="31"/>
      <c r="FA337" s="31"/>
      <c r="FB337" s="8"/>
      <c r="FN337" s="31"/>
      <c r="FO337" s="31"/>
      <c r="FP337" s="31"/>
      <c r="FQ337" s="31"/>
      <c r="FR337" s="31"/>
      <c r="FS337" s="31"/>
      <c r="FT337" s="31"/>
    </row>
    <row r="338" spans="1:176" x14ac:dyDescent="0.25">
      <c r="A338" s="5"/>
      <c r="CT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  <c r="DH338" s="8"/>
      <c r="DI338" s="8"/>
      <c r="DJ338" s="31"/>
      <c r="DK338" s="31"/>
      <c r="DL338" s="8"/>
      <c r="DM338" s="8"/>
      <c r="DN338" s="8"/>
      <c r="DO338" s="8"/>
      <c r="DP338" s="8"/>
      <c r="DQ338" s="8"/>
      <c r="DR338" s="8"/>
      <c r="DS338" s="8"/>
      <c r="DT338" s="8"/>
      <c r="DU338" s="31"/>
      <c r="DV338" s="31"/>
      <c r="DW338" s="31"/>
      <c r="DX338" s="31"/>
      <c r="DY338" s="31"/>
      <c r="DZ338" s="31"/>
      <c r="EA338" s="31"/>
      <c r="EB338" s="31"/>
      <c r="EC338" s="31"/>
      <c r="ED338" s="31"/>
      <c r="EE338" s="4"/>
      <c r="EF338" s="4"/>
      <c r="EG338" s="4"/>
      <c r="EH338" s="4"/>
      <c r="EI338" s="4"/>
      <c r="EJ338" s="31"/>
      <c r="EK338" s="31"/>
      <c r="EL338" s="31"/>
      <c r="EM338" s="4"/>
      <c r="EN338" s="8"/>
      <c r="EO338" s="8"/>
      <c r="EP338" s="8"/>
      <c r="EQ338" s="8"/>
      <c r="ER338" s="8"/>
      <c r="ES338" s="8"/>
      <c r="ET338" s="8"/>
      <c r="EU338" s="4"/>
      <c r="EV338" s="31"/>
      <c r="EW338" s="8"/>
      <c r="EX338" s="31"/>
      <c r="EY338" s="8"/>
      <c r="EZ338" s="31"/>
      <c r="FA338" s="31"/>
      <c r="FB338" s="8"/>
      <c r="FN338" s="31"/>
      <c r="FO338" s="31"/>
      <c r="FP338" s="31"/>
      <c r="FQ338" s="31"/>
      <c r="FR338" s="31"/>
      <c r="FS338" s="31"/>
      <c r="FT338" s="31"/>
    </row>
    <row r="339" spans="1:176" x14ac:dyDescent="0.25">
      <c r="A339" s="5"/>
      <c r="CT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31"/>
      <c r="DK339" s="31"/>
      <c r="DL339" s="8"/>
      <c r="DM339" s="8"/>
      <c r="DN339" s="8"/>
      <c r="DO339" s="8"/>
      <c r="DP339" s="8"/>
      <c r="DQ339" s="8"/>
      <c r="DR339" s="8"/>
      <c r="DS339" s="8"/>
      <c r="DT339" s="8"/>
      <c r="DU339" s="31"/>
      <c r="DV339" s="31"/>
      <c r="DW339" s="31"/>
      <c r="DX339" s="31"/>
      <c r="DY339" s="31"/>
      <c r="DZ339" s="31"/>
      <c r="EA339" s="31"/>
      <c r="EB339" s="31"/>
      <c r="EC339" s="31"/>
      <c r="ED339" s="31"/>
      <c r="EE339" s="4"/>
      <c r="EF339" s="4"/>
      <c r="EG339" s="4"/>
      <c r="EH339" s="4"/>
      <c r="EI339" s="4"/>
      <c r="EJ339" s="31"/>
      <c r="EK339" s="31"/>
      <c r="EL339" s="31"/>
      <c r="EM339" s="4"/>
      <c r="EN339" s="8"/>
      <c r="EO339" s="8"/>
      <c r="EP339" s="8"/>
      <c r="EQ339" s="8"/>
      <c r="ER339" s="8"/>
      <c r="ES339" s="8"/>
      <c r="ET339" s="8"/>
      <c r="EU339" s="4"/>
      <c r="EV339" s="31"/>
      <c r="EW339" s="8"/>
      <c r="EX339" s="31"/>
      <c r="EY339" s="8"/>
      <c r="EZ339" s="31"/>
      <c r="FA339" s="31"/>
      <c r="FB339" s="8"/>
      <c r="FN339" s="31"/>
      <c r="FO339" s="31"/>
      <c r="FP339" s="31"/>
      <c r="FQ339" s="31"/>
      <c r="FR339" s="31"/>
      <c r="FS339" s="31"/>
      <c r="FT339" s="31"/>
    </row>
    <row r="340" spans="1:176" x14ac:dyDescent="0.25">
      <c r="A340" s="5"/>
      <c r="CT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31"/>
      <c r="DK340" s="31"/>
      <c r="DL340" s="8"/>
      <c r="DM340" s="8"/>
      <c r="DN340" s="8"/>
      <c r="DO340" s="8"/>
      <c r="DP340" s="8"/>
      <c r="DQ340" s="8"/>
      <c r="DR340" s="8"/>
      <c r="DS340" s="8"/>
      <c r="DT340" s="8"/>
      <c r="DU340" s="31"/>
      <c r="DV340" s="31"/>
      <c r="DW340" s="31"/>
      <c r="DX340" s="31"/>
      <c r="DY340" s="31"/>
      <c r="DZ340" s="31"/>
      <c r="EA340" s="31"/>
      <c r="EB340" s="31"/>
      <c r="EC340" s="31"/>
      <c r="ED340" s="31"/>
      <c r="EE340" s="4"/>
      <c r="EF340" s="4"/>
      <c r="EG340" s="4"/>
      <c r="EH340" s="4"/>
      <c r="EI340" s="4"/>
      <c r="EJ340" s="31"/>
      <c r="EK340" s="31"/>
      <c r="EL340" s="31"/>
      <c r="EM340" s="4"/>
      <c r="EN340" s="8"/>
      <c r="EO340" s="8"/>
      <c r="EP340" s="8"/>
      <c r="EQ340" s="8"/>
      <c r="ER340" s="8"/>
      <c r="ES340" s="8"/>
      <c r="ET340" s="8"/>
      <c r="EU340" s="4"/>
      <c r="EV340" s="31"/>
      <c r="EW340" s="8"/>
      <c r="EX340" s="31"/>
      <c r="EY340" s="8"/>
      <c r="EZ340" s="31"/>
      <c r="FA340" s="31"/>
      <c r="FB340" s="8"/>
      <c r="FN340" s="31"/>
      <c r="FO340" s="31"/>
      <c r="FP340" s="31"/>
      <c r="FQ340" s="31"/>
      <c r="FR340" s="31"/>
      <c r="FS340" s="31"/>
      <c r="FT340" s="31"/>
    </row>
    <row r="341" spans="1:176" x14ac:dyDescent="0.25">
      <c r="A341" s="5"/>
      <c r="CT341" s="8"/>
      <c r="CX341" s="8"/>
      <c r="CY341" s="8"/>
      <c r="CZ341" s="8"/>
      <c r="DA341" s="8"/>
      <c r="DB341" s="8"/>
      <c r="DC341" s="8"/>
      <c r="DD341" s="8"/>
      <c r="DE341" s="8"/>
      <c r="DF341" s="8"/>
      <c r="DG341" s="8"/>
      <c r="DH341" s="8"/>
      <c r="DI341" s="8"/>
      <c r="DJ341" s="31"/>
      <c r="DK341" s="31"/>
      <c r="DL341" s="8"/>
      <c r="DM341" s="8"/>
      <c r="DN341" s="8"/>
      <c r="DO341" s="8"/>
      <c r="DP341" s="8"/>
      <c r="DQ341" s="8"/>
      <c r="DR341" s="8"/>
      <c r="DS341" s="8"/>
      <c r="DT341" s="8"/>
      <c r="DU341" s="31"/>
      <c r="DV341" s="31"/>
      <c r="DW341" s="31"/>
      <c r="DX341" s="31"/>
      <c r="DY341" s="31"/>
      <c r="DZ341" s="31"/>
      <c r="EA341" s="31"/>
      <c r="EB341" s="31"/>
      <c r="EC341" s="31"/>
      <c r="ED341" s="31"/>
      <c r="EE341" s="4"/>
      <c r="EF341" s="4"/>
      <c r="EG341" s="4"/>
      <c r="EH341" s="4"/>
      <c r="EI341" s="4"/>
      <c r="EJ341" s="31"/>
      <c r="EK341" s="31"/>
      <c r="EL341" s="31"/>
      <c r="EM341" s="4"/>
      <c r="EN341" s="8"/>
      <c r="EO341" s="8"/>
      <c r="EP341" s="8"/>
      <c r="EQ341" s="8"/>
      <c r="ER341" s="8"/>
      <c r="ES341" s="8"/>
      <c r="ET341" s="8"/>
      <c r="EU341" s="4"/>
      <c r="EV341" s="31"/>
      <c r="EW341" s="8"/>
      <c r="EX341" s="31"/>
      <c r="EY341" s="8"/>
      <c r="EZ341" s="31"/>
      <c r="FA341" s="31"/>
      <c r="FB341" s="8"/>
      <c r="FN341" s="31"/>
      <c r="FO341" s="31"/>
      <c r="FP341" s="31"/>
      <c r="FQ341" s="31"/>
      <c r="FR341" s="31"/>
      <c r="FS341" s="31"/>
      <c r="FT341" s="31"/>
    </row>
    <row r="342" spans="1:176" x14ac:dyDescent="0.25">
      <c r="A342" s="5"/>
      <c r="CT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  <c r="DH342" s="8"/>
      <c r="DI342" s="8"/>
      <c r="DJ342" s="31"/>
      <c r="DK342" s="31"/>
      <c r="DL342" s="8"/>
      <c r="DM342" s="8"/>
      <c r="DN342" s="8"/>
      <c r="DO342" s="8"/>
      <c r="DP342" s="8"/>
      <c r="DQ342" s="8"/>
      <c r="DR342" s="8"/>
      <c r="DS342" s="8"/>
      <c r="DT342" s="8"/>
      <c r="DU342" s="31"/>
      <c r="DV342" s="31"/>
      <c r="DW342" s="31"/>
      <c r="DX342" s="31"/>
      <c r="DY342" s="31"/>
      <c r="DZ342" s="31"/>
      <c r="EA342" s="31"/>
      <c r="EB342" s="31"/>
      <c r="EC342" s="31"/>
      <c r="ED342" s="31"/>
      <c r="EE342" s="4"/>
      <c r="EF342" s="4"/>
      <c r="EG342" s="4"/>
      <c r="EH342" s="4"/>
      <c r="EI342" s="4"/>
      <c r="EJ342" s="31"/>
      <c r="EK342" s="31"/>
      <c r="EL342" s="31"/>
      <c r="EM342" s="4"/>
      <c r="EN342" s="8"/>
      <c r="EO342" s="8"/>
      <c r="EP342" s="8"/>
      <c r="EQ342" s="8"/>
      <c r="ER342" s="8"/>
      <c r="ES342" s="8"/>
      <c r="ET342" s="8"/>
      <c r="EU342" s="4"/>
      <c r="EV342" s="31"/>
      <c r="EW342" s="8"/>
      <c r="EX342" s="31"/>
      <c r="EY342" s="8"/>
      <c r="EZ342" s="31"/>
      <c r="FA342" s="31"/>
      <c r="FB342" s="8"/>
      <c r="FN342" s="31"/>
      <c r="FO342" s="31"/>
      <c r="FP342" s="31"/>
      <c r="FQ342" s="31"/>
      <c r="FR342" s="31"/>
      <c r="FS342" s="31"/>
      <c r="FT342" s="31"/>
    </row>
    <row r="343" spans="1:176" x14ac:dyDescent="0.25">
      <c r="A343" s="5"/>
      <c r="CT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  <c r="DH343" s="8"/>
      <c r="DI343" s="8"/>
      <c r="DJ343" s="31"/>
      <c r="DK343" s="31"/>
      <c r="DL343" s="8"/>
      <c r="DM343" s="8"/>
      <c r="DN343" s="8"/>
      <c r="DO343" s="8"/>
      <c r="DP343" s="8"/>
      <c r="DQ343" s="8"/>
      <c r="DR343" s="8"/>
      <c r="DS343" s="8"/>
      <c r="DT343" s="8"/>
      <c r="DU343" s="31"/>
      <c r="DV343" s="31"/>
      <c r="DW343" s="31"/>
      <c r="DX343" s="31"/>
      <c r="DY343" s="31"/>
      <c r="DZ343" s="31"/>
      <c r="EA343" s="31"/>
      <c r="EB343" s="31"/>
      <c r="EC343" s="31"/>
      <c r="ED343" s="31"/>
      <c r="EE343" s="4"/>
      <c r="EF343" s="4"/>
      <c r="EG343" s="4"/>
      <c r="EH343" s="4"/>
      <c r="EI343" s="4"/>
      <c r="EJ343" s="31"/>
      <c r="EK343" s="31"/>
      <c r="EL343" s="31"/>
      <c r="EM343" s="4"/>
      <c r="EN343" s="8"/>
      <c r="EO343" s="8"/>
      <c r="EP343" s="8"/>
      <c r="EQ343" s="8"/>
      <c r="ER343" s="8"/>
      <c r="ES343" s="8"/>
      <c r="ET343" s="8"/>
      <c r="EU343" s="4"/>
      <c r="EV343" s="31"/>
      <c r="EW343" s="8"/>
      <c r="EX343" s="31"/>
      <c r="EY343" s="8"/>
      <c r="EZ343" s="31"/>
      <c r="FA343" s="31"/>
      <c r="FB343" s="8"/>
      <c r="FN343" s="31"/>
      <c r="FO343" s="31"/>
      <c r="FP343" s="31"/>
      <c r="FQ343" s="31"/>
      <c r="FR343" s="31"/>
      <c r="FS343" s="31"/>
      <c r="FT343" s="31"/>
    </row>
    <row r="344" spans="1:176" x14ac:dyDescent="0.25">
      <c r="A344" s="5"/>
      <c r="CT344" s="8"/>
      <c r="CX344" s="8"/>
      <c r="CY344" s="8"/>
      <c r="CZ344" s="8"/>
      <c r="DA344" s="8"/>
      <c r="DB344" s="8"/>
      <c r="DC344" s="8"/>
      <c r="DD344" s="8"/>
      <c r="DE344" s="8"/>
      <c r="DF344" s="8"/>
      <c r="DG344" s="8"/>
      <c r="DH344" s="8"/>
      <c r="DI344" s="8"/>
      <c r="DJ344" s="31"/>
      <c r="DK344" s="31"/>
      <c r="DL344" s="8"/>
      <c r="DM344" s="8"/>
      <c r="DN344" s="8"/>
      <c r="DO344" s="8"/>
      <c r="DP344" s="8"/>
      <c r="DQ344" s="8"/>
      <c r="DR344" s="8"/>
      <c r="DS344" s="8"/>
      <c r="DT344" s="8"/>
      <c r="DU344" s="31"/>
      <c r="DV344" s="31"/>
      <c r="DW344" s="31"/>
      <c r="DX344" s="31"/>
      <c r="DY344" s="31"/>
      <c r="DZ344" s="31"/>
      <c r="EA344" s="31"/>
      <c r="EB344" s="31"/>
      <c r="EC344" s="31"/>
      <c r="ED344" s="31"/>
      <c r="EE344" s="4"/>
      <c r="EF344" s="4"/>
      <c r="EG344" s="4"/>
      <c r="EH344" s="4"/>
      <c r="EI344" s="4"/>
      <c r="EJ344" s="31"/>
      <c r="EK344" s="31"/>
      <c r="EL344" s="31"/>
      <c r="EM344" s="4"/>
      <c r="EN344" s="8"/>
      <c r="EO344" s="8"/>
      <c r="EP344" s="8"/>
      <c r="EQ344" s="8"/>
      <c r="ER344" s="8"/>
      <c r="ES344" s="8"/>
      <c r="ET344" s="8"/>
      <c r="EU344" s="4"/>
      <c r="EV344" s="31"/>
      <c r="EW344" s="8"/>
      <c r="EX344" s="31"/>
      <c r="EY344" s="8"/>
      <c r="EZ344" s="31"/>
      <c r="FA344" s="31"/>
      <c r="FB344" s="8"/>
      <c r="FN344" s="31"/>
      <c r="FO344" s="31"/>
      <c r="FP344" s="31"/>
      <c r="FQ344" s="31"/>
      <c r="FR344" s="31"/>
      <c r="FS344" s="31"/>
      <c r="FT344" s="31"/>
    </row>
    <row r="345" spans="1:176" x14ac:dyDescent="0.25">
      <c r="A345" s="5"/>
      <c r="CT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31"/>
      <c r="DK345" s="31"/>
      <c r="DL345" s="8"/>
      <c r="DM345" s="8"/>
      <c r="DN345" s="8"/>
      <c r="DO345" s="8"/>
      <c r="DP345" s="8"/>
      <c r="DQ345" s="8"/>
      <c r="DR345" s="8"/>
      <c r="DS345" s="8"/>
      <c r="DT345" s="8"/>
      <c r="DU345" s="31"/>
      <c r="DV345" s="31"/>
      <c r="DW345" s="31"/>
      <c r="DX345" s="31"/>
      <c r="DY345" s="31"/>
      <c r="DZ345" s="31"/>
      <c r="EA345" s="31"/>
      <c r="EB345" s="31"/>
      <c r="EC345" s="31"/>
      <c r="ED345" s="31"/>
      <c r="EE345" s="4"/>
      <c r="EF345" s="4"/>
      <c r="EG345" s="4"/>
      <c r="EH345" s="4"/>
      <c r="EI345" s="4"/>
      <c r="EJ345" s="31"/>
      <c r="EK345" s="31"/>
      <c r="EL345" s="31"/>
      <c r="EM345" s="4"/>
      <c r="EN345" s="8"/>
      <c r="EO345" s="8"/>
      <c r="EP345" s="8"/>
      <c r="EQ345" s="8"/>
      <c r="ER345" s="8"/>
      <c r="ES345" s="8"/>
      <c r="ET345" s="8"/>
      <c r="EU345" s="4"/>
      <c r="EV345" s="31"/>
      <c r="EW345" s="8"/>
      <c r="EX345" s="31"/>
      <c r="EY345" s="8"/>
      <c r="EZ345" s="31"/>
      <c r="FA345" s="31"/>
      <c r="FB345" s="8"/>
      <c r="FN345" s="31"/>
      <c r="FO345" s="31"/>
      <c r="FP345" s="31"/>
      <c r="FQ345" s="31"/>
      <c r="FR345" s="31"/>
      <c r="FS345" s="31"/>
      <c r="FT345" s="31"/>
    </row>
    <row r="346" spans="1:176" x14ac:dyDescent="0.25">
      <c r="A346" s="5"/>
      <c r="CT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31"/>
      <c r="DK346" s="31"/>
      <c r="DL346" s="8"/>
      <c r="DM346" s="8"/>
      <c r="DN346" s="8"/>
      <c r="DO346" s="8"/>
      <c r="DP346" s="8"/>
      <c r="DQ346" s="8"/>
      <c r="DR346" s="8"/>
      <c r="DS346" s="8"/>
      <c r="DT346" s="8"/>
      <c r="DU346" s="31"/>
      <c r="DV346" s="31"/>
      <c r="DW346" s="31"/>
      <c r="DX346" s="31"/>
      <c r="DY346" s="31"/>
      <c r="DZ346" s="31"/>
      <c r="EA346" s="31"/>
      <c r="EB346" s="31"/>
      <c r="EC346" s="31"/>
      <c r="ED346" s="31"/>
      <c r="EE346" s="4"/>
      <c r="EF346" s="4"/>
      <c r="EG346" s="4"/>
      <c r="EH346" s="4"/>
      <c r="EI346" s="4"/>
      <c r="EJ346" s="31"/>
      <c r="EK346" s="31"/>
      <c r="EL346" s="31"/>
      <c r="EM346" s="4"/>
      <c r="EN346" s="8"/>
      <c r="EO346" s="8"/>
      <c r="EP346" s="8"/>
      <c r="EQ346" s="8"/>
      <c r="ER346" s="8"/>
      <c r="ES346" s="8"/>
      <c r="ET346" s="8"/>
      <c r="EU346" s="4"/>
      <c r="EV346" s="31"/>
      <c r="EW346" s="8"/>
      <c r="EX346" s="31"/>
      <c r="EY346" s="8"/>
      <c r="EZ346" s="31"/>
      <c r="FA346" s="31"/>
      <c r="FB346" s="8"/>
      <c r="FN346" s="31"/>
      <c r="FO346" s="31"/>
      <c r="FP346" s="31"/>
      <c r="FQ346" s="31"/>
      <c r="FR346" s="31"/>
      <c r="FS346" s="31"/>
      <c r="FT346" s="31"/>
    </row>
    <row r="347" spans="1:176" x14ac:dyDescent="0.25">
      <c r="A347" s="5"/>
      <c r="CT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31"/>
      <c r="DK347" s="31"/>
      <c r="DL347" s="8"/>
      <c r="DM347" s="8"/>
      <c r="DN347" s="8"/>
      <c r="DO347" s="8"/>
      <c r="DP347" s="8"/>
      <c r="DQ347" s="8"/>
      <c r="DR347" s="8"/>
      <c r="DS347" s="8"/>
      <c r="DT347" s="8"/>
      <c r="DU347" s="31"/>
      <c r="DV347" s="31"/>
      <c r="DW347" s="31"/>
      <c r="DX347" s="31"/>
      <c r="DY347" s="31"/>
      <c r="DZ347" s="31"/>
      <c r="EA347" s="31"/>
      <c r="EB347" s="31"/>
      <c r="EC347" s="31"/>
      <c r="ED347" s="31"/>
      <c r="EE347" s="4"/>
      <c r="EF347" s="4"/>
      <c r="EG347" s="4"/>
      <c r="EH347" s="4"/>
      <c r="EI347" s="4"/>
      <c r="EJ347" s="31"/>
      <c r="EK347" s="31"/>
      <c r="EL347" s="31"/>
      <c r="EM347" s="4"/>
      <c r="EN347" s="8"/>
      <c r="EO347" s="8"/>
      <c r="EP347" s="8"/>
      <c r="EQ347" s="8"/>
      <c r="ER347" s="8"/>
      <c r="ES347" s="8"/>
      <c r="ET347" s="8"/>
      <c r="EU347" s="4"/>
      <c r="EV347" s="31"/>
      <c r="EW347" s="8"/>
      <c r="EX347" s="31"/>
      <c r="EY347" s="8"/>
      <c r="EZ347" s="31"/>
      <c r="FA347" s="31"/>
      <c r="FB347" s="8"/>
      <c r="FN347" s="31"/>
      <c r="FO347" s="31"/>
      <c r="FP347" s="31"/>
      <c r="FQ347" s="31"/>
      <c r="FR347" s="31"/>
      <c r="FS347" s="31"/>
      <c r="FT347" s="31"/>
    </row>
    <row r="348" spans="1:176" x14ac:dyDescent="0.25">
      <c r="A348" s="5"/>
      <c r="CT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  <c r="DH348" s="8"/>
      <c r="DI348" s="8"/>
      <c r="DJ348" s="31"/>
      <c r="DK348" s="31"/>
      <c r="DL348" s="8"/>
      <c r="DM348" s="8"/>
      <c r="DN348" s="8"/>
      <c r="DO348" s="8"/>
      <c r="DP348" s="8"/>
      <c r="DQ348" s="8"/>
      <c r="DR348" s="8"/>
      <c r="DS348" s="8"/>
      <c r="DT348" s="8"/>
      <c r="DU348" s="31"/>
      <c r="DV348" s="31"/>
      <c r="DW348" s="31"/>
      <c r="DX348" s="31"/>
      <c r="DY348" s="31"/>
      <c r="DZ348" s="31"/>
      <c r="EA348" s="31"/>
      <c r="EB348" s="31"/>
      <c r="EC348" s="31"/>
      <c r="ED348" s="31"/>
      <c r="EE348" s="4"/>
      <c r="EF348" s="4"/>
      <c r="EG348" s="4"/>
      <c r="EH348" s="4"/>
      <c r="EI348" s="4"/>
      <c r="EJ348" s="31"/>
      <c r="EK348" s="31"/>
      <c r="EL348" s="31"/>
      <c r="EM348" s="4"/>
      <c r="EN348" s="8"/>
      <c r="EO348" s="8"/>
      <c r="EP348" s="8"/>
      <c r="EQ348" s="8"/>
      <c r="ER348" s="8"/>
      <c r="ES348" s="8"/>
      <c r="ET348" s="8"/>
      <c r="EU348" s="4"/>
      <c r="EV348" s="31"/>
      <c r="EW348" s="8"/>
      <c r="EX348" s="31"/>
      <c r="EY348" s="8"/>
      <c r="EZ348" s="31"/>
      <c r="FA348" s="31"/>
      <c r="FB348" s="8"/>
      <c r="FN348" s="31"/>
      <c r="FO348" s="31"/>
      <c r="FP348" s="31"/>
      <c r="FQ348" s="31"/>
      <c r="FR348" s="31"/>
      <c r="FS348" s="31"/>
      <c r="FT348" s="31"/>
    </row>
    <row r="349" spans="1:176" x14ac:dyDescent="0.25">
      <c r="A349" s="5"/>
      <c r="CT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  <c r="DH349" s="8"/>
      <c r="DI349" s="8"/>
      <c r="DJ349" s="31"/>
      <c r="DK349" s="31"/>
      <c r="DL349" s="8"/>
      <c r="DM349" s="8"/>
      <c r="DN349" s="8"/>
      <c r="DO349" s="8"/>
      <c r="DP349" s="8"/>
      <c r="DQ349" s="8"/>
      <c r="DR349" s="8"/>
      <c r="DS349" s="8"/>
      <c r="DT349" s="8"/>
      <c r="DU349" s="31"/>
      <c r="DV349" s="31"/>
      <c r="DW349" s="31"/>
      <c r="DX349" s="31"/>
      <c r="DY349" s="31"/>
      <c r="DZ349" s="31"/>
      <c r="EA349" s="31"/>
      <c r="EB349" s="31"/>
      <c r="EC349" s="31"/>
      <c r="ED349" s="31"/>
      <c r="EE349" s="4"/>
      <c r="EF349" s="4"/>
      <c r="EG349" s="4"/>
      <c r="EH349" s="4"/>
      <c r="EI349" s="4"/>
      <c r="EJ349" s="31"/>
      <c r="EK349" s="31"/>
      <c r="EL349" s="31"/>
      <c r="EM349" s="4"/>
      <c r="EN349" s="8"/>
      <c r="EO349" s="8"/>
      <c r="EP349" s="8"/>
      <c r="EQ349" s="8"/>
      <c r="ER349" s="8"/>
      <c r="ES349" s="8"/>
      <c r="ET349" s="8"/>
      <c r="EU349" s="4"/>
      <c r="EV349" s="31"/>
      <c r="EW349" s="8"/>
      <c r="EX349" s="31"/>
      <c r="EY349" s="8"/>
      <c r="EZ349" s="31"/>
      <c r="FA349" s="31"/>
      <c r="FB349" s="8"/>
      <c r="FN349" s="31"/>
      <c r="FO349" s="31"/>
      <c r="FP349" s="31"/>
      <c r="FQ349" s="31"/>
      <c r="FR349" s="31"/>
      <c r="FS349" s="31"/>
      <c r="FT349" s="31"/>
    </row>
    <row r="350" spans="1:176" x14ac:dyDescent="0.25">
      <c r="A350" s="5"/>
      <c r="CT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8"/>
      <c r="DJ350" s="31"/>
      <c r="DK350" s="31"/>
      <c r="DL350" s="8"/>
      <c r="DM350" s="8"/>
      <c r="DN350" s="8"/>
      <c r="DO350" s="8"/>
      <c r="DP350" s="8"/>
      <c r="DQ350" s="8"/>
      <c r="DR350" s="8"/>
      <c r="DS350" s="8"/>
      <c r="DT350" s="8"/>
      <c r="DU350" s="31"/>
      <c r="DV350" s="31"/>
      <c r="DW350" s="31"/>
      <c r="DX350" s="31"/>
      <c r="DY350" s="31"/>
      <c r="DZ350" s="31"/>
      <c r="EA350" s="31"/>
      <c r="EB350" s="31"/>
      <c r="EC350" s="31"/>
      <c r="ED350" s="31"/>
      <c r="EE350" s="4"/>
      <c r="EF350" s="4"/>
      <c r="EG350" s="4"/>
      <c r="EH350" s="4"/>
      <c r="EI350" s="4"/>
      <c r="EJ350" s="31"/>
      <c r="EK350" s="31"/>
      <c r="EL350" s="31"/>
      <c r="EM350" s="4"/>
      <c r="EN350" s="8"/>
      <c r="EO350" s="8"/>
      <c r="EP350" s="8"/>
      <c r="EQ350" s="8"/>
      <c r="ER350" s="8"/>
      <c r="ES350" s="8"/>
      <c r="ET350" s="8"/>
      <c r="EU350" s="4"/>
      <c r="EV350" s="31"/>
      <c r="EW350" s="8"/>
      <c r="EX350" s="31"/>
      <c r="EY350" s="8"/>
      <c r="EZ350" s="31"/>
      <c r="FA350" s="31"/>
      <c r="FB350" s="8"/>
      <c r="FN350" s="31"/>
      <c r="FO350" s="31"/>
      <c r="FP350" s="31"/>
      <c r="FQ350" s="31"/>
      <c r="FR350" s="31"/>
      <c r="FS350" s="31"/>
      <c r="FT350" s="31"/>
    </row>
    <row r="351" spans="1:176" x14ac:dyDescent="0.25">
      <c r="A351" s="5"/>
      <c r="CT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8"/>
      <c r="DJ351" s="31"/>
      <c r="DK351" s="31"/>
      <c r="DL351" s="8"/>
      <c r="DM351" s="8"/>
      <c r="DN351" s="8"/>
      <c r="DO351" s="8"/>
      <c r="DP351" s="8"/>
      <c r="DQ351" s="8"/>
      <c r="DR351" s="8"/>
      <c r="DS351" s="8"/>
      <c r="DT351" s="8"/>
      <c r="DU351" s="31"/>
      <c r="DV351" s="31"/>
      <c r="DW351" s="31"/>
      <c r="DX351" s="31"/>
      <c r="DY351" s="31"/>
      <c r="DZ351" s="31"/>
      <c r="EA351" s="31"/>
      <c r="EB351" s="31"/>
      <c r="EC351" s="31"/>
      <c r="ED351" s="31"/>
      <c r="EE351" s="4"/>
      <c r="EF351" s="4"/>
      <c r="EG351" s="4"/>
      <c r="EH351" s="4"/>
      <c r="EI351" s="4"/>
      <c r="EJ351" s="31"/>
      <c r="EK351" s="31"/>
      <c r="EL351" s="31"/>
      <c r="EM351" s="4"/>
      <c r="EN351" s="8"/>
      <c r="EO351" s="8"/>
      <c r="EP351" s="8"/>
      <c r="EQ351" s="8"/>
      <c r="ER351" s="8"/>
      <c r="ES351" s="8"/>
      <c r="ET351" s="8"/>
      <c r="EU351" s="4"/>
      <c r="EV351" s="31"/>
      <c r="EW351" s="8"/>
      <c r="EX351" s="31"/>
      <c r="EY351" s="8"/>
      <c r="EZ351" s="31"/>
      <c r="FA351" s="31"/>
      <c r="FB351" s="8"/>
      <c r="FN351" s="31"/>
      <c r="FO351" s="31"/>
      <c r="FP351" s="31"/>
      <c r="FQ351" s="31"/>
      <c r="FR351" s="31"/>
      <c r="FS351" s="31"/>
      <c r="FT351" s="31"/>
    </row>
    <row r="352" spans="1:176" x14ac:dyDescent="0.25">
      <c r="A352" s="5"/>
      <c r="CT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31"/>
      <c r="DK352" s="31"/>
      <c r="DL352" s="8"/>
      <c r="DM352" s="8"/>
      <c r="DN352" s="8"/>
      <c r="DO352" s="8"/>
      <c r="DP352" s="8"/>
      <c r="DQ352" s="8"/>
      <c r="DR352" s="8"/>
      <c r="DS352" s="8"/>
      <c r="DT352" s="8"/>
      <c r="DU352" s="31"/>
      <c r="DV352" s="31"/>
      <c r="DW352" s="31"/>
      <c r="DX352" s="31"/>
      <c r="DY352" s="31"/>
      <c r="DZ352" s="31"/>
      <c r="EA352" s="31"/>
      <c r="EB352" s="31"/>
      <c r="EC352" s="31"/>
      <c r="ED352" s="31"/>
      <c r="EE352" s="4"/>
      <c r="EF352" s="4"/>
      <c r="EG352" s="4"/>
      <c r="EH352" s="4"/>
      <c r="EI352" s="4"/>
      <c r="EJ352" s="31"/>
      <c r="EK352" s="31"/>
      <c r="EL352" s="31"/>
      <c r="EM352" s="4"/>
      <c r="EN352" s="8"/>
      <c r="EO352" s="8"/>
      <c r="EP352" s="8"/>
      <c r="EQ352" s="8"/>
      <c r="ER352" s="8"/>
      <c r="ES352" s="8"/>
      <c r="ET352" s="8"/>
      <c r="EU352" s="4"/>
      <c r="EV352" s="31"/>
      <c r="EW352" s="8"/>
      <c r="EX352" s="31"/>
      <c r="EY352" s="8"/>
      <c r="EZ352" s="31"/>
      <c r="FA352" s="31"/>
      <c r="FB352" s="8"/>
      <c r="FN352" s="31"/>
      <c r="FO352" s="31"/>
      <c r="FP352" s="31"/>
      <c r="FQ352" s="31"/>
      <c r="FR352" s="31"/>
      <c r="FS352" s="31"/>
      <c r="FT352" s="31"/>
    </row>
    <row r="353" spans="1:176" x14ac:dyDescent="0.25">
      <c r="A353" s="5"/>
      <c r="CT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31"/>
      <c r="DK353" s="31"/>
      <c r="DL353" s="8"/>
      <c r="DM353" s="8"/>
      <c r="DN353" s="8"/>
      <c r="DO353" s="8"/>
      <c r="DP353" s="8"/>
      <c r="DQ353" s="8"/>
      <c r="DR353" s="8"/>
      <c r="DS353" s="8"/>
      <c r="DT353" s="8"/>
      <c r="DU353" s="31"/>
      <c r="DV353" s="31"/>
      <c r="DW353" s="31"/>
      <c r="DX353" s="31"/>
      <c r="DY353" s="31"/>
      <c r="DZ353" s="31"/>
      <c r="EA353" s="31"/>
      <c r="EB353" s="31"/>
      <c r="EC353" s="31"/>
      <c r="ED353" s="31"/>
      <c r="EE353" s="4"/>
      <c r="EF353" s="4"/>
      <c r="EG353" s="4"/>
      <c r="EH353" s="4"/>
      <c r="EI353" s="4"/>
      <c r="EJ353" s="31"/>
      <c r="EK353" s="31"/>
      <c r="EL353" s="31"/>
      <c r="EM353" s="4"/>
      <c r="EN353" s="8"/>
      <c r="EO353" s="8"/>
      <c r="EP353" s="8"/>
      <c r="EQ353" s="8"/>
      <c r="ER353" s="8"/>
      <c r="ES353" s="8"/>
      <c r="ET353" s="8"/>
      <c r="EU353" s="4"/>
      <c r="EV353" s="31"/>
      <c r="EW353" s="8"/>
      <c r="EX353" s="31"/>
      <c r="EY353" s="8"/>
      <c r="EZ353" s="31"/>
      <c r="FA353" s="31"/>
      <c r="FB353" s="8"/>
      <c r="FN353" s="31"/>
      <c r="FO353" s="31"/>
      <c r="FP353" s="31"/>
      <c r="FQ353" s="31"/>
      <c r="FR353" s="31"/>
      <c r="FS353" s="31"/>
      <c r="FT353" s="31"/>
    </row>
    <row r="354" spans="1:176" x14ac:dyDescent="0.25">
      <c r="A354" s="5"/>
      <c r="CT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31"/>
      <c r="DK354" s="31"/>
      <c r="DL354" s="8"/>
      <c r="DM354" s="8"/>
      <c r="DN354" s="8"/>
      <c r="DO354" s="8"/>
      <c r="DP354" s="8"/>
      <c r="DQ354" s="8"/>
      <c r="DR354" s="8"/>
      <c r="DS354" s="8"/>
      <c r="DT354" s="8"/>
      <c r="DU354" s="31"/>
      <c r="DV354" s="31"/>
      <c r="DW354" s="31"/>
      <c r="DX354" s="31"/>
      <c r="DY354" s="31"/>
      <c r="DZ354" s="31"/>
      <c r="EA354" s="31"/>
      <c r="EB354" s="31"/>
      <c r="EC354" s="31"/>
      <c r="ED354" s="31"/>
      <c r="EE354" s="4"/>
      <c r="EF354" s="4"/>
      <c r="EG354" s="4"/>
      <c r="EH354" s="4"/>
      <c r="EI354" s="4"/>
      <c r="EJ354" s="31"/>
      <c r="EK354" s="31"/>
      <c r="EL354" s="31"/>
      <c r="EM354" s="4"/>
      <c r="EN354" s="8"/>
      <c r="EO354" s="8"/>
      <c r="EP354" s="8"/>
      <c r="EQ354" s="8"/>
      <c r="ER354" s="8"/>
      <c r="ES354" s="8"/>
      <c r="ET354" s="8"/>
      <c r="EU354" s="4"/>
      <c r="EV354" s="31"/>
      <c r="EW354" s="8"/>
      <c r="EX354" s="31"/>
      <c r="EY354" s="8"/>
      <c r="EZ354" s="31"/>
      <c r="FA354" s="31"/>
      <c r="FB354" s="8"/>
      <c r="FN354" s="31"/>
      <c r="FO354" s="31"/>
      <c r="FP354" s="31"/>
      <c r="FQ354" s="31"/>
      <c r="FR354" s="31"/>
      <c r="FS354" s="31"/>
      <c r="FT354" s="31"/>
    </row>
    <row r="355" spans="1:176" x14ac:dyDescent="0.25">
      <c r="A355" s="5"/>
      <c r="CT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31"/>
      <c r="DK355" s="31"/>
      <c r="DL355" s="8"/>
      <c r="DM355" s="8"/>
      <c r="DN355" s="8"/>
      <c r="DO355" s="8"/>
      <c r="DP355" s="8"/>
      <c r="DQ355" s="8"/>
      <c r="DR355" s="8"/>
      <c r="DS355" s="8"/>
      <c r="DT355" s="8"/>
      <c r="DU355" s="31"/>
      <c r="DV355" s="31"/>
      <c r="DW355" s="31"/>
      <c r="DX355" s="31"/>
      <c r="DY355" s="31"/>
      <c r="DZ355" s="31"/>
      <c r="EA355" s="31"/>
      <c r="EB355" s="31"/>
      <c r="EC355" s="31"/>
      <c r="ED355" s="31"/>
      <c r="EE355" s="4"/>
      <c r="EF355" s="4"/>
      <c r="EG355" s="4"/>
      <c r="EH355" s="4"/>
      <c r="EI355" s="4"/>
      <c r="EJ355" s="31"/>
      <c r="EK355" s="31"/>
      <c r="EL355" s="31"/>
      <c r="EM355" s="4"/>
      <c r="EN355" s="8"/>
      <c r="EO355" s="8"/>
      <c r="EP355" s="8"/>
      <c r="EQ355" s="8"/>
      <c r="ER355" s="8"/>
      <c r="ES355" s="8"/>
      <c r="ET355" s="8"/>
      <c r="EU355" s="4"/>
      <c r="EV355" s="31"/>
      <c r="EW355" s="8"/>
      <c r="EX355" s="31"/>
      <c r="EY355" s="8"/>
      <c r="EZ355" s="31"/>
      <c r="FA355" s="31"/>
      <c r="FB355" s="8"/>
      <c r="FN355" s="31"/>
      <c r="FO355" s="31"/>
      <c r="FP355" s="31"/>
      <c r="FQ355" s="31"/>
      <c r="FR355" s="31"/>
      <c r="FS355" s="31"/>
      <c r="FT355" s="31"/>
    </row>
    <row r="356" spans="1:176" x14ac:dyDescent="0.25">
      <c r="A356" s="5"/>
      <c r="CT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31"/>
      <c r="DK356" s="31"/>
      <c r="DL356" s="8"/>
      <c r="DM356" s="8"/>
      <c r="DN356" s="8"/>
      <c r="DO356" s="8"/>
      <c r="DP356" s="8"/>
      <c r="DQ356" s="8"/>
      <c r="DR356" s="8"/>
      <c r="DS356" s="8"/>
      <c r="DT356" s="8"/>
      <c r="DU356" s="31"/>
      <c r="DV356" s="31"/>
      <c r="DW356" s="31"/>
      <c r="DX356" s="31"/>
      <c r="DY356" s="31"/>
      <c r="DZ356" s="31"/>
      <c r="EA356" s="31"/>
      <c r="EB356" s="31"/>
      <c r="EC356" s="31"/>
      <c r="ED356" s="31"/>
      <c r="EE356" s="4"/>
      <c r="EF356" s="4"/>
      <c r="EG356" s="4"/>
      <c r="EH356" s="4"/>
      <c r="EI356" s="4"/>
      <c r="EJ356" s="31"/>
      <c r="EK356" s="31"/>
      <c r="EL356" s="31"/>
      <c r="EM356" s="4"/>
      <c r="EN356" s="8"/>
      <c r="EO356" s="8"/>
      <c r="EP356" s="8"/>
      <c r="EQ356" s="8"/>
      <c r="ER356" s="8"/>
      <c r="ES356" s="8"/>
      <c r="ET356" s="8"/>
      <c r="EU356" s="4"/>
      <c r="EV356" s="31"/>
      <c r="EW356" s="8"/>
      <c r="EX356" s="31"/>
      <c r="EY356" s="8"/>
      <c r="EZ356" s="31"/>
      <c r="FA356" s="31"/>
      <c r="FB356" s="8"/>
      <c r="FN356" s="31"/>
      <c r="FO356" s="31"/>
      <c r="FP356" s="31"/>
      <c r="FQ356" s="31"/>
      <c r="FR356" s="31"/>
      <c r="FS356" s="31"/>
      <c r="FT356" s="31"/>
    </row>
    <row r="357" spans="1:176" x14ac:dyDescent="0.25">
      <c r="A357" s="5"/>
      <c r="CT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31"/>
      <c r="DK357" s="31"/>
      <c r="DL357" s="8"/>
      <c r="DM357" s="8"/>
      <c r="DN357" s="8"/>
      <c r="DO357" s="8"/>
      <c r="DP357" s="8"/>
      <c r="DQ357" s="8"/>
      <c r="DR357" s="8"/>
      <c r="DS357" s="8"/>
      <c r="DT357" s="8"/>
      <c r="DU357" s="31"/>
      <c r="DV357" s="31"/>
      <c r="DW357" s="31"/>
      <c r="DX357" s="31"/>
      <c r="DY357" s="31"/>
      <c r="DZ357" s="31"/>
      <c r="EA357" s="31"/>
      <c r="EB357" s="31"/>
      <c r="EC357" s="31"/>
      <c r="ED357" s="31"/>
      <c r="EE357" s="4"/>
      <c r="EF357" s="4"/>
      <c r="EG357" s="4"/>
      <c r="EH357" s="4"/>
      <c r="EI357" s="4"/>
      <c r="EJ357" s="31"/>
      <c r="EK357" s="31"/>
      <c r="EL357" s="31"/>
      <c r="EM357" s="4"/>
      <c r="EN357" s="8"/>
      <c r="EO357" s="8"/>
      <c r="EP357" s="8"/>
      <c r="EQ357" s="8"/>
      <c r="ER357" s="8"/>
      <c r="ES357" s="8"/>
      <c r="ET357" s="8"/>
      <c r="EU357" s="4"/>
      <c r="EV357" s="31"/>
      <c r="EW357" s="8"/>
      <c r="EX357" s="31"/>
      <c r="EY357" s="8"/>
      <c r="EZ357" s="31"/>
      <c r="FA357" s="31"/>
      <c r="FB357" s="8"/>
      <c r="FN357" s="31"/>
      <c r="FO357" s="31"/>
      <c r="FP357" s="31"/>
      <c r="FQ357" s="31"/>
      <c r="FR357" s="31"/>
      <c r="FS357" s="31"/>
      <c r="FT357" s="31"/>
    </row>
    <row r="358" spans="1:176" x14ac:dyDescent="0.25">
      <c r="A358" s="5"/>
      <c r="CT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  <c r="DH358" s="8"/>
      <c r="DI358" s="8"/>
      <c r="DJ358" s="31"/>
      <c r="DK358" s="31"/>
      <c r="DL358" s="8"/>
      <c r="DM358" s="8"/>
      <c r="DN358" s="8"/>
      <c r="DO358" s="8"/>
      <c r="DP358" s="8"/>
      <c r="DQ358" s="8"/>
      <c r="DR358" s="8"/>
      <c r="DS358" s="8"/>
      <c r="DT358" s="8"/>
      <c r="DU358" s="31"/>
      <c r="DV358" s="31"/>
      <c r="DW358" s="31"/>
      <c r="DX358" s="31"/>
      <c r="DY358" s="31"/>
      <c r="DZ358" s="31"/>
      <c r="EA358" s="31"/>
      <c r="EB358" s="31"/>
      <c r="EC358" s="31"/>
      <c r="ED358" s="31"/>
      <c r="EE358" s="4"/>
      <c r="EF358" s="4"/>
      <c r="EG358" s="4"/>
      <c r="EH358" s="4"/>
      <c r="EI358" s="4"/>
      <c r="EJ358" s="31"/>
      <c r="EK358" s="31"/>
      <c r="EL358" s="31"/>
      <c r="EM358" s="4"/>
      <c r="EN358" s="8"/>
      <c r="EO358" s="8"/>
      <c r="EP358" s="8"/>
      <c r="EQ358" s="8"/>
      <c r="ER358" s="8"/>
      <c r="ES358" s="8"/>
      <c r="ET358" s="8"/>
      <c r="EU358" s="4"/>
      <c r="EV358" s="31"/>
      <c r="EW358" s="8"/>
      <c r="EX358" s="31"/>
      <c r="EY358" s="8"/>
      <c r="EZ358" s="31"/>
      <c r="FA358" s="31"/>
      <c r="FB358" s="8"/>
      <c r="FN358" s="31"/>
      <c r="FO358" s="31"/>
      <c r="FP358" s="31"/>
      <c r="FQ358" s="31"/>
      <c r="FR358" s="31"/>
      <c r="FS358" s="31"/>
      <c r="FT358" s="31"/>
    </row>
    <row r="359" spans="1:176" x14ac:dyDescent="0.25">
      <c r="A359" s="5"/>
      <c r="CT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31"/>
      <c r="DK359" s="31"/>
      <c r="DL359" s="8"/>
      <c r="DM359" s="8"/>
      <c r="DN359" s="8"/>
      <c r="DO359" s="8"/>
      <c r="DP359" s="8"/>
      <c r="DQ359" s="8"/>
      <c r="DR359" s="8"/>
      <c r="DS359" s="8"/>
      <c r="DT359" s="8"/>
      <c r="DU359" s="31"/>
      <c r="DV359" s="31"/>
      <c r="DW359" s="31"/>
      <c r="DX359" s="31"/>
      <c r="DY359" s="31"/>
      <c r="DZ359" s="31"/>
      <c r="EA359" s="31"/>
      <c r="EB359" s="31"/>
      <c r="EC359" s="31"/>
      <c r="ED359" s="31"/>
      <c r="EE359" s="4"/>
      <c r="EF359" s="4"/>
      <c r="EG359" s="4"/>
      <c r="EH359" s="4"/>
      <c r="EI359" s="4"/>
      <c r="EJ359" s="31"/>
      <c r="EK359" s="31"/>
      <c r="EL359" s="31"/>
      <c r="EM359" s="4"/>
      <c r="EN359" s="8"/>
      <c r="EO359" s="8"/>
      <c r="EP359" s="8"/>
      <c r="EQ359" s="8"/>
      <c r="ER359" s="8"/>
      <c r="ES359" s="8"/>
      <c r="ET359" s="8"/>
      <c r="EU359" s="4"/>
      <c r="EV359" s="31"/>
      <c r="EW359" s="8"/>
      <c r="EX359" s="31"/>
      <c r="EY359" s="8"/>
      <c r="EZ359" s="31"/>
      <c r="FA359" s="31"/>
      <c r="FB359" s="8"/>
      <c r="FN359" s="31"/>
      <c r="FO359" s="31"/>
      <c r="FP359" s="31"/>
      <c r="FQ359" s="31"/>
      <c r="FR359" s="31"/>
      <c r="FS359" s="31"/>
      <c r="FT359" s="31"/>
    </row>
    <row r="360" spans="1:176" x14ac:dyDescent="0.25">
      <c r="A360" s="5"/>
      <c r="CT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31"/>
      <c r="DK360" s="31"/>
      <c r="DL360" s="8"/>
      <c r="DM360" s="8"/>
      <c r="DN360" s="8"/>
      <c r="DO360" s="8"/>
      <c r="DP360" s="8"/>
      <c r="DQ360" s="8"/>
      <c r="DR360" s="8"/>
      <c r="DS360" s="8"/>
      <c r="DT360" s="8"/>
      <c r="DU360" s="31"/>
      <c r="DV360" s="31"/>
      <c r="DW360" s="31"/>
      <c r="DX360" s="31"/>
      <c r="DY360" s="31"/>
      <c r="DZ360" s="31"/>
      <c r="EA360" s="31"/>
      <c r="EB360" s="31"/>
      <c r="EC360" s="31"/>
      <c r="ED360" s="31"/>
      <c r="EE360" s="4"/>
      <c r="EF360" s="4"/>
      <c r="EG360" s="4"/>
      <c r="EH360" s="4"/>
      <c r="EI360" s="4"/>
      <c r="EJ360" s="31"/>
      <c r="EK360" s="31"/>
      <c r="EL360" s="31"/>
      <c r="EM360" s="4"/>
      <c r="EN360" s="8"/>
      <c r="EO360" s="8"/>
      <c r="EP360" s="8"/>
      <c r="EQ360" s="8"/>
      <c r="ER360" s="8"/>
      <c r="ES360" s="8"/>
      <c r="ET360" s="8"/>
      <c r="EU360" s="4"/>
      <c r="EV360" s="31"/>
      <c r="EW360" s="8"/>
      <c r="EX360" s="31"/>
      <c r="EY360" s="8"/>
      <c r="EZ360" s="31"/>
      <c r="FA360" s="31"/>
      <c r="FB360" s="8"/>
      <c r="FN360" s="31"/>
      <c r="FO360" s="31"/>
      <c r="FP360" s="31"/>
      <c r="FQ360" s="31"/>
      <c r="FR360" s="31"/>
      <c r="FS360" s="31"/>
      <c r="FT360" s="31"/>
    </row>
    <row r="361" spans="1:176" x14ac:dyDescent="0.25">
      <c r="A361" s="5"/>
      <c r="CT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  <c r="DH361" s="8"/>
      <c r="DI361" s="8"/>
      <c r="DJ361" s="31"/>
      <c r="DK361" s="31"/>
      <c r="DL361" s="8"/>
      <c r="DM361" s="8"/>
      <c r="DN361" s="8"/>
      <c r="DO361" s="8"/>
      <c r="DP361" s="8"/>
      <c r="DQ361" s="8"/>
      <c r="DR361" s="8"/>
      <c r="DS361" s="8"/>
      <c r="DT361" s="8"/>
      <c r="DU361" s="31"/>
      <c r="DV361" s="31"/>
      <c r="DW361" s="31"/>
      <c r="DX361" s="31"/>
      <c r="DY361" s="31"/>
      <c r="DZ361" s="31"/>
      <c r="EA361" s="31"/>
      <c r="EB361" s="31"/>
      <c r="EC361" s="31"/>
      <c r="ED361" s="31"/>
      <c r="EE361" s="4"/>
      <c r="EF361" s="4"/>
      <c r="EG361" s="4"/>
      <c r="EH361" s="4"/>
      <c r="EI361" s="4"/>
      <c r="EJ361" s="31"/>
      <c r="EK361" s="31"/>
      <c r="EL361" s="31"/>
      <c r="EM361" s="4"/>
      <c r="EN361" s="8"/>
      <c r="EO361" s="8"/>
      <c r="EP361" s="8"/>
      <c r="EQ361" s="8"/>
      <c r="ER361" s="8"/>
      <c r="ES361" s="8"/>
      <c r="ET361" s="8"/>
      <c r="EU361" s="4"/>
      <c r="EV361" s="31"/>
      <c r="EW361" s="8"/>
      <c r="EX361" s="31"/>
      <c r="EY361" s="8"/>
      <c r="EZ361" s="31"/>
      <c r="FA361" s="31"/>
      <c r="FB361" s="8"/>
      <c r="FN361" s="31"/>
      <c r="FO361" s="31"/>
      <c r="FP361" s="31"/>
      <c r="FQ361" s="31"/>
      <c r="FR361" s="31"/>
      <c r="FS361" s="31"/>
      <c r="FT361" s="31"/>
    </row>
    <row r="362" spans="1:176" x14ac:dyDescent="0.25">
      <c r="A362" s="5"/>
      <c r="CT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31"/>
      <c r="DK362" s="31"/>
      <c r="DL362" s="8"/>
      <c r="DM362" s="8"/>
      <c r="DN362" s="8"/>
      <c r="DO362" s="8"/>
      <c r="DP362" s="8"/>
      <c r="DQ362" s="8"/>
      <c r="DR362" s="8"/>
      <c r="DS362" s="8"/>
      <c r="DT362" s="8"/>
      <c r="DU362" s="31"/>
      <c r="DV362" s="31"/>
      <c r="DW362" s="31"/>
      <c r="DX362" s="31"/>
      <c r="DY362" s="31"/>
      <c r="DZ362" s="31"/>
      <c r="EA362" s="31"/>
      <c r="EB362" s="31"/>
      <c r="EC362" s="31"/>
      <c r="ED362" s="31"/>
      <c r="EE362" s="4"/>
      <c r="EF362" s="4"/>
      <c r="EG362" s="4"/>
      <c r="EH362" s="4"/>
      <c r="EI362" s="4"/>
      <c r="EJ362" s="31"/>
      <c r="EK362" s="31"/>
      <c r="EL362" s="31"/>
      <c r="EM362" s="4"/>
      <c r="EN362" s="8"/>
      <c r="EO362" s="8"/>
      <c r="EP362" s="8"/>
      <c r="EQ362" s="8"/>
      <c r="ER362" s="8"/>
      <c r="ES362" s="8"/>
      <c r="ET362" s="8"/>
      <c r="EU362" s="4"/>
      <c r="EV362" s="31"/>
      <c r="EW362" s="8"/>
      <c r="EX362" s="31"/>
      <c r="EY362" s="8"/>
      <c r="EZ362" s="31"/>
      <c r="FA362" s="31"/>
      <c r="FB362" s="8"/>
      <c r="FN362" s="31"/>
      <c r="FO362" s="31"/>
      <c r="FP362" s="31"/>
      <c r="FQ362" s="31"/>
      <c r="FR362" s="31"/>
      <c r="FS362" s="31"/>
      <c r="FT362" s="31"/>
    </row>
    <row r="363" spans="1:176" x14ac:dyDescent="0.25">
      <c r="A363" s="5"/>
      <c r="CT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31"/>
      <c r="DK363" s="31"/>
      <c r="DL363" s="8"/>
      <c r="DM363" s="8"/>
      <c r="DN363" s="8"/>
      <c r="DO363" s="8"/>
      <c r="DP363" s="8"/>
      <c r="DQ363" s="8"/>
      <c r="DR363" s="8"/>
      <c r="DS363" s="8"/>
      <c r="DT363" s="8"/>
      <c r="DU363" s="31"/>
      <c r="DV363" s="31"/>
      <c r="DW363" s="31"/>
      <c r="DX363" s="31"/>
      <c r="DY363" s="31"/>
      <c r="DZ363" s="31"/>
      <c r="EA363" s="31"/>
      <c r="EB363" s="31"/>
      <c r="EC363" s="31"/>
      <c r="ED363" s="31"/>
      <c r="EE363" s="4"/>
      <c r="EF363" s="4"/>
      <c r="EG363" s="4"/>
      <c r="EH363" s="4"/>
      <c r="EI363" s="4"/>
      <c r="EJ363" s="31"/>
      <c r="EK363" s="31"/>
      <c r="EL363" s="31"/>
      <c r="EM363" s="4"/>
      <c r="EN363" s="8"/>
      <c r="EO363" s="8"/>
      <c r="EP363" s="8"/>
      <c r="EQ363" s="8"/>
      <c r="ER363" s="8"/>
      <c r="ES363" s="8"/>
      <c r="ET363" s="8"/>
      <c r="EU363" s="4"/>
      <c r="EV363" s="31"/>
      <c r="EW363" s="8"/>
      <c r="EX363" s="31"/>
      <c r="EY363" s="8"/>
      <c r="EZ363" s="31"/>
      <c r="FA363" s="31"/>
      <c r="FB363" s="8"/>
      <c r="FN363" s="31"/>
      <c r="FO363" s="31"/>
      <c r="FP363" s="31"/>
      <c r="FQ363" s="31"/>
      <c r="FR363" s="31"/>
      <c r="FS363" s="31"/>
      <c r="FT363" s="31"/>
    </row>
    <row r="364" spans="1:176" x14ac:dyDescent="0.25">
      <c r="A364" s="5"/>
      <c r="CT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31"/>
      <c r="DK364" s="31"/>
      <c r="DL364" s="8"/>
      <c r="DM364" s="8"/>
      <c r="DN364" s="8"/>
      <c r="DO364" s="8"/>
      <c r="DP364" s="8"/>
      <c r="DQ364" s="8"/>
      <c r="DR364" s="8"/>
      <c r="DS364" s="8"/>
      <c r="DT364" s="8"/>
      <c r="DU364" s="31"/>
      <c r="DV364" s="31"/>
      <c r="DW364" s="31"/>
      <c r="DX364" s="31"/>
      <c r="DY364" s="31"/>
      <c r="DZ364" s="31"/>
      <c r="EA364" s="31"/>
      <c r="EB364" s="31"/>
      <c r="EC364" s="31"/>
      <c r="ED364" s="31"/>
      <c r="EE364" s="4"/>
      <c r="EF364" s="4"/>
      <c r="EG364" s="4"/>
      <c r="EH364" s="4"/>
      <c r="EI364" s="4"/>
      <c r="EJ364" s="31"/>
      <c r="EK364" s="31"/>
      <c r="EL364" s="31"/>
      <c r="EM364" s="4"/>
      <c r="EN364" s="8"/>
      <c r="EO364" s="8"/>
      <c r="EP364" s="8"/>
      <c r="EQ364" s="8"/>
      <c r="ER364" s="8"/>
      <c r="ES364" s="8"/>
      <c r="ET364" s="8"/>
      <c r="EU364" s="4"/>
      <c r="EV364" s="31"/>
      <c r="EW364" s="8"/>
      <c r="EX364" s="31"/>
      <c r="EY364" s="8"/>
      <c r="EZ364" s="31"/>
      <c r="FA364" s="31"/>
      <c r="FB364" s="8"/>
      <c r="FN364" s="31"/>
      <c r="FO364" s="31"/>
      <c r="FP364" s="31"/>
      <c r="FQ364" s="31"/>
      <c r="FR364" s="31"/>
      <c r="FS364" s="31"/>
      <c r="FT364" s="31"/>
    </row>
    <row r="365" spans="1:176" x14ac:dyDescent="0.25">
      <c r="A365" s="5"/>
      <c r="CT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31"/>
      <c r="DK365" s="31"/>
      <c r="DL365" s="8"/>
      <c r="DM365" s="8"/>
      <c r="DN365" s="8"/>
      <c r="DO365" s="8"/>
      <c r="DP365" s="8"/>
      <c r="DQ365" s="8"/>
      <c r="DR365" s="8"/>
      <c r="DS365" s="8"/>
      <c r="DT365" s="8"/>
      <c r="DU365" s="31"/>
      <c r="DV365" s="31"/>
      <c r="DW365" s="31"/>
      <c r="DX365" s="31"/>
      <c r="DY365" s="31"/>
      <c r="DZ365" s="31"/>
      <c r="EA365" s="31"/>
      <c r="EB365" s="31"/>
      <c r="EC365" s="31"/>
      <c r="ED365" s="31"/>
      <c r="EE365" s="4"/>
      <c r="EF365" s="4"/>
      <c r="EG365" s="4"/>
      <c r="EH365" s="4"/>
      <c r="EI365" s="4"/>
      <c r="EJ365" s="31"/>
      <c r="EK365" s="31"/>
      <c r="EL365" s="31"/>
      <c r="EM365" s="4"/>
      <c r="EN365" s="8"/>
      <c r="EO365" s="8"/>
      <c r="EP365" s="8"/>
      <c r="EQ365" s="8"/>
      <c r="ER365" s="8"/>
      <c r="ES365" s="8"/>
      <c r="ET365" s="8"/>
      <c r="EU365" s="4"/>
      <c r="EV365" s="31"/>
      <c r="EW365" s="8"/>
      <c r="EX365" s="31"/>
      <c r="EY365" s="8"/>
      <c r="EZ365" s="31"/>
      <c r="FA365" s="31"/>
      <c r="FB365" s="8"/>
      <c r="FN365" s="31"/>
      <c r="FO365" s="31"/>
      <c r="FP365" s="31"/>
      <c r="FQ365" s="31"/>
      <c r="FR365" s="31"/>
      <c r="FS365" s="31"/>
      <c r="FT365" s="31"/>
    </row>
    <row r="366" spans="1:176" x14ac:dyDescent="0.25">
      <c r="A366" s="5"/>
      <c r="CT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  <c r="DH366" s="8"/>
      <c r="DI366" s="8"/>
      <c r="DJ366" s="31"/>
      <c r="DK366" s="31"/>
      <c r="DL366" s="8"/>
      <c r="DM366" s="8"/>
      <c r="DN366" s="8"/>
      <c r="DO366" s="8"/>
      <c r="DP366" s="8"/>
      <c r="DQ366" s="8"/>
      <c r="DR366" s="8"/>
      <c r="DS366" s="8"/>
      <c r="DT366" s="8"/>
      <c r="DU366" s="31"/>
      <c r="DV366" s="31"/>
      <c r="DW366" s="31"/>
      <c r="DX366" s="31"/>
      <c r="DY366" s="31"/>
      <c r="DZ366" s="31"/>
      <c r="EA366" s="31"/>
      <c r="EB366" s="31"/>
      <c r="EC366" s="31"/>
      <c r="ED366" s="31"/>
      <c r="EE366" s="4"/>
      <c r="EF366" s="4"/>
      <c r="EG366" s="4"/>
      <c r="EH366" s="4"/>
      <c r="EI366" s="4"/>
      <c r="EJ366" s="31"/>
      <c r="EK366" s="31"/>
      <c r="EL366" s="31"/>
      <c r="EM366" s="4"/>
      <c r="EN366" s="8"/>
      <c r="EO366" s="8"/>
      <c r="EP366" s="8"/>
      <c r="EQ366" s="8"/>
      <c r="ER366" s="8"/>
      <c r="ES366" s="8"/>
      <c r="ET366" s="8"/>
      <c r="EU366" s="4"/>
      <c r="EV366" s="31"/>
      <c r="EW366" s="8"/>
      <c r="EX366" s="31"/>
      <c r="EY366" s="8"/>
      <c r="EZ366" s="31"/>
      <c r="FA366" s="31"/>
      <c r="FB366" s="8"/>
      <c r="FN366" s="31"/>
      <c r="FO366" s="31"/>
      <c r="FP366" s="31"/>
      <c r="FQ366" s="31"/>
      <c r="FR366" s="31"/>
      <c r="FS366" s="31"/>
      <c r="FT366" s="31"/>
    </row>
    <row r="367" spans="1:176" x14ac:dyDescent="0.25">
      <c r="A367" s="5"/>
      <c r="CT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31"/>
      <c r="DK367" s="31"/>
      <c r="DL367" s="8"/>
      <c r="DM367" s="8"/>
      <c r="DN367" s="8"/>
      <c r="DO367" s="8"/>
      <c r="DP367" s="8"/>
      <c r="DQ367" s="8"/>
      <c r="DR367" s="8"/>
      <c r="DS367" s="8"/>
      <c r="DT367" s="8"/>
      <c r="DU367" s="31"/>
      <c r="DV367" s="31"/>
      <c r="DW367" s="31"/>
      <c r="DX367" s="31"/>
      <c r="DY367" s="31"/>
      <c r="DZ367" s="31"/>
      <c r="EA367" s="31"/>
      <c r="EB367" s="31"/>
      <c r="EC367" s="31"/>
      <c r="ED367" s="31"/>
      <c r="EE367" s="4"/>
      <c r="EF367" s="4"/>
      <c r="EG367" s="4"/>
      <c r="EH367" s="4"/>
      <c r="EI367" s="4"/>
      <c r="EJ367" s="31"/>
      <c r="EK367" s="31"/>
      <c r="EL367" s="31"/>
      <c r="EM367" s="4"/>
      <c r="EN367" s="8"/>
      <c r="EO367" s="8"/>
      <c r="EP367" s="8"/>
      <c r="EQ367" s="8"/>
      <c r="ER367" s="8"/>
      <c r="ES367" s="8"/>
      <c r="ET367" s="8"/>
      <c r="EU367" s="4"/>
      <c r="EV367" s="31"/>
      <c r="EW367" s="8"/>
      <c r="EX367" s="31"/>
      <c r="EY367" s="8"/>
      <c r="EZ367" s="31"/>
      <c r="FA367" s="31"/>
      <c r="FB367" s="8"/>
      <c r="FN367" s="31"/>
      <c r="FO367" s="31"/>
      <c r="FP367" s="31"/>
      <c r="FQ367" s="31"/>
      <c r="FR367" s="31"/>
      <c r="FS367" s="31"/>
      <c r="FT367" s="31"/>
    </row>
    <row r="368" spans="1:176" x14ac:dyDescent="0.25">
      <c r="A368" s="5"/>
      <c r="CT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31"/>
      <c r="DK368" s="31"/>
      <c r="DL368" s="8"/>
      <c r="DM368" s="8"/>
      <c r="DN368" s="8"/>
      <c r="DO368" s="8"/>
      <c r="DP368" s="8"/>
      <c r="DQ368" s="8"/>
      <c r="DR368" s="8"/>
      <c r="DS368" s="8"/>
      <c r="DT368" s="8"/>
      <c r="DU368" s="31"/>
      <c r="DV368" s="31"/>
      <c r="DW368" s="31"/>
      <c r="DX368" s="31"/>
      <c r="DY368" s="31"/>
      <c r="DZ368" s="31"/>
      <c r="EA368" s="31"/>
      <c r="EB368" s="31"/>
      <c r="EC368" s="31"/>
      <c r="ED368" s="31"/>
      <c r="EE368" s="4"/>
      <c r="EF368" s="4"/>
      <c r="EG368" s="4"/>
      <c r="EH368" s="4"/>
      <c r="EI368" s="4"/>
      <c r="EJ368" s="31"/>
      <c r="EK368" s="31"/>
      <c r="EL368" s="31"/>
      <c r="EM368" s="4"/>
      <c r="EN368" s="8"/>
      <c r="EO368" s="8"/>
      <c r="EP368" s="8"/>
      <c r="EQ368" s="8"/>
      <c r="ER368" s="8"/>
      <c r="ES368" s="8"/>
      <c r="ET368" s="8"/>
      <c r="EU368" s="4"/>
      <c r="EV368" s="31"/>
      <c r="EW368" s="8"/>
      <c r="EX368" s="31"/>
      <c r="EY368" s="8"/>
      <c r="EZ368" s="31"/>
      <c r="FA368" s="31"/>
      <c r="FB368" s="8"/>
      <c r="FN368" s="31"/>
      <c r="FO368" s="31"/>
      <c r="FP368" s="31"/>
      <c r="FQ368" s="31"/>
      <c r="FR368" s="31"/>
      <c r="FS368" s="31"/>
      <c r="FT368" s="31"/>
    </row>
    <row r="369" spans="1:176" x14ac:dyDescent="0.25">
      <c r="A369" s="5"/>
      <c r="CT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31"/>
      <c r="DK369" s="31"/>
      <c r="DL369" s="8"/>
      <c r="DM369" s="8"/>
      <c r="DN369" s="8"/>
      <c r="DO369" s="8"/>
      <c r="DP369" s="8"/>
      <c r="DQ369" s="8"/>
      <c r="DR369" s="8"/>
      <c r="DS369" s="8"/>
      <c r="DT369" s="8"/>
      <c r="DU369" s="31"/>
      <c r="DV369" s="31"/>
      <c r="DW369" s="31"/>
      <c r="DX369" s="31"/>
      <c r="DY369" s="31"/>
      <c r="DZ369" s="31"/>
      <c r="EA369" s="31"/>
      <c r="EB369" s="31"/>
      <c r="EC369" s="31"/>
      <c r="ED369" s="31"/>
      <c r="EE369" s="4"/>
      <c r="EF369" s="4"/>
      <c r="EG369" s="4"/>
      <c r="EH369" s="4"/>
      <c r="EI369" s="4"/>
      <c r="EJ369" s="31"/>
      <c r="EK369" s="31"/>
      <c r="EL369" s="31"/>
      <c r="EM369" s="4"/>
      <c r="EN369" s="8"/>
      <c r="EO369" s="8"/>
      <c r="EP369" s="8"/>
      <c r="EQ369" s="8"/>
      <c r="ER369" s="8"/>
      <c r="ES369" s="8"/>
      <c r="ET369" s="8"/>
      <c r="EU369" s="4"/>
      <c r="EV369" s="31"/>
      <c r="EW369" s="8"/>
      <c r="EX369" s="31"/>
      <c r="EY369" s="8"/>
      <c r="EZ369" s="31"/>
      <c r="FA369" s="31"/>
      <c r="FB369" s="8"/>
      <c r="FN369" s="31"/>
      <c r="FO369" s="31"/>
      <c r="FP369" s="31"/>
      <c r="FQ369" s="31"/>
      <c r="FR369" s="31"/>
      <c r="FS369" s="31"/>
      <c r="FT369" s="31"/>
    </row>
    <row r="370" spans="1:176" x14ac:dyDescent="0.25">
      <c r="A370" s="5"/>
      <c r="CT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31"/>
      <c r="DK370" s="31"/>
      <c r="DL370" s="8"/>
      <c r="DM370" s="8"/>
      <c r="DN370" s="8"/>
      <c r="DO370" s="8"/>
      <c r="DP370" s="8"/>
      <c r="DQ370" s="8"/>
      <c r="DR370" s="8"/>
      <c r="DS370" s="8"/>
      <c r="DT370" s="8"/>
      <c r="DU370" s="31"/>
      <c r="DV370" s="31"/>
      <c r="DW370" s="31"/>
      <c r="DX370" s="31"/>
      <c r="DY370" s="31"/>
      <c r="DZ370" s="31"/>
      <c r="EA370" s="31"/>
      <c r="EB370" s="31"/>
      <c r="EC370" s="31"/>
      <c r="ED370" s="31"/>
      <c r="EE370" s="4"/>
      <c r="EF370" s="4"/>
      <c r="EG370" s="4"/>
      <c r="EH370" s="4"/>
      <c r="EI370" s="4"/>
      <c r="EJ370" s="31"/>
      <c r="EK370" s="31"/>
      <c r="EL370" s="31"/>
      <c r="EM370" s="4"/>
      <c r="EN370" s="8"/>
      <c r="EO370" s="8"/>
      <c r="EP370" s="8"/>
      <c r="EQ370" s="8"/>
      <c r="ER370" s="8"/>
      <c r="ES370" s="8"/>
      <c r="ET370" s="8"/>
      <c r="EU370" s="4"/>
      <c r="EV370" s="31"/>
      <c r="EW370" s="8"/>
      <c r="EX370" s="31"/>
      <c r="EY370" s="8"/>
      <c r="EZ370" s="31"/>
      <c r="FA370" s="31"/>
      <c r="FB370" s="8"/>
      <c r="FN370" s="31"/>
      <c r="FO370" s="31"/>
      <c r="FP370" s="31"/>
      <c r="FQ370" s="31"/>
      <c r="FR370" s="31"/>
      <c r="FS370" s="31"/>
      <c r="FT370" s="31"/>
    </row>
    <row r="371" spans="1:176" x14ac:dyDescent="0.25">
      <c r="A371" s="5"/>
      <c r="CT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  <c r="DH371" s="8"/>
      <c r="DI371" s="8"/>
      <c r="DJ371" s="31"/>
      <c r="DK371" s="31"/>
      <c r="DL371" s="8"/>
      <c r="DM371" s="8"/>
      <c r="DN371" s="8"/>
      <c r="DO371" s="8"/>
      <c r="DP371" s="8"/>
      <c r="DQ371" s="8"/>
      <c r="DR371" s="8"/>
      <c r="DS371" s="8"/>
      <c r="DT371" s="8"/>
      <c r="DU371" s="31"/>
      <c r="DV371" s="31"/>
      <c r="DW371" s="31"/>
      <c r="DX371" s="31"/>
      <c r="DY371" s="31"/>
      <c r="DZ371" s="31"/>
      <c r="EA371" s="31"/>
      <c r="EB371" s="31"/>
      <c r="EC371" s="31"/>
      <c r="ED371" s="31"/>
      <c r="EE371" s="4"/>
      <c r="EF371" s="4"/>
      <c r="EG371" s="4"/>
      <c r="EH371" s="4"/>
      <c r="EI371" s="4"/>
      <c r="EJ371" s="31"/>
      <c r="EK371" s="31"/>
      <c r="EL371" s="31"/>
      <c r="EM371" s="4"/>
      <c r="EN371" s="8"/>
      <c r="EO371" s="8"/>
      <c r="EP371" s="8"/>
      <c r="EQ371" s="8"/>
      <c r="ER371" s="8"/>
      <c r="ES371" s="8"/>
      <c r="ET371" s="8"/>
      <c r="EU371" s="4"/>
      <c r="EV371" s="31"/>
      <c r="EW371" s="8"/>
      <c r="EX371" s="31"/>
      <c r="EY371" s="8"/>
      <c r="EZ371" s="31"/>
      <c r="FA371" s="31"/>
      <c r="FB371" s="8"/>
      <c r="FN371" s="31"/>
      <c r="FO371" s="31"/>
      <c r="FP371" s="31"/>
      <c r="FQ371" s="31"/>
      <c r="FR371" s="31"/>
      <c r="FS371" s="31"/>
      <c r="FT371" s="31"/>
    </row>
    <row r="372" spans="1:176" x14ac:dyDescent="0.25">
      <c r="A372" s="5"/>
      <c r="CT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31"/>
      <c r="DK372" s="31"/>
      <c r="DL372" s="8"/>
      <c r="DM372" s="8"/>
      <c r="DN372" s="8"/>
      <c r="DO372" s="8"/>
      <c r="DP372" s="8"/>
      <c r="DQ372" s="8"/>
      <c r="DR372" s="8"/>
      <c r="DS372" s="8"/>
      <c r="DT372" s="8"/>
      <c r="DU372" s="31"/>
      <c r="DV372" s="31"/>
      <c r="DW372" s="31"/>
      <c r="DX372" s="31"/>
      <c r="DY372" s="31"/>
      <c r="DZ372" s="31"/>
      <c r="EA372" s="31"/>
      <c r="EB372" s="31"/>
      <c r="EC372" s="31"/>
      <c r="ED372" s="31"/>
      <c r="EE372" s="4"/>
      <c r="EF372" s="4"/>
      <c r="EG372" s="4"/>
      <c r="EH372" s="4"/>
      <c r="EI372" s="4"/>
      <c r="EJ372" s="31"/>
      <c r="EK372" s="31"/>
      <c r="EL372" s="31"/>
      <c r="EM372" s="4"/>
      <c r="EN372" s="8"/>
      <c r="EO372" s="8"/>
      <c r="EP372" s="8"/>
      <c r="EQ372" s="8"/>
      <c r="ER372" s="8"/>
      <c r="ES372" s="8"/>
      <c r="ET372" s="8"/>
      <c r="EU372" s="4"/>
      <c r="EV372" s="31"/>
      <c r="EW372" s="8"/>
      <c r="EX372" s="31"/>
      <c r="EY372" s="8"/>
      <c r="EZ372" s="31"/>
      <c r="FA372" s="31"/>
      <c r="FB372" s="8"/>
      <c r="FN372" s="31"/>
      <c r="FO372" s="31"/>
      <c r="FP372" s="31"/>
      <c r="FQ372" s="31"/>
      <c r="FR372" s="31"/>
      <c r="FS372" s="31"/>
      <c r="FT372" s="31"/>
    </row>
    <row r="373" spans="1:176" x14ac:dyDescent="0.25">
      <c r="A373" s="5"/>
      <c r="CT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31"/>
      <c r="DK373" s="31"/>
      <c r="DL373" s="8"/>
      <c r="DM373" s="8"/>
      <c r="DN373" s="8"/>
      <c r="DO373" s="8"/>
      <c r="DP373" s="8"/>
      <c r="DQ373" s="8"/>
      <c r="DR373" s="8"/>
      <c r="DS373" s="8"/>
      <c r="DT373" s="8"/>
      <c r="DU373" s="31"/>
      <c r="DV373" s="31"/>
      <c r="DW373" s="31"/>
      <c r="DX373" s="31"/>
      <c r="DY373" s="31"/>
      <c r="DZ373" s="31"/>
      <c r="EA373" s="31"/>
      <c r="EB373" s="31"/>
      <c r="EC373" s="31"/>
      <c r="ED373" s="31"/>
      <c r="EE373" s="4"/>
      <c r="EF373" s="4"/>
      <c r="EG373" s="4"/>
      <c r="EH373" s="4"/>
      <c r="EI373" s="4"/>
      <c r="EJ373" s="31"/>
      <c r="EK373" s="31"/>
      <c r="EL373" s="31"/>
      <c r="EM373" s="4"/>
      <c r="EN373" s="8"/>
      <c r="EO373" s="8"/>
      <c r="EP373" s="8"/>
      <c r="EQ373" s="8"/>
      <c r="ER373" s="8"/>
      <c r="ES373" s="8"/>
      <c r="ET373" s="8"/>
      <c r="EU373" s="4"/>
      <c r="EV373" s="31"/>
      <c r="EW373" s="8"/>
      <c r="EX373" s="31"/>
      <c r="EY373" s="8"/>
      <c r="EZ373" s="31"/>
      <c r="FA373" s="31"/>
      <c r="FB373" s="8"/>
      <c r="FN373" s="31"/>
      <c r="FO373" s="31"/>
      <c r="FP373" s="31"/>
      <c r="FQ373" s="31"/>
      <c r="FR373" s="31"/>
      <c r="FS373" s="31"/>
      <c r="FT373" s="31"/>
    </row>
    <row r="374" spans="1:176" x14ac:dyDescent="0.25">
      <c r="A374" s="5"/>
      <c r="CT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31"/>
      <c r="DK374" s="31"/>
      <c r="DL374" s="8"/>
      <c r="DM374" s="8"/>
      <c r="DN374" s="8"/>
      <c r="DO374" s="8"/>
      <c r="DP374" s="8"/>
      <c r="DQ374" s="8"/>
      <c r="DR374" s="8"/>
      <c r="DS374" s="8"/>
      <c r="DT374" s="8"/>
      <c r="DU374" s="31"/>
      <c r="DV374" s="31"/>
      <c r="DW374" s="31"/>
      <c r="DX374" s="31"/>
      <c r="DY374" s="31"/>
      <c r="DZ374" s="31"/>
      <c r="EA374" s="31"/>
      <c r="EB374" s="31"/>
      <c r="EC374" s="31"/>
      <c r="ED374" s="31"/>
      <c r="EE374" s="4"/>
      <c r="EF374" s="4"/>
      <c r="EG374" s="4"/>
      <c r="EH374" s="4"/>
      <c r="EI374" s="4"/>
      <c r="EJ374" s="31"/>
      <c r="EK374" s="31"/>
      <c r="EL374" s="31"/>
      <c r="EM374" s="4"/>
      <c r="EN374" s="8"/>
      <c r="EO374" s="8"/>
      <c r="EP374" s="8"/>
      <c r="EQ374" s="8"/>
      <c r="ER374" s="8"/>
      <c r="ES374" s="8"/>
      <c r="ET374" s="8"/>
      <c r="EU374" s="4"/>
      <c r="EV374" s="31"/>
      <c r="EW374" s="8"/>
      <c r="EX374" s="31"/>
      <c r="EY374" s="8"/>
      <c r="EZ374" s="31"/>
      <c r="FA374" s="31"/>
      <c r="FB374" s="8"/>
      <c r="FN374" s="31"/>
      <c r="FO374" s="31"/>
      <c r="FP374" s="31"/>
      <c r="FQ374" s="31"/>
      <c r="FR374" s="31"/>
      <c r="FS374" s="31"/>
      <c r="FT374" s="31"/>
    </row>
    <row r="375" spans="1:176" x14ac:dyDescent="0.25">
      <c r="A375" s="5"/>
      <c r="CT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31"/>
      <c r="DK375" s="31"/>
      <c r="DL375" s="8"/>
      <c r="DM375" s="8"/>
      <c r="DN375" s="8"/>
      <c r="DO375" s="8"/>
      <c r="DP375" s="8"/>
      <c r="DQ375" s="8"/>
      <c r="DR375" s="8"/>
      <c r="DS375" s="8"/>
      <c r="DT375" s="8"/>
      <c r="DU375" s="31"/>
      <c r="DV375" s="31"/>
      <c r="DW375" s="31"/>
      <c r="DX375" s="31"/>
      <c r="DY375" s="31"/>
      <c r="DZ375" s="31"/>
      <c r="EA375" s="31"/>
      <c r="EB375" s="31"/>
      <c r="EC375" s="31"/>
      <c r="ED375" s="31"/>
      <c r="EE375" s="4"/>
      <c r="EF375" s="4"/>
      <c r="EG375" s="4"/>
      <c r="EH375" s="4"/>
      <c r="EI375" s="4"/>
      <c r="EJ375" s="31"/>
      <c r="EK375" s="31"/>
      <c r="EL375" s="31"/>
      <c r="EM375" s="4"/>
      <c r="EN375" s="8"/>
      <c r="EO375" s="8"/>
      <c r="EP375" s="8"/>
      <c r="EQ375" s="8"/>
      <c r="ER375" s="8"/>
      <c r="ES375" s="8"/>
      <c r="ET375" s="8"/>
      <c r="EU375" s="4"/>
      <c r="EV375" s="31"/>
      <c r="EW375" s="8"/>
      <c r="EX375" s="31"/>
      <c r="EY375" s="8"/>
      <c r="EZ375" s="31"/>
      <c r="FA375" s="31"/>
      <c r="FB375" s="8"/>
      <c r="FN375" s="31"/>
      <c r="FO375" s="31"/>
      <c r="FP375" s="31"/>
      <c r="FQ375" s="31"/>
      <c r="FR375" s="31"/>
      <c r="FS375" s="31"/>
      <c r="FT375" s="31"/>
    </row>
    <row r="376" spans="1:176" x14ac:dyDescent="0.25">
      <c r="A376" s="5"/>
      <c r="CT376" s="8"/>
      <c r="CX376" s="8"/>
      <c r="CY376" s="8"/>
      <c r="CZ376" s="8"/>
      <c r="DA376" s="8"/>
      <c r="DB376" s="8"/>
      <c r="DC376" s="8"/>
      <c r="DD376" s="8"/>
      <c r="DE376" s="8"/>
      <c r="DF376" s="8"/>
      <c r="DG376" s="8"/>
      <c r="DH376" s="8"/>
      <c r="DI376" s="8"/>
      <c r="DJ376" s="31"/>
      <c r="DK376" s="31"/>
      <c r="DL376" s="8"/>
      <c r="DM376" s="8"/>
      <c r="DN376" s="8"/>
      <c r="DO376" s="8"/>
      <c r="DP376" s="8"/>
      <c r="DQ376" s="8"/>
      <c r="DR376" s="8"/>
      <c r="DS376" s="8"/>
      <c r="DT376" s="8"/>
      <c r="DU376" s="31"/>
      <c r="DV376" s="31"/>
      <c r="DW376" s="31"/>
      <c r="DX376" s="31"/>
      <c r="DY376" s="31"/>
      <c r="DZ376" s="31"/>
      <c r="EA376" s="31"/>
      <c r="EB376" s="31"/>
      <c r="EC376" s="31"/>
      <c r="ED376" s="31"/>
      <c r="EE376" s="4"/>
      <c r="EF376" s="4"/>
      <c r="EG376" s="4"/>
      <c r="EH376" s="4"/>
      <c r="EI376" s="4"/>
      <c r="EJ376" s="31"/>
      <c r="EK376" s="31"/>
      <c r="EL376" s="31"/>
      <c r="EM376" s="4"/>
      <c r="EN376" s="8"/>
      <c r="EO376" s="8"/>
      <c r="EP376" s="8"/>
      <c r="EQ376" s="8"/>
      <c r="ER376" s="8"/>
      <c r="ES376" s="8"/>
      <c r="ET376" s="8"/>
      <c r="EU376" s="4"/>
      <c r="EV376" s="31"/>
      <c r="EW376" s="8"/>
      <c r="EX376" s="31"/>
      <c r="EY376" s="8"/>
      <c r="EZ376" s="31"/>
      <c r="FA376" s="31"/>
      <c r="FB376" s="8"/>
      <c r="FN376" s="31"/>
      <c r="FO376" s="31"/>
      <c r="FP376" s="31"/>
      <c r="FQ376" s="31"/>
      <c r="FR376" s="31"/>
      <c r="FS376" s="31"/>
      <c r="FT376" s="31"/>
    </row>
    <row r="377" spans="1:176" x14ac:dyDescent="0.25">
      <c r="A377" s="5"/>
      <c r="CT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  <c r="DH377" s="8"/>
      <c r="DI377" s="8"/>
      <c r="DJ377" s="31"/>
      <c r="DK377" s="31"/>
      <c r="DL377" s="8"/>
      <c r="DM377" s="8"/>
      <c r="DN377" s="8"/>
      <c r="DO377" s="8"/>
      <c r="DP377" s="8"/>
      <c r="DQ377" s="8"/>
      <c r="DR377" s="8"/>
      <c r="DS377" s="8"/>
      <c r="DT377" s="8"/>
      <c r="DU377" s="31"/>
      <c r="DV377" s="31"/>
      <c r="DW377" s="31"/>
      <c r="DX377" s="31"/>
      <c r="DY377" s="31"/>
      <c r="DZ377" s="31"/>
      <c r="EA377" s="31"/>
      <c r="EB377" s="31"/>
      <c r="EC377" s="31"/>
      <c r="ED377" s="31"/>
      <c r="EE377" s="4"/>
      <c r="EF377" s="4"/>
      <c r="EG377" s="4"/>
      <c r="EH377" s="4"/>
      <c r="EI377" s="4"/>
      <c r="EJ377" s="31"/>
      <c r="EK377" s="31"/>
      <c r="EL377" s="31"/>
      <c r="EM377" s="4"/>
      <c r="EN377" s="8"/>
      <c r="EO377" s="8"/>
      <c r="EP377" s="8"/>
      <c r="EQ377" s="8"/>
      <c r="ER377" s="8"/>
      <c r="ES377" s="8"/>
      <c r="ET377" s="8"/>
      <c r="EU377" s="4"/>
      <c r="EV377" s="31"/>
      <c r="EW377" s="8"/>
      <c r="EX377" s="31"/>
      <c r="EY377" s="8"/>
      <c r="EZ377" s="31"/>
      <c r="FA377" s="31"/>
      <c r="FB377" s="8"/>
      <c r="FN377" s="31"/>
      <c r="FO377" s="31"/>
      <c r="FP377" s="31"/>
      <c r="FQ377" s="31"/>
      <c r="FR377" s="31"/>
      <c r="FS377" s="31"/>
      <c r="FT377" s="31"/>
    </row>
    <row r="378" spans="1:176" x14ac:dyDescent="0.25">
      <c r="A378" s="5"/>
      <c r="CT378" s="8"/>
      <c r="CX378" s="8"/>
      <c r="CY378" s="8"/>
      <c r="CZ378" s="8"/>
      <c r="DA378" s="8"/>
      <c r="DB378" s="8"/>
      <c r="DC378" s="8"/>
      <c r="DD378" s="8"/>
      <c r="DE378" s="8"/>
      <c r="DF378" s="8"/>
      <c r="DG378" s="8"/>
      <c r="DH378" s="8"/>
      <c r="DI378" s="8"/>
      <c r="DJ378" s="31"/>
      <c r="DK378" s="31"/>
      <c r="DL378" s="8"/>
      <c r="DM378" s="8"/>
      <c r="DN378" s="8"/>
      <c r="DO378" s="8"/>
      <c r="DP378" s="8"/>
      <c r="DQ378" s="8"/>
      <c r="DR378" s="8"/>
      <c r="DS378" s="8"/>
      <c r="DT378" s="8"/>
      <c r="DU378" s="31"/>
      <c r="DV378" s="31"/>
      <c r="DW378" s="31"/>
      <c r="DX378" s="31"/>
      <c r="DY378" s="31"/>
      <c r="DZ378" s="31"/>
      <c r="EA378" s="31"/>
      <c r="EB378" s="31"/>
      <c r="EC378" s="31"/>
      <c r="ED378" s="31"/>
      <c r="EE378" s="4"/>
      <c r="EF378" s="4"/>
      <c r="EG378" s="4"/>
      <c r="EH378" s="4"/>
      <c r="EI378" s="4"/>
      <c r="EJ378" s="31"/>
      <c r="EK378" s="31"/>
      <c r="EL378" s="31"/>
      <c r="EM378" s="4"/>
      <c r="EN378" s="8"/>
      <c r="EO378" s="8"/>
      <c r="EP378" s="8"/>
      <c r="EQ378" s="8"/>
      <c r="ER378" s="8"/>
      <c r="ES378" s="8"/>
      <c r="ET378" s="8"/>
      <c r="EU378" s="4"/>
      <c r="EV378" s="31"/>
      <c r="EW378" s="8"/>
      <c r="EX378" s="31"/>
      <c r="EY378" s="8"/>
      <c r="EZ378" s="31"/>
      <c r="FA378" s="31"/>
      <c r="FB378" s="8"/>
      <c r="FN378" s="31"/>
      <c r="FO378" s="31"/>
      <c r="FP378" s="31"/>
      <c r="FQ378" s="31"/>
      <c r="FR378" s="31"/>
      <c r="FS378" s="31"/>
      <c r="FT378" s="31"/>
    </row>
    <row r="379" spans="1:176" x14ac:dyDescent="0.25">
      <c r="A379" s="5"/>
      <c r="CT379" s="8"/>
      <c r="CX379" s="8"/>
      <c r="CY379" s="8"/>
      <c r="CZ379" s="8"/>
      <c r="DA379" s="8"/>
      <c r="DB379" s="8"/>
      <c r="DC379" s="8"/>
      <c r="DD379" s="8"/>
      <c r="DE379" s="8"/>
      <c r="DF379" s="8"/>
      <c r="DG379" s="8"/>
      <c r="DH379" s="8"/>
      <c r="DI379" s="8"/>
      <c r="DJ379" s="31"/>
      <c r="DK379" s="31"/>
      <c r="DL379" s="8"/>
      <c r="DM379" s="8"/>
      <c r="DN379" s="8"/>
      <c r="DO379" s="8"/>
      <c r="DP379" s="8"/>
      <c r="DQ379" s="8"/>
      <c r="DR379" s="8"/>
      <c r="DS379" s="8"/>
      <c r="DT379" s="8"/>
      <c r="DU379" s="31"/>
      <c r="DV379" s="31"/>
      <c r="DW379" s="31"/>
      <c r="DX379" s="31"/>
      <c r="DY379" s="31"/>
      <c r="DZ379" s="31"/>
      <c r="EA379" s="31"/>
      <c r="EB379" s="31"/>
      <c r="EC379" s="31"/>
      <c r="ED379" s="31"/>
      <c r="EE379" s="4"/>
      <c r="EF379" s="4"/>
      <c r="EG379" s="4"/>
      <c r="EH379" s="4"/>
      <c r="EI379" s="4"/>
      <c r="EJ379" s="31"/>
      <c r="EK379" s="31"/>
      <c r="EL379" s="31"/>
      <c r="EM379" s="4"/>
      <c r="EN379" s="8"/>
      <c r="EO379" s="8"/>
      <c r="EP379" s="8"/>
      <c r="EQ379" s="8"/>
      <c r="ER379" s="8"/>
      <c r="ES379" s="8"/>
      <c r="ET379" s="8"/>
      <c r="EU379" s="4"/>
      <c r="EV379" s="31"/>
      <c r="EW379" s="8"/>
      <c r="EX379" s="31"/>
      <c r="EY379" s="8"/>
      <c r="EZ379" s="31"/>
      <c r="FA379" s="31"/>
      <c r="FB379" s="8"/>
      <c r="FN379" s="31"/>
      <c r="FO379" s="31"/>
      <c r="FP379" s="31"/>
      <c r="FQ379" s="31"/>
      <c r="FR379" s="31"/>
      <c r="FS379" s="31"/>
      <c r="FT379" s="31"/>
    </row>
    <row r="380" spans="1:176" x14ac:dyDescent="0.25">
      <c r="A380" s="5"/>
      <c r="CT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  <c r="DH380" s="8"/>
      <c r="DI380" s="8"/>
      <c r="DJ380" s="31"/>
      <c r="DK380" s="31"/>
      <c r="DL380" s="8"/>
      <c r="DM380" s="8"/>
      <c r="DN380" s="8"/>
      <c r="DO380" s="8"/>
      <c r="DP380" s="8"/>
      <c r="DQ380" s="8"/>
      <c r="DR380" s="8"/>
      <c r="DS380" s="8"/>
      <c r="DT380" s="8"/>
      <c r="DU380" s="31"/>
      <c r="DV380" s="31"/>
      <c r="DW380" s="31"/>
      <c r="DX380" s="31"/>
      <c r="DY380" s="31"/>
      <c r="DZ380" s="31"/>
      <c r="EA380" s="31"/>
      <c r="EB380" s="31"/>
      <c r="EC380" s="31"/>
      <c r="ED380" s="31"/>
      <c r="EE380" s="4"/>
      <c r="EF380" s="4"/>
      <c r="EG380" s="4"/>
      <c r="EH380" s="4"/>
      <c r="EI380" s="4"/>
      <c r="EJ380" s="31"/>
      <c r="EK380" s="31"/>
      <c r="EL380" s="31"/>
      <c r="EM380" s="4"/>
      <c r="EN380" s="8"/>
      <c r="EO380" s="8"/>
      <c r="EP380" s="8"/>
      <c r="EQ380" s="8"/>
      <c r="ER380" s="8"/>
      <c r="ES380" s="8"/>
      <c r="ET380" s="8"/>
      <c r="EU380" s="4"/>
      <c r="EV380" s="31"/>
      <c r="EW380" s="8"/>
      <c r="EX380" s="31"/>
      <c r="EY380" s="8"/>
      <c r="EZ380" s="31"/>
      <c r="FA380" s="31"/>
      <c r="FB380" s="8"/>
      <c r="FN380" s="31"/>
      <c r="FO380" s="31"/>
      <c r="FP380" s="31"/>
      <c r="FQ380" s="31"/>
      <c r="FR380" s="31"/>
      <c r="FS380" s="31"/>
      <c r="FT380" s="31"/>
    </row>
    <row r="381" spans="1:176" x14ac:dyDescent="0.25">
      <c r="A381" s="5"/>
      <c r="CT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31"/>
      <c r="DK381" s="31"/>
      <c r="DL381" s="8"/>
      <c r="DM381" s="8"/>
      <c r="DN381" s="8"/>
      <c r="DO381" s="8"/>
      <c r="DP381" s="8"/>
      <c r="DQ381" s="8"/>
      <c r="DR381" s="8"/>
      <c r="DS381" s="8"/>
      <c r="DT381" s="8"/>
      <c r="DU381" s="31"/>
      <c r="DV381" s="31"/>
      <c r="DW381" s="31"/>
      <c r="DX381" s="31"/>
      <c r="DY381" s="31"/>
      <c r="DZ381" s="31"/>
      <c r="EA381" s="31"/>
      <c r="EB381" s="31"/>
      <c r="EC381" s="31"/>
      <c r="ED381" s="31"/>
      <c r="EE381" s="4"/>
      <c r="EF381" s="4"/>
      <c r="EG381" s="4"/>
      <c r="EH381" s="4"/>
      <c r="EI381" s="4"/>
      <c r="EJ381" s="31"/>
      <c r="EK381" s="31"/>
      <c r="EL381" s="31"/>
      <c r="EM381" s="4"/>
      <c r="EN381" s="8"/>
      <c r="EO381" s="8"/>
      <c r="EP381" s="8"/>
      <c r="EQ381" s="8"/>
      <c r="ER381" s="8"/>
      <c r="ES381" s="8"/>
      <c r="ET381" s="8"/>
      <c r="EU381" s="4"/>
      <c r="EV381" s="31"/>
      <c r="EW381" s="8"/>
      <c r="EX381" s="31"/>
      <c r="EY381" s="8"/>
      <c r="EZ381" s="31"/>
      <c r="FA381" s="31"/>
      <c r="FB381" s="8"/>
      <c r="FN381" s="31"/>
      <c r="FO381" s="31"/>
      <c r="FP381" s="31"/>
      <c r="FQ381" s="31"/>
      <c r="FR381" s="31"/>
      <c r="FS381" s="31"/>
      <c r="FT381" s="31"/>
    </row>
    <row r="382" spans="1:176" x14ac:dyDescent="0.25">
      <c r="A382" s="5"/>
      <c r="CT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  <c r="DH382" s="8"/>
      <c r="DI382" s="8"/>
      <c r="DJ382" s="31"/>
      <c r="DK382" s="31"/>
      <c r="DL382" s="8"/>
      <c r="DM382" s="8"/>
      <c r="DN382" s="8"/>
      <c r="DO382" s="8"/>
      <c r="DP382" s="8"/>
      <c r="DQ382" s="8"/>
      <c r="DR382" s="8"/>
      <c r="DS382" s="8"/>
      <c r="DT382" s="8"/>
      <c r="DU382" s="31"/>
      <c r="DV382" s="31"/>
      <c r="DW382" s="31"/>
      <c r="DX382" s="31"/>
      <c r="DY382" s="31"/>
      <c r="DZ382" s="31"/>
      <c r="EA382" s="31"/>
      <c r="EB382" s="31"/>
      <c r="EC382" s="31"/>
      <c r="ED382" s="31"/>
      <c r="EE382" s="4"/>
      <c r="EF382" s="4"/>
      <c r="EG382" s="4"/>
      <c r="EH382" s="4"/>
      <c r="EI382" s="4"/>
      <c r="EJ382" s="31"/>
      <c r="EK382" s="31"/>
      <c r="EL382" s="31"/>
      <c r="EM382" s="4"/>
      <c r="EN382" s="8"/>
      <c r="EO382" s="8"/>
      <c r="EP382" s="8"/>
      <c r="EQ382" s="8"/>
      <c r="ER382" s="8"/>
      <c r="ES382" s="8"/>
      <c r="ET382" s="8"/>
      <c r="EU382" s="4"/>
      <c r="EV382" s="31"/>
      <c r="EW382" s="8"/>
      <c r="EX382" s="31"/>
      <c r="EY382" s="8"/>
      <c r="EZ382" s="31"/>
      <c r="FA382" s="31"/>
      <c r="FB382" s="8"/>
      <c r="FN382" s="31"/>
      <c r="FO382" s="31"/>
      <c r="FP382" s="31"/>
      <c r="FQ382" s="31"/>
      <c r="FR382" s="31"/>
      <c r="FS382" s="31"/>
      <c r="FT382" s="31"/>
    </row>
    <row r="383" spans="1:176" x14ac:dyDescent="0.25">
      <c r="A383" s="5"/>
      <c r="CT383" s="8"/>
      <c r="CX383" s="8"/>
      <c r="CY383" s="8"/>
      <c r="CZ383" s="8"/>
      <c r="DA383" s="8"/>
      <c r="DB383" s="8"/>
      <c r="DC383" s="8"/>
      <c r="DD383" s="8"/>
      <c r="DE383" s="8"/>
      <c r="DF383" s="8"/>
      <c r="DG383" s="8"/>
      <c r="DH383" s="8"/>
      <c r="DI383" s="8"/>
      <c r="DJ383" s="31"/>
      <c r="DK383" s="31"/>
      <c r="DL383" s="8"/>
      <c r="DM383" s="8"/>
      <c r="DN383" s="8"/>
      <c r="DO383" s="8"/>
      <c r="DP383" s="8"/>
      <c r="DQ383" s="8"/>
      <c r="DR383" s="8"/>
      <c r="DS383" s="8"/>
      <c r="DT383" s="8"/>
      <c r="DU383" s="31"/>
      <c r="DV383" s="31"/>
      <c r="DW383" s="31"/>
      <c r="DX383" s="31"/>
      <c r="DY383" s="31"/>
      <c r="DZ383" s="31"/>
      <c r="EA383" s="31"/>
      <c r="EB383" s="31"/>
      <c r="EC383" s="31"/>
      <c r="ED383" s="31"/>
      <c r="EE383" s="4"/>
      <c r="EF383" s="4"/>
      <c r="EG383" s="4"/>
      <c r="EH383" s="4"/>
      <c r="EI383" s="4"/>
      <c r="EJ383" s="31"/>
      <c r="EK383" s="31"/>
      <c r="EL383" s="31"/>
      <c r="EM383" s="4"/>
      <c r="EN383" s="8"/>
      <c r="EO383" s="8"/>
      <c r="EP383" s="8"/>
      <c r="EQ383" s="8"/>
      <c r="ER383" s="8"/>
      <c r="ES383" s="8"/>
      <c r="ET383" s="8"/>
      <c r="EU383" s="4"/>
      <c r="EV383" s="31"/>
      <c r="EW383" s="8"/>
      <c r="EX383" s="31"/>
      <c r="EY383" s="8"/>
      <c r="EZ383" s="31"/>
      <c r="FA383" s="31"/>
      <c r="FB383" s="8"/>
      <c r="FN383" s="31"/>
      <c r="FO383" s="31"/>
      <c r="FP383" s="31"/>
      <c r="FQ383" s="31"/>
      <c r="FR383" s="31"/>
      <c r="FS383" s="31"/>
      <c r="FT383" s="31"/>
    </row>
    <row r="384" spans="1:176" x14ac:dyDescent="0.25">
      <c r="A384" s="5"/>
      <c r="CT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  <c r="DH384" s="8"/>
      <c r="DI384" s="8"/>
      <c r="DJ384" s="31"/>
      <c r="DK384" s="31"/>
      <c r="DL384" s="8"/>
      <c r="DM384" s="8"/>
      <c r="DN384" s="8"/>
      <c r="DO384" s="8"/>
      <c r="DP384" s="8"/>
      <c r="DQ384" s="8"/>
      <c r="DR384" s="8"/>
      <c r="DS384" s="8"/>
      <c r="DT384" s="8"/>
      <c r="DU384" s="31"/>
      <c r="DV384" s="31"/>
      <c r="DW384" s="31"/>
      <c r="DX384" s="31"/>
      <c r="DY384" s="31"/>
      <c r="DZ384" s="31"/>
      <c r="EA384" s="31"/>
      <c r="EB384" s="31"/>
      <c r="EC384" s="31"/>
      <c r="ED384" s="31"/>
      <c r="EE384" s="4"/>
      <c r="EF384" s="4"/>
      <c r="EG384" s="4"/>
      <c r="EH384" s="4"/>
      <c r="EI384" s="4"/>
      <c r="EJ384" s="31"/>
      <c r="EK384" s="31"/>
      <c r="EL384" s="31"/>
      <c r="EM384" s="4"/>
      <c r="EN384" s="8"/>
      <c r="EO384" s="8"/>
      <c r="EP384" s="8"/>
      <c r="EQ384" s="8"/>
      <c r="ER384" s="8"/>
      <c r="ES384" s="8"/>
      <c r="ET384" s="8"/>
      <c r="EU384" s="4"/>
      <c r="EV384" s="31"/>
      <c r="EW384" s="8"/>
      <c r="EX384" s="31"/>
      <c r="EY384" s="8"/>
      <c r="EZ384" s="31"/>
      <c r="FA384" s="31"/>
      <c r="FB384" s="8"/>
      <c r="FN384" s="31"/>
      <c r="FO384" s="31"/>
      <c r="FP384" s="31"/>
      <c r="FQ384" s="31"/>
      <c r="FR384" s="31"/>
      <c r="FS384" s="31"/>
      <c r="FT384" s="31"/>
    </row>
    <row r="385" spans="1:176" x14ac:dyDescent="0.25">
      <c r="A385" s="5"/>
      <c r="CT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  <c r="DH385" s="8"/>
      <c r="DI385" s="8"/>
      <c r="DJ385" s="31"/>
      <c r="DK385" s="31"/>
      <c r="DL385" s="8"/>
      <c r="DM385" s="8"/>
      <c r="DN385" s="8"/>
      <c r="DO385" s="8"/>
      <c r="DP385" s="8"/>
      <c r="DQ385" s="8"/>
      <c r="DR385" s="8"/>
      <c r="DS385" s="8"/>
      <c r="DT385" s="8"/>
      <c r="DU385" s="31"/>
      <c r="DV385" s="31"/>
      <c r="DW385" s="31"/>
      <c r="DX385" s="31"/>
      <c r="DY385" s="31"/>
      <c r="DZ385" s="31"/>
      <c r="EA385" s="31"/>
      <c r="EB385" s="31"/>
      <c r="EC385" s="31"/>
      <c r="ED385" s="31"/>
      <c r="EE385" s="4"/>
      <c r="EF385" s="4"/>
      <c r="EG385" s="4"/>
      <c r="EH385" s="4"/>
      <c r="EI385" s="4"/>
      <c r="EJ385" s="31"/>
      <c r="EK385" s="31"/>
      <c r="EL385" s="31"/>
      <c r="EM385" s="4"/>
      <c r="EN385" s="8"/>
      <c r="EO385" s="8"/>
      <c r="EP385" s="8"/>
      <c r="EQ385" s="8"/>
      <c r="ER385" s="8"/>
      <c r="ES385" s="8"/>
      <c r="ET385" s="8"/>
      <c r="EU385" s="4"/>
      <c r="EV385" s="31"/>
      <c r="EW385" s="8"/>
      <c r="EX385" s="31"/>
      <c r="EY385" s="8"/>
      <c r="EZ385" s="31"/>
      <c r="FA385" s="31"/>
      <c r="FB385" s="8"/>
      <c r="FN385" s="31"/>
      <c r="FO385" s="31"/>
      <c r="FP385" s="31"/>
      <c r="FQ385" s="31"/>
      <c r="FR385" s="31"/>
      <c r="FS385" s="31"/>
      <c r="FT385" s="31"/>
    </row>
    <row r="386" spans="1:176" x14ac:dyDescent="0.25">
      <c r="A386" s="5"/>
      <c r="CT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  <c r="DH386" s="8"/>
      <c r="DI386" s="8"/>
      <c r="DJ386" s="31"/>
      <c r="DK386" s="31"/>
      <c r="DL386" s="8"/>
      <c r="DM386" s="8"/>
      <c r="DN386" s="8"/>
      <c r="DO386" s="8"/>
      <c r="DP386" s="8"/>
      <c r="DQ386" s="8"/>
      <c r="DR386" s="8"/>
      <c r="DS386" s="8"/>
      <c r="DT386" s="8"/>
      <c r="DU386" s="31"/>
      <c r="DV386" s="31"/>
      <c r="DW386" s="31"/>
      <c r="DX386" s="31"/>
      <c r="DY386" s="31"/>
      <c r="DZ386" s="31"/>
      <c r="EA386" s="31"/>
      <c r="EB386" s="31"/>
      <c r="EC386" s="31"/>
      <c r="ED386" s="31"/>
      <c r="EE386" s="4"/>
      <c r="EF386" s="4"/>
      <c r="EG386" s="4"/>
      <c r="EH386" s="4"/>
      <c r="EI386" s="4"/>
      <c r="EJ386" s="31"/>
      <c r="EK386" s="31"/>
      <c r="EL386" s="31"/>
      <c r="EM386" s="4"/>
      <c r="EN386" s="8"/>
      <c r="EO386" s="8"/>
      <c r="EP386" s="8"/>
      <c r="EQ386" s="8"/>
      <c r="ER386" s="8"/>
      <c r="ES386" s="8"/>
      <c r="ET386" s="8"/>
      <c r="EU386" s="4"/>
      <c r="EV386" s="31"/>
      <c r="EW386" s="8"/>
      <c r="EX386" s="31"/>
      <c r="EY386" s="8"/>
      <c r="EZ386" s="31"/>
      <c r="FA386" s="31"/>
      <c r="FB386" s="8"/>
      <c r="FN386" s="31"/>
      <c r="FO386" s="31"/>
      <c r="FP386" s="31"/>
      <c r="FQ386" s="31"/>
      <c r="FR386" s="31"/>
      <c r="FS386" s="31"/>
      <c r="FT386" s="31"/>
    </row>
    <row r="387" spans="1:176" x14ac:dyDescent="0.25">
      <c r="A387" s="5"/>
      <c r="CT387" s="8"/>
      <c r="CX387" s="8"/>
      <c r="CY387" s="8"/>
      <c r="CZ387" s="8"/>
      <c r="DA387" s="8"/>
      <c r="DB387" s="8"/>
      <c r="DC387" s="8"/>
      <c r="DD387" s="8"/>
      <c r="DE387" s="8"/>
      <c r="DF387" s="8"/>
      <c r="DG387" s="8"/>
      <c r="DH387" s="8"/>
      <c r="DI387" s="8"/>
      <c r="DJ387" s="31"/>
      <c r="DK387" s="31"/>
      <c r="DL387" s="8"/>
      <c r="DM387" s="8"/>
      <c r="DN387" s="8"/>
      <c r="DO387" s="8"/>
      <c r="DP387" s="8"/>
      <c r="DQ387" s="8"/>
      <c r="DR387" s="8"/>
      <c r="DS387" s="8"/>
      <c r="DT387" s="8"/>
      <c r="DU387" s="31"/>
      <c r="DV387" s="31"/>
      <c r="DW387" s="31"/>
      <c r="DX387" s="31"/>
      <c r="DY387" s="31"/>
      <c r="DZ387" s="31"/>
      <c r="EA387" s="31"/>
      <c r="EB387" s="31"/>
      <c r="EC387" s="31"/>
      <c r="ED387" s="31"/>
      <c r="EE387" s="4"/>
      <c r="EF387" s="4"/>
      <c r="EG387" s="4"/>
      <c r="EH387" s="4"/>
      <c r="EI387" s="4"/>
      <c r="EJ387" s="31"/>
      <c r="EK387" s="31"/>
      <c r="EL387" s="31"/>
      <c r="EM387" s="4"/>
      <c r="EN387" s="8"/>
      <c r="EO387" s="8"/>
      <c r="EP387" s="8"/>
      <c r="EQ387" s="8"/>
      <c r="ER387" s="8"/>
      <c r="ES387" s="8"/>
      <c r="ET387" s="8"/>
      <c r="EU387" s="4"/>
      <c r="EV387" s="31"/>
      <c r="EW387" s="8"/>
      <c r="EX387" s="31"/>
      <c r="EY387" s="8"/>
      <c r="EZ387" s="31"/>
      <c r="FA387" s="31"/>
      <c r="FB387" s="8"/>
      <c r="FN387" s="31"/>
      <c r="FO387" s="31"/>
      <c r="FP387" s="31"/>
      <c r="FQ387" s="31"/>
      <c r="FR387" s="31"/>
      <c r="FS387" s="31"/>
      <c r="FT387" s="31"/>
    </row>
    <row r="388" spans="1:176" x14ac:dyDescent="0.25">
      <c r="A388" s="5"/>
      <c r="CT388" s="8"/>
      <c r="CX388" s="8"/>
      <c r="CY388" s="8"/>
      <c r="CZ388" s="8"/>
      <c r="DA388" s="8"/>
      <c r="DB388" s="8"/>
      <c r="DC388" s="8"/>
      <c r="DD388" s="8"/>
      <c r="DE388" s="8"/>
      <c r="DF388" s="8"/>
      <c r="DG388" s="8"/>
      <c r="DH388" s="8"/>
      <c r="DI388" s="8"/>
      <c r="DJ388" s="31"/>
      <c r="DK388" s="31"/>
      <c r="DL388" s="8"/>
      <c r="DM388" s="8"/>
      <c r="DN388" s="8"/>
      <c r="DO388" s="8"/>
      <c r="DP388" s="8"/>
      <c r="DQ388" s="8"/>
      <c r="DR388" s="8"/>
      <c r="DS388" s="8"/>
      <c r="DT388" s="8"/>
      <c r="DU388" s="31"/>
      <c r="DV388" s="31"/>
      <c r="DW388" s="31"/>
      <c r="DX388" s="31"/>
      <c r="DY388" s="31"/>
      <c r="DZ388" s="31"/>
      <c r="EA388" s="31"/>
      <c r="EB388" s="31"/>
      <c r="EC388" s="31"/>
      <c r="ED388" s="31"/>
      <c r="EE388" s="4"/>
      <c r="EF388" s="4"/>
      <c r="EG388" s="4"/>
      <c r="EH388" s="4"/>
      <c r="EI388" s="4"/>
      <c r="EJ388" s="31"/>
      <c r="EK388" s="31"/>
      <c r="EL388" s="31"/>
      <c r="EM388" s="4"/>
      <c r="EN388" s="8"/>
      <c r="EO388" s="8"/>
      <c r="EP388" s="8"/>
      <c r="EQ388" s="8"/>
      <c r="ER388" s="8"/>
      <c r="ES388" s="8"/>
      <c r="ET388" s="8"/>
      <c r="EU388" s="4"/>
      <c r="EV388" s="31"/>
      <c r="EW388" s="8"/>
      <c r="EX388" s="31"/>
      <c r="EY388" s="8"/>
      <c r="EZ388" s="31"/>
      <c r="FA388" s="31"/>
      <c r="FB388" s="8"/>
      <c r="FN388" s="31"/>
      <c r="FO388" s="31"/>
      <c r="FP388" s="31"/>
      <c r="FQ388" s="31"/>
      <c r="FR388" s="31"/>
      <c r="FS388" s="31"/>
      <c r="FT388" s="31"/>
    </row>
    <row r="389" spans="1:176" x14ac:dyDescent="0.25">
      <c r="A389" s="5"/>
      <c r="CT389" s="8"/>
      <c r="CX389" s="8"/>
      <c r="CY389" s="8"/>
      <c r="CZ389" s="8"/>
      <c r="DA389" s="8"/>
      <c r="DB389" s="8"/>
      <c r="DC389" s="8"/>
      <c r="DD389" s="8"/>
      <c r="DE389" s="8"/>
      <c r="DF389" s="8"/>
      <c r="DG389" s="8"/>
      <c r="DH389" s="8"/>
      <c r="DI389" s="8"/>
      <c r="DJ389" s="31"/>
      <c r="DK389" s="31"/>
      <c r="DL389" s="8"/>
      <c r="DM389" s="8"/>
      <c r="DN389" s="8"/>
      <c r="DO389" s="8"/>
      <c r="DP389" s="8"/>
      <c r="DQ389" s="8"/>
      <c r="DR389" s="8"/>
      <c r="DS389" s="8"/>
      <c r="DT389" s="8"/>
      <c r="DU389" s="31"/>
      <c r="DV389" s="31"/>
      <c r="DW389" s="31"/>
      <c r="DX389" s="31"/>
      <c r="DY389" s="31"/>
      <c r="DZ389" s="31"/>
      <c r="EA389" s="31"/>
      <c r="EB389" s="31"/>
      <c r="EC389" s="31"/>
      <c r="ED389" s="31"/>
      <c r="EE389" s="4"/>
      <c r="EF389" s="4"/>
      <c r="EG389" s="4"/>
      <c r="EH389" s="4"/>
      <c r="EI389" s="4"/>
      <c r="EJ389" s="31"/>
      <c r="EK389" s="31"/>
      <c r="EL389" s="31"/>
      <c r="EM389" s="4"/>
      <c r="EN389" s="8"/>
      <c r="EO389" s="8"/>
      <c r="EP389" s="8"/>
      <c r="EQ389" s="8"/>
      <c r="ER389" s="8"/>
      <c r="ES389" s="8"/>
      <c r="ET389" s="8"/>
      <c r="EU389" s="4"/>
      <c r="EV389" s="31"/>
      <c r="EW389" s="8"/>
      <c r="EX389" s="31"/>
      <c r="EY389" s="8"/>
      <c r="EZ389" s="31"/>
      <c r="FA389" s="31"/>
      <c r="FB389" s="8"/>
      <c r="FN389" s="31"/>
      <c r="FO389" s="31"/>
      <c r="FP389" s="31"/>
      <c r="FQ389" s="31"/>
      <c r="FR389" s="31"/>
      <c r="FS389" s="31"/>
      <c r="FT389" s="31"/>
    </row>
    <row r="390" spans="1:176" x14ac:dyDescent="0.25">
      <c r="A390" s="5"/>
      <c r="CT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  <c r="DH390" s="8"/>
      <c r="DI390" s="8"/>
      <c r="DJ390" s="31"/>
      <c r="DK390" s="31"/>
      <c r="DL390" s="8"/>
      <c r="DM390" s="8"/>
      <c r="DN390" s="8"/>
      <c r="DO390" s="8"/>
      <c r="DP390" s="8"/>
      <c r="DQ390" s="8"/>
      <c r="DR390" s="8"/>
      <c r="DS390" s="8"/>
      <c r="DT390" s="8"/>
      <c r="DU390" s="31"/>
      <c r="DV390" s="31"/>
      <c r="DW390" s="31"/>
      <c r="DX390" s="31"/>
      <c r="DY390" s="31"/>
      <c r="DZ390" s="31"/>
      <c r="EA390" s="31"/>
      <c r="EB390" s="31"/>
      <c r="EC390" s="31"/>
      <c r="ED390" s="31"/>
      <c r="EE390" s="4"/>
      <c r="EF390" s="4"/>
      <c r="EG390" s="4"/>
      <c r="EH390" s="4"/>
      <c r="EI390" s="4"/>
      <c r="EJ390" s="31"/>
      <c r="EK390" s="31"/>
      <c r="EL390" s="31"/>
      <c r="EM390" s="4"/>
      <c r="EN390" s="8"/>
      <c r="EO390" s="8"/>
      <c r="EP390" s="8"/>
      <c r="EQ390" s="8"/>
      <c r="ER390" s="8"/>
      <c r="ES390" s="8"/>
      <c r="ET390" s="8"/>
      <c r="EU390" s="4"/>
      <c r="EV390" s="31"/>
      <c r="EW390" s="8"/>
      <c r="EX390" s="31"/>
      <c r="EY390" s="8"/>
      <c r="EZ390" s="31"/>
      <c r="FA390" s="31"/>
      <c r="FB390" s="8"/>
      <c r="FN390" s="31"/>
      <c r="FO390" s="31"/>
      <c r="FP390" s="31"/>
      <c r="FQ390" s="31"/>
      <c r="FR390" s="31"/>
      <c r="FS390" s="31"/>
      <c r="FT390" s="31"/>
    </row>
    <row r="391" spans="1:176" x14ac:dyDescent="0.25">
      <c r="A391" s="5"/>
      <c r="CT391" s="8"/>
      <c r="CX391" s="8"/>
      <c r="CY391" s="8"/>
      <c r="CZ391" s="8"/>
      <c r="DA391" s="8"/>
      <c r="DB391" s="8"/>
      <c r="DC391" s="8"/>
      <c r="DD391" s="8"/>
      <c r="DE391" s="8"/>
      <c r="DF391" s="8"/>
      <c r="DG391" s="8"/>
      <c r="DH391" s="8"/>
      <c r="DI391" s="8"/>
      <c r="DJ391" s="31"/>
      <c r="DK391" s="31"/>
      <c r="DL391" s="8"/>
      <c r="DM391" s="8"/>
      <c r="DN391" s="8"/>
      <c r="DO391" s="8"/>
      <c r="DP391" s="8"/>
      <c r="DQ391" s="8"/>
      <c r="DR391" s="8"/>
      <c r="DS391" s="8"/>
      <c r="DT391" s="8"/>
      <c r="DU391" s="31"/>
      <c r="DV391" s="31"/>
      <c r="DW391" s="31"/>
      <c r="DX391" s="31"/>
      <c r="DY391" s="31"/>
      <c r="DZ391" s="31"/>
      <c r="EA391" s="31"/>
      <c r="EB391" s="31"/>
      <c r="EC391" s="31"/>
      <c r="ED391" s="31"/>
      <c r="EE391" s="4"/>
      <c r="EF391" s="4"/>
      <c r="EG391" s="4"/>
      <c r="EH391" s="4"/>
      <c r="EI391" s="4"/>
      <c r="EJ391" s="31"/>
      <c r="EK391" s="31"/>
      <c r="EL391" s="31"/>
      <c r="EM391" s="4"/>
      <c r="EN391" s="8"/>
      <c r="EO391" s="8"/>
      <c r="EP391" s="8"/>
      <c r="EQ391" s="8"/>
      <c r="ER391" s="8"/>
      <c r="ES391" s="8"/>
      <c r="ET391" s="8"/>
      <c r="EU391" s="4"/>
      <c r="EV391" s="31"/>
      <c r="EW391" s="8"/>
      <c r="EX391" s="31"/>
      <c r="EY391" s="8"/>
      <c r="EZ391" s="31"/>
      <c r="FA391" s="31"/>
      <c r="FB391" s="8"/>
      <c r="FN391" s="31"/>
      <c r="FO391" s="31"/>
      <c r="FP391" s="31"/>
      <c r="FQ391" s="31"/>
      <c r="FR391" s="31"/>
      <c r="FS391" s="31"/>
      <c r="FT391" s="31"/>
    </row>
    <row r="392" spans="1:176" x14ac:dyDescent="0.25">
      <c r="A392" s="5"/>
      <c r="CT392" s="8"/>
      <c r="CX392" s="8"/>
      <c r="CY392" s="8"/>
      <c r="CZ392" s="8"/>
      <c r="DA392" s="8"/>
      <c r="DB392" s="8"/>
      <c r="DC392" s="8"/>
      <c r="DD392" s="8"/>
      <c r="DE392" s="8"/>
      <c r="DF392" s="8"/>
      <c r="DG392" s="8"/>
      <c r="DH392" s="8"/>
      <c r="DI392" s="8"/>
      <c r="DJ392" s="31"/>
      <c r="DK392" s="31"/>
      <c r="DL392" s="8"/>
      <c r="DM392" s="8"/>
      <c r="DN392" s="8"/>
      <c r="DO392" s="8"/>
      <c r="DP392" s="8"/>
      <c r="DQ392" s="8"/>
      <c r="DR392" s="8"/>
      <c r="DS392" s="8"/>
      <c r="DT392" s="8"/>
      <c r="DU392" s="31"/>
      <c r="DV392" s="31"/>
      <c r="DW392" s="31"/>
      <c r="DX392" s="31"/>
      <c r="DY392" s="31"/>
      <c r="DZ392" s="31"/>
      <c r="EA392" s="31"/>
      <c r="EB392" s="31"/>
      <c r="EC392" s="31"/>
      <c r="ED392" s="31"/>
      <c r="EE392" s="4"/>
      <c r="EF392" s="4"/>
      <c r="EG392" s="4"/>
      <c r="EH392" s="4"/>
      <c r="EI392" s="4"/>
      <c r="EJ392" s="31"/>
      <c r="EK392" s="31"/>
      <c r="EL392" s="31"/>
      <c r="EM392" s="4"/>
      <c r="EN392" s="8"/>
      <c r="EO392" s="8"/>
      <c r="EP392" s="8"/>
      <c r="EQ392" s="8"/>
      <c r="ER392" s="8"/>
      <c r="ES392" s="8"/>
      <c r="ET392" s="8"/>
      <c r="EU392" s="4"/>
      <c r="EV392" s="31"/>
      <c r="EW392" s="8"/>
      <c r="EX392" s="31"/>
      <c r="EY392" s="8"/>
      <c r="EZ392" s="31"/>
      <c r="FA392" s="31"/>
      <c r="FB392" s="8"/>
      <c r="FN392" s="31"/>
      <c r="FO392" s="31"/>
      <c r="FP392" s="31"/>
      <c r="FQ392" s="31"/>
      <c r="FR392" s="31"/>
      <c r="FS392" s="31"/>
      <c r="FT392" s="31"/>
    </row>
    <row r="393" spans="1:176" x14ac:dyDescent="0.25">
      <c r="A393" s="5"/>
      <c r="CT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31"/>
      <c r="DK393" s="31"/>
      <c r="DL393" s="8"/>
      <c r="DM393" s="8"/>
      <c r="DN393" s="8"/>
      <c r="DO393" s="8"/>
      <c r="DP393" s="8"/>
      <c r="DQ393" s="8"/>
      <c r="DR393" s="8"/>
      <c r="DS393" s="8"/>
      <c r="DT393" s="8"/>
      <c r="DU393" s="31"/>
      <c r="DV393" s="31"/>
      <c r="DW393" s="31"/>
      <c r="DX393" s="31"/>
      <c r="DY393" s="31"/>
      <c r="DZ393" s="31"/>
      <c r="EA393" s="31"/>
      <c r="EB393" s="31"/>
      <c r="EC393" s="31"/>
      <c r="ED393" s="31"/>
      <c r="EE393" s="4"/>
      <c r="EF393" s="4"/>
      <c r="EG393" s="4"/>
      <c r="EH393" s="4"/>
      <c r="EI393" s="4"/>
      <c r="EJ393" s="31"/>
      <c r="EK393" s="31"/>
      <c r="EL393" s="31"/>
      <c r="EM393" s="4"/>
      <c r="EN393" s="8"/>
      <c r="EO393" s="8"/>
      <c r="EP393" s="8"/>
      <c r="EQ393" s="8"/>
      <c r="ER393" s="8"/>
      <c r="ES393" s="8"/>
      <c r="ET393" s="8"/>
      <c r="EU393" s="4"/>
      <c r="EV393" s="31"/>
      <c r="EW393" s="8"/>
      <c r="EX393" s="31"/>
      <c r="EY393" s="8"/>
      <c r="EZ393" s="31"/>
      <c r="FA393" s="31"/>
      <c r="FB393" s="8"/>
      <c r="FN393" s="31"/>
      <c r="FO393" s="31"/>
      <c r="FP393" s="31"/>
      <c r="FQ393" s="31"/>
      <c r="FR393" s="31"/>
      <c r="FS393" s="31"/>
      <c r="FT393" s="31"/>
    </row>
    <row r="394" spans="1:176" x14ac:dyDescent="0.25">
      <c r="A394" s="5"/>
      <c r="CT394" s="8"/>
      <c r="CX394" s="8"/>
      <c r="CY394" s="8"/>
      <c r="CZ394" s="8"/>
      <c r="DA394" s="8"/>
      <c r="DB394" s="8"/>
      <c r="DC394" s="8"/>
      <c r="DD394" s="8"/>
      <c r="DE394" s="8"/>
      <c r="DF394" s="8"/>
      <c r="DG394" s="8"/>
      <c r="DH394" s="8"/>
      <c r="DI394" s="8"/>
      <c r="DJ394" s="31"/>
      <c r="DK394" s="31"/>
      <c r="DL394" s="8"/>
      <c r="DM394" s="8"/>
      <c r="DN394" s="8"/>
      <c r="DO394" s="8"/>
      <c r="DP394" s="8"/>
      <c r="DQ394" s="8"/>
      <c r="DR394" s="8"/>
      <c r="DS394" s="8"/>
      <c r="DT394" s="8"/>
      <c r="DU394" s="31"/>
      <c r="DV394" s="31"/>
      <c r="DW394" s="31"/>
      <c r="DX394" s="31"/>
      <c r="DY394" s="31"/>
      <c r="DZ394" s="31"/>
      <c r="EA394" s="31"/>
      <c r="EB394" s="31"/>
      <c r="EC394" s="31"/>
      <c r="ED394" s="31"/>
      <c r="EE394" s="4"/>
      <c r="EF394" s="4"/>
      <c r="EG394" s="4"/>
      <c r="EH394" s="4"/>
      <c r="EI394" s="4"/>
      <c r="EJ394" s="31"/>
      <c r="EK394" s="31"/>
      <c r="EL394" s="31"/>
      <c r="EM394" s="4"/>
      <c r="EN394" s="8"/>
      <c r="EO394" s="8"/>
      <c r="EP394" s="8"/>
      <c r="EQ394" s="8"/>
      <c r="ER394" s="8"/>
      <c r="ES394" s="8"/>
      <c r="ET394" s="8"/>
      <c r="EU394" s="4"/>
      <c r="EV394" s="31"/>
      <c r="EW394" s="8"/>
      <c r="EX394" s="31"/>
      <c r="EY394" s="8"/>
      <c r="EZ394" s="31"/>
      <c r="FA394" s="31"/>
      <c r="FB394" s="8"/>
      <c r="FN394" s="31"/>
      <c r="FO394" s="31"/>
      <c r="FP394" s="31"/>
      <c r="FQ394" s="31"/>
      <c r="FR394" s="31"/>
      <c r="FS394" s="31"/>
      <c r="FT394" s="31"/>
    </row>
    <row r="395" spans="1:176" x14ac:dyDescent="0.25">
      <c r="A395" s="5"/>
      <c r="CT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  <c r="DH395" s="8"/>
      <c r="DI395" s="8"/>
      <c r="DJ395" s="31"/>
      <c r="DK395" s="31"/>
      <c r="DL395" s="8"/>
      <c r="DM395" s="8"/>
      <c r="DN395" s="8"/>
      <c r="DO395" s="8"/>
      <c r="DP395" s="8"/>
      <c r="DQ395" s="8"/>
      <c r="DR395" s="8"/>
      <c r="DS395" s="8"/>
      <c r="DT395" s="8"/>
      <c r="DU395" s="31"/>
      <c r="DV395" s="31"/>
      <c r="DW395" s="31"/>
      <c r="DX395" s="31"/>
      <c r="DY395" s="31"/>
      <c r="DZ395" s="31"/>
      <c r="EA395" s="31"/>
      <c r="EB395" s="31"/>
      <c r="EC395" s="31"/>
      <c r="ED395" s="31"/>
      <c r="EE395" s="4"/>
      <c r="EF395" s="4"/>
      <c r="EG395" s="4"/>
      <c r="EH395" s="4"/>
      <c r="EI395" s="4"/>
      <c r="EJ395" s="31"/>
      <c r="EK395" s="31"/>
      <c r="EL395" s="31"/>
      <c r="EM395" s="4"/>
      <c r="EN395" s="8"/>
      <c r="EO395" s="8"/>
      <c r="EP395" s="8"/>
      <c r="EQ395" s="8"/>
      <c r="ER395" s="8"/>
      <c r="ES395" s="8"/>
      <c r="ET395" s="8"/>
      <c r="EU395" s="4"/>
      <c r="EV395" s="31"/>
      <c r="EW395" s="8"/>
      <c r="EX395" s="31"/>
      <c r="EY395" s="8"/>
      <c r="EZ395" s="31"/>
      <c r="FA395" s="31"/>
      <c r="FB395" s="8"/>
      <c r="FN395" s="31"/>
      <c r="FO395" s="31"/>
      <c r="FP395" s="31"/>
      <c r="FQ395" s="31"/>
      <c r="FR395" s="31"/>
      <c r="FS395" s="31"/>
      <c r="FT395" s="31"/>
    </row>
    <row r="396" spans="1:176" x14ac:dyDescent="0.25">
      <c r="A396" s="5"/>
      <c r="CT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  <c r="DH396" s="8"/>
      <c r="DI396" s="8"/>
      <c r="DJ396" s="31"/>
      <c r="DK396" s="31"/>
      <c r="DL396" s="8"/>
      <c r="DM396" s="8"/>
      <c r="DN396" s="8"/>
      <c r="DO396" s="8"/>
      <c r="DP396" s="8"/>
      <c r="DQ396" s="8"/>
      <c r="DR396" s="8"/>
      <c r="DS396" s="8"/>
      <c r="DT396" s="8"/>
      <c r="DU396" s="31"/>
      <c r="DV396" s="31"/>
      <c r="DW396" s="31"/>
      <c r="DX396" s="31"/>
      <c r="DY396" s="31"/>
      <c r="DZ396" s="31"/>
      <c r="EA396" s="31"/>
      <c r="EB396" s="31"/>
      <c r="EC396" s="31"/>
      <c r="ED396" s="31"/>
      <c r="EE396" s="4"/>
      <c r="EF396" s="4"/>
      <c r="EG396" s="4"/>
      <c r="EH396" s="4"/>
      <c r="EI396" s="4"/>
      <c r="EJ396" s="31"/>
      <c r="EK396" s="31"/>
      <c r="EL396" s="31"/>
      <c r="EM396" s="4"/>
      <c r="EN396" s="8"/>
      <c r="EO396" s="8"/>
      <c r="EP396" s="8"/>
      <c r="EQ396" s="8"/>
      <c r="ER396" s="8"/>
      <c r="ES396" s="8"/>
      <c r="ET396" s="8"/>
      <c r="EU396" s="4"/>
      <c r="EV396" s="31"/>
      <c r="EW396" s="8"/>
      <c r="EX396" s="31"/>
      <c r="EY396" s="8"/>
      <c r="EZ396" s="31"/>
      <c r="FA396" s="31"/>
      <c r="FB396" s="8"/>
      <c r="FN396" s="31"/>
      <c r="FO396" s="31"/>
      <c r="FP396" s="31"/>
      <c r="FQ396" s="31"/>
      <c r="FR396" s="31"/>
      <c r="FS396" s="31"/>
      <c r="FT396" s="31"/>
    </row>
    <row r="397" spans="1:176" x14ac:dyDescent="0.25">
      <c r="A397" s="5"/>
      <c r="CT397" s="8"/>
      <c r="CX397" s="8"/>
      <c r="CY397" s="8"/>
      <c r="CZ397" s="8"/>
      <c r="DA397" s="8"/>
      <c r="DB397" s="8"/>
      <c r="DC397" s="8"/>
      <c r="DD397" s="8"/>
      <c r="DE397" s="8"/>
      <c r="DF397" s="8"/>
      <c r="DG397" s="8"/>
      <c r="DH397" s="8"/>
      <c r="DI397" s="8"/>
      <c r="DJ397" s="31"/>
      <c r="DK397" s="31"/>
      <c r="DL397" s="8"/>
      <c r="DM397" s="8"/>
      <c r="DN397" s="8"/>
      <c r="DO397" s="8"/>
      <c r="DP397" s="8"/>
      <c r="DQ397" s="8"/>
      <c r="DR397" s="8"/>
      <c r="DS397" s="8"/>
      <c r="DT397" s="8"/>
      <c r="DU397" s="31"/>
      <c r="DV397" s="31"/>
      <c r="DW397" s="31"/>
      <c r="DX397" s="31"/>
      <c r="DY397" s="31"/>
      <c r="DZ397" s="31"/>
      <c r="EA397" s="31"/>
      <c r="EB397" s="31"/>
      <c r="EC397" s="31"/>
      <c r="ED397" s="31"/>
      <c r="EE397" s="4"/>
      <c r="EF397" s="4"/>
      <c r="EG397" s="4"/>
      <c r="EH397" s="4"/>
      <c r="EI397" s="4"/>
      <c r="EJ397" s="31"/>
      <c r="EK397" s="31"/>
      <c r="EL397" s="31"/>
      <c r="EM397" s="4"/>
      <c r="EN397" s="8"/>
      <c r="EO397" s="8"/>
      <c r="EP397" s="8"/>
      <c r="EQ397" s="8"/>
      <c r="ER397" s="8"/>
      <c r="ES397" s="8"/>
      <c r="ET397" s="8"/>
      <c r="EU397" s="4"/>
      <c r="EV397" s="31"/>
      <c r="EW397" s="8"/>
      <c r="EX397" s="31"/>
      <c r="EY397" s="8"/>
      <c r="EZ397" s="31"/>
      <c r="FA397" s="31"/>
      <c r="FB397" s="8"/>
      <c r="FN397" s="31"/>
      <c r="FO397" s="31"/>
      <c r="FP397" s="31"/>
      <c r="FQ397" s="31"/>
      <c r="FR397" s="31"/>
      <c r="FS397" s="31"/>
      <c r="FT397" s="31"/>
    </row>
    <row r="398" spans="1:176" x14ac:dyDescent="0.25">
      <c r="A398" s="5"/>
      <c r="CT398" s="8"/>
      <c r="CX398" s="8"/>
      <c r="CY398" s="8"/>
      <c r="CZ398" s="8"/>
      <c r="DA398" s="8"/>
      <c r="DB398" s="8"/>
      <c r="DC398" s="8"/>
      <c r="DD398" s="8"/>
      <c r="DE398" s="8"/>
      <c r="DF398" s="8"/>
      <c r="DG398" s="8"/>
      <c r="DH398" s="8"/>
      <c r="DI398" s="8"/>
      <c r="DJ398" s="31"/>
      <c r="DK398" s="31"/>
      <c r="DL398" s="8"/>
      <c r="DM398" s="8"/>
      <c r="DN398" s="8"/>
      <c r="DO398" s="8"/>
      <c r="DP398" s="8"/>
      <c r="DQ398" s="8"/>
      <c r="DR398" s="8"/>
      <c r="DS398" s="8"/>
      <c r="DT398" s="8"/>
      <c r="DU398" s="31"/>
      <c r="DV398" s="31"/>
      <c r="DW398" s="31"/>
      <c r="DX398" s="31"/>
      <c r="DY398" s="31"/>
      <c r="DZ398" s="31"/>
      <c r="EA398" s="31"/>
      <c r="EB398" s="31"/>
      <c r="EC398" s="31"/>
      <c r="ED398" s="31"/>
      <c r="EE398" s="4"/>
      <c r="EF398" s="4"/>
      <c r="EG398" s="4"/>
      <c r="EH398" s="4"/>
      <c r="EI398" s="4"/>
      <c r="EJ398" s="31"/>
      <c r="EK398" s="31"/>
      <c r="EL398" s="31"/>
      <c r="EM398" s="4"/>
      <c r="EN398" s="8"/>
      <c r="EO398" s="8"/>
      <c r="EP398" s="8"/>
      <c r="EQ398" s="8"/>
      <c r="ER398" s="8"/>
      <c r="ES398" s="8"/>
      <c r="ET398" s="8"/>
      <c r="EU398" s="4"/>
      <c r="EV398" s="31"/>
      <c r="EW398" s="8"/>
      <c r="EX398" s="31"/>
      <c r="EY398" s="8"/>
      <c r="EZ398" s="31"/>
      <c r="FA398" s="31"/>
      <c r="FB398" s="8"/>
      <c r="FN398" s="31"/>
      <c r="FO398" s="31"/>
      <c r="FP398" s="31"/>
      <c r="FQ398" s="31"/>
      <c r="FR398" s="31"/>
      <c r="FS398" s="31"/>
      <c r="FT398" s="31"/>
    </row>
    <row r="399" spans="1:176" x14ac:dyDescent="0.25">
      <c r="A399" s="5"/>
      <c r="CT399" s="8"/>
      <c r="CX399" s="8"/>
      <c r="CY399" s="8"/>
      <c r="CZ399" s="8"/>
      <c r="DA399" s="8"/>
      <c r="DB399" s="8"/>
      <c r="DC399" s="8"/>
      <c r="DD399" s="8"/>
      <c r="DE399" s="8"/>
      <c r="DF399" s="8"/>
      <c r="DG399" s="8"/>
      <c r="DH399" s="8"/>
      <c r="DI399" s="8"/>
      <c r="DJ399" s="31"/>
      <c r="DK399" s="31"/>
      <c r="DL399" s="8"/>
      <c r="DM399" s="8"/>
      <c r="DN399" s="8"/>
      <c r="DO399" s="8"/>
      <c r="DP399" s="8"/>
      <c r="DQ399" s="8"/>
      <c r="DR399" s="8"/>
      <c r="DS399" s="8"/>
      <c r="DT399" s="8"/>
      <c r="DU399" s="31"/>
      <c r="DV399" s="31"/>
      <c r="DW399" s="31"/>
      <c r="DX399" s="31"/>
      <c r="DY399" s="31"/>
      <c r="DZ399" s="31"/>
      <c r="EA399" s="31"/>
      <c r="EB399" s="31"/>
      <c r="EC399" s="31"/>
      <c r="ED399" s="31"/>
      <c r="EE399" s="4"/>
      <c r="EF399" s="4"/>
      <c r="EG399" s="4"/>
      <c r="EH399" s="4"/>
      <c r="EI399" s="4"/>
      <c r="EJ399" s="31"/>
      <c r="EK399" s="31"/>
      <c r="EL399" s="31"/>
      <c r="EM399" s="4"/>
      <c r="EN399" s="8"/>
      <c r="EO399" s="8"/>
      <c r="EP399" s="8"/>
      <c r="EQ399" s="8"/>
      <c r="ER399" s="8"/>
      <c r="ES399" s="8"/>
      <c r="ET399" s="8"/>
      <c r="EU399" s="4"/>
      <c r="EV399" s="31"/>
      <c r="EW399" s="8"/>
      <c r="EX399" s="31"/>
      <c r="EY399" s="8"/>
      <c r="EZ399" s="31"/>
      <c r="FA399" s="31"/>
      <c r="FB399" s="8"/>
      <c r="FN399" s="31"/>
      <c r="FO399" s="31"/>
      <c r="FP399" s="31"/>
      <c r="FQ399" s="31"/>
      <c r="FR399" s="31"/>
      <c r="FS399" s="31"/>
      <c r="FT399" s="31"/>
    </row>
    <row r="400" spans="1:176" x14ac:dyDescent="0.25">
      <c r="A400" s="5"/>
      <c r="CT400" s="8"/>
      <c r="CX400" s="8"/>
      <c r="CY400" s="8"/>
      <c r="CZ400" s="8"/>
      <c r="DA400" s="8"/>
      <c r="DB400" s="8"/>
      <c r="DC400" s="8"/>
      <c r="DD400" s="8"/>
      <c r="DE400" s="8"/>
      <c r="DF400" s="8"/>
      <c r="DG400" s="8"/>
      <c r="DH400" s="8"/>
      <c r="DI400" s="8"/>
      <c r="DJ400" s="31"/>
      <c r="DK400" s="31"/>
      <c r="DL400" s="8"/>
      <c r="DM400" s="8"/>
      <c r="DN400" s="8"/>
      <c r="DO400" s="8"/>
      <c r="DP400" s="8"/>
      <c r="DQ400" s="8"/>
      <c r="DR400" s="8"/>
      <c r="DS400" s="8"/>
      <c r="DT400" s="8"/>
      <c r="DU400" s="31"/>
      <c r="DV400" s="31"/>
      <c r="DW400" s="31"/>
      <c r="DX400" s="31"/>
      <c r="DY400" s="31"/>
      <c r="DZ400" s="31"/>
      <c r="EA400" s="31"/>
      <c r="EB400" s="31"/>
      <c r="EC400" s="31"/>
      <c r="ED400" s="31"/>
      <c r="EE400" s="4"/>
      <c r="EF400" s="4"/>
      <c r="EG400" s="4"/>
      <c r="EH400" s="4"/>
      <c r="EI400" s="4"/>
      <c r="EJ400" s="31"/>
      <c r="EK400" s="31"/>
      <c r="EL400" s="31"/>
      <c r="EM400" s="4"/>
      <c r="EN400" s="8"/>
      <c r="EO400" s="8"/>
      <c r="EP400" s="8"/>
      <c r="EQ400" s="8"/>
      <c r="ER400" s="8"/>
      <c r="ES400" s="8"/>
      <c r="ET400" s="8"/>
      <c r="EU400" s="4"/>
      <c r="EV400" s="31"/>
      <c r="EW400" s="8"/>
      <c r="EX400" s="31"/>
      <c r="EY400" s="8"/>
      <c r="EZ400" s="31"/>
      <c r="FA400" s="31"/>
      <c r="FB400" s="8"/>
      <c r="FN400" s="31"/>
      <c r="FO400" s="31"/>
      <c r="FP400" s="31"/>
      <c r="FQ400" s="31"/>
      <c r="FR400" s="31"/>
      <c r="FS400" s="31"/>
      <c r="FT400" s="31"/>
    </row>
    <row r="401" spans="1:176" x14ac:dyDescent="0.25">
      <c r="A401" s="5"/>
      <c r="CT401" s="8"/>
      <c r="CX401" s="8"/>
      <c r="CY401" s="8"/>
      <c r="CZ401" s="8"/>
      <c r="DA401" s="8"/>
      <c r="DB401" s="8"/>
      <c r="DC401" s="8"/>
      <c r="DD401" s="8"/>
      <c r="DE401" s="8"/>
      <c r="DF401" s="8"/>
      <c r="DG401" s="8"/>
      <c r="DH401" s="8"/>
      <c r="DI401" s="8"/>
      <c r="DJ401" s="31"/>
      <c r="DK401" s="31"/>
      <c r="DL401" s="8"/>
      <c r="DM401" s="8"/>
      <c r="DN401" s="8"/>
      <c r="DO401" s="8"/>
      <c r="DP401" s="8"/>
      <c r="DQ401" s="8"/>
      <c r="DR401" s="8"/>
      <c r="DS401" s="8"/>
      <c r="DT401" s="8"/>
      <c r="DU401" s="31"/>
      <c r="DV401" s="31"/>
      <c r="DW401" s="31"/>
      <c r="DX401" s="31"/>
      <c r="DY401" s="31"/>
      <c r="DZ401" s="31"/>
      <c r="EA401" s="31"/>
      <c r="EB401" s="31"/>
      <c r="EC401" s="31"/>
      <c r="ED401" s="31"/>
      <c r="EE401" s="4"/>
      <c r="EF401" s="4"/>
      <c r="EG401" s="4"/>
      <c r="EH401" s="4"/>
      <c r="EI401" s="4"/>
      <c r="EJ401" s="31"/>
      <c r="EK401" s="31"/>
      <c r="EL401" s="31"/>
      <c r="EM401" s="4"/>
      <c r="EN401" s="8"/>
      <c r="EO401" s="8"/>
      <c r="EP401" s="8"/>
      <c r="EQ401" s="8"/>
      <c r="ER401" s="8"/>
      <c r="ES401" s="8"/>
      <c r="ET401" s="8"/>
      <c r="EU401" s="4"/>
      <c r="EV401" s="31"/>
      <c r="EW401" s="8"/>
      <c r="EX401" s="31"/>
      <c r="EY401" s="8"/>
      <c r="EZ401" s="31"/>
      <c r="FA401" s="31"/>
      <c r="FB401" s="8"/>
      <c r="FN401" s="31"/>
      <c r="FO401" s="31"/>
      <c r="FP401" s="31"/>
      <c r="FQ401" s="31"/>
      <c r="FR401" s="31"/>
      <c r="FS401" s="31"/>
      <c r="FT401" s="31"/>
    </row>
    <row r="402" spans="1:176" x14ac:dyDescent="0.25">
      <c r="A402" s="5"/>
      <c r="CT402" s="8"/>
      <c r="CX402" s="8"/>
      <c r="CY402" s="8"/>
      <c r="CZ402" s="8"/>
      <c r="DA402" s="8"/>
      <c r="DB402" s="8"/>
      <c r="DC402" s="8"/>
      <c r="DD402" s="8"/>
      <c r="DE402" s="8"/>
      <c r="DF402" s="8"/>
      <c r="DG402" s="8"/>
      <c r="DH402" s="8"/>
      <c r="DI402" s="8"/>
      <c r="DJ402" s="31"/>
      <c r="DK402" s="31"/>
      <c r="DL402" s="8"/>
      <c r="DM402" s="8"/>
      <c r="DN402" s="8"/>
      <c r="DO402" s="8"/>
      <c r="DP402" s="8"/>
      <c r="DQ402" s="8"/>
      <c r="DR402" s="8"/>
      <c r="DS402" s="8"/>
      <c r="DT402" s="8"/>
      <c r="DU402" s="31"/>
      <c r="DV402" s="31"/>
      <c r="DW402" s="31"/>
      <c r="DX402" s="31"/>
      <c r="DY402" s="31"/>
      <c r="DZ402" s="31"/>
      <c r="EA402" s="31"/>
      <c r="EB402" s="31"/>
      <c r="EC402" s="31"/>
      <c r="ED402" s="31"/>
      <c r="EE402" s="4"/>
      <c r="EF402" s="4"/>
      <c r="EG402" s="4"/>
      <c r="EH402" s="4"/>
      <c r="EI402" s="4"/>
      <c r="EJ402" s="31"/>
      <c r="EK402" s="31"/>
      <c r="EL402" s="31"/>
      <c r="EM402" s="4"/>
      <c r="EN402" s="8"/>
      <c r="EO402" s="8"/>
      <c r="EP402" s="8"/>
      <c r="EQ402" s="8"/>
      <c r="ER402" s="8"/>
      <c r="ES402" s="8"/>
      <c r="ET402" s="8"/>
      <c r="EU402" s="4"/>
      <c r="EV402" s="31"/>
      <c r="EW402" s="8"/>
      <c r="EX402" s="31"/>
      <c r="EY402" s="8"/>
      <c r="EZ402" s="31"/>
      <c r="FA402" s="31"/>
      <c r="FB402" s="8"/>
      <c r="FN402" s="31"/>
      <c r="FO402" s="31"/>
      <c r="FP402" s="31"/>
      <c r="FQ402" s="31"/>
      <c r="FR402" s="31"/>
      <c r="FS402" s="31"/>
      <c r="FT402" s="31"/>
    </row>
    <row r="403" spans="1:176" x14ac:dyDescent="0.25">
      <c r="A403" s="5"/>
      <c r="CT403" s="8"/>
      <c r="CX403" s="8"/>
      <c r="CY403" s="8"/>
      <c r="CZ403" s="8"/>
      <c r="DA403" s="8"/>
      <c r="DB403" s="8"/>
      <c r="DC403" s="8"/>
      <c r="DD403" s="8"/>
      <c r="DE403" s="8"/>
      <c r="DF403" s="8"/>
      <c r="DG403" s="8"/>
      <c r="DH403" s="8"/>
      <c r="DI403" s="8"/>
      <c r="DJ403" s="31"/>
      <c r="DK403" s="31"/>
      <c r="DL403" s="8"/>
      <c r="DM403" s="8"/>
      <c r="DN403" s="8"/>
      <c r="DO403" s="8"/>
      <c r="DP403" s="8"/>
      <c r="DQ403" s="8"/>
      <c r="DR403" s="8"/>
      <c r="DS403" s="8"/>
      <c r="DT403" s="8"/>
      <c r="DU403" s="31"/>
      <c r="DV403" s="31"/>
      <c r="DW403" s="31"/>
      <c r="DX403" s="31"/>
      <c r="DY403" s="31"/>
      <c r="DZ403" s="31"/>
      <c r="EA403" s="31"/>
      <c r="EB403" s="31"/>
      <c r="EC403" s="31"/>
      <c r="ED403" s="31"/>
      <c r="EE403" s="4"/>
      <c r="EF403" s="4"/>
      <c r="EG403" s="4"/>
      <c r="EH403" s="4"/>
      <c r="EI403" s="4"/>
      <c r="EJ403" s="31"/>
      <c r="EK403" s="31"/>
      <c r="EL403" s="31"/>
      <c r="EM403" s="4"/>
      <c r="EN403" s="8"/>
      <c r="EO403" s="8"/>
      <c r="EP403" s="8"/>
      <c r="EQ403" s="8"/>
      <c r="ER403" s="8"/>
      <c r="ES403" s="8"/>
      <c r="ET403" s="8"/>
      <c r="EU403" s="4"/>
      <c r="EV403" s="31"/>
      <c r="EW403" s="8"/>
      <c r="EX403" s="31"/>
      <c r="EY403" s="8"/>
      <c r="EZ403" s="31"/>
      <c r="FA403" s="31"/>
      <c r="FB403" s="8"/>
      <c r="FN403" s="31"/>
      <c r="FO403" s="31"/>
      <c r="FP403" s="31"/>
      <c r="FQ403" s="31"/>
      <c r="FR403" s="31"/>
      <c r="FS403" s="31"/>
      <c r="FT403" s="31"/>
    </row>
    <row r="404" spans="1:176" x14ac:dyDescent="0.25">
      <c r="A404" s="5"/>
      <c r="CT404" s="8"/>
      <c r="CX404" s="8"/>
      <c r="CY404" s="8"/>
      <c r="CZ404" s="8"/>
      <c r="DA404" s="8"/>
      <c r="DB404" s="8"/>
      <c r="DC404" s="8"/>
      <c r="DD404" s="8"/>
      <c r="DE404" s="8"/>
      <c r="DF404" s="8"/>
      <c r="DG404" s="8"/>
      <c r="DH404" s="8"/>
      <c r="DI404" s="8"/>
      <c r="DJ404" s="31"/>
      <c r="DK404" s="31"/>
      <c r="DL404" s="8"/>
      <c r="DM404" s="8"/>
      <c r="DN404" s="8"/>
      <c r="DO404" s="8"/>
      <c r="DP404" s="8"/>
      <c r="DQ404" s="8"/>
      <c r="DR404" s="8"/>
      <c r="DS404" s="8"/>
      <c r="DT404" s="8"/>
      <c r="DU404" s="31"/>
      <c r="DV404" s="31"/>
      <c r="DW404" s="31"/>
      <c r="DX404" s="31"/>
      <c r="DY404" s="31"/>
      <c r="DZ404" s="31"/>
      <c r="EA404" s="31"/>
      <c r="EB404" s="31"/>
      <c r="EC404" s="31"/>
      <c r="ED404" s="31"/>
      <c r="EE404" s="4"/>
      <c r="EF404" s="4"/>
      <c r="EG404" s="4"/>
      <c r="EH404" s="4"/>
      <c r="EI404" s="4"/>
      <c r="EJ404" s="31"/>
      <c r="EK404" s="31"/>
      <c r="EL404" s="31"/>
      <c r="EM404" s="4"/>
      <c r="EN404" s="8"/>
      <c r="EO404" s="8"/>
      <c r="EP404" s="8"/>
      <c r="EQ404" s="8"/>
      <c r="ER404" s="8"/>
      <c r="ES404" s="8"/>
      <c r="ET404" s="8"/>
      <c r="EU404" s="4"/>
      <c r="EV404" s="31"/>
      <c r="EW404" s="8"/>
      <c r="EX404" s="31"/>
      <c r="EY404" s="8"/>
      <c r="EZ404" s="31"/>
      <c r="FA404" s="31"/>
      <c r="FB404" s="8"/>
      <c r="FN404" s="31"/>
      <c r="FO404" s="31"/>
      <c r="FP404" s="31"/>
      <c r="FQ404" s="31"/>
      <c r="FR404" s="31"/>
      <c r="FS404" s="31"/>
      <c r="FT404" s="31"/>
    </row>
    <row r="405" spans="1:176" x14ac:dyDescent="0.25">
      <c r="A405" s="5"/>
      <c r="CT405" s="8"/>
      <c r="CX405" s="8"/>
      <c r="CY405" s="8"/>
      <c r="CZ405" s="8"/>
      <c r="DA405" s="8"/>
      <c r="DB405" s="8"/>
      <c r="DC405" s="8"/>
      <c r="DD405" s="8"/>
      <c r="DE405" s="8"/>
      <c r="DF405" s="8"/>
      <c r="DG405" s="8"/>
      <c r="DH405" s="8"/>
      <c r="DI405" s="8"/>
      <c r="DJ405" s="31"/>
      <c r="DK405" s="31"/>
      <c r="DL405" s="8"/>
      <c r="DM405" s="8"/>
      <c r="DN405" s="8"/>
      <c r="DO405" s="8"/>
      <c r="DP405" s="8"/>
      <c r="DQ405" s="8"/>
      <c r="DR405" s="8"/>
      <c r="DS405" s="8"/>
      <c r="DT405" s="8"/>
      <c r="DU405" s="31"/>
      <c r="DV405" s="31"/>
      <c r="DW405" s="31"/>
      <c r="DX405" s="31"/>
      <c r="DY405" s="31"/>
      <c r="DZ405" s="31"/>
      <c r="EA405" s="31"/>
      <c r="EB405" s="31"/>
      <c r="EC405" s="31"/>
      <c r="ED405" s="31"/>
      <c r="EE405" s="4"/>
      <c r="EF405" s="4"/>
      <c r="EG405" s="4"/>
      <c r="EH405" s="4"/>
      <c r="EI405" s="4"/>
      <c r="EJ405" s="31"/>
      <c r="EK405" s="31"/>
      <c r="EL405" s="31"/>
      <c r="EM405" s="4"/>
      <c r="EN405" s="8"/>
      <c r="EO405" s="8"/>
      <c r="EP405" s="8"/>
      <c r="EQ405" s="8"/>
      <c r="ER405" s="8"/>
      <c r="ES405" s="8"/>
      <c r="ET405" s="8"/>
      <c r="EU405" s="4"/>
      <c r="EV405" s="31"/>
      <c r="EW405" s="8"/>
      <c r="EX405" s="31"/>
      <c r="EY405" s="8"/>
      <c r="EZ405" s="31"/>
      <c r="FA405" s="31"/>
      <c r="FB405" s="8"/>
      <c r="FN405" s="31"/>
      <c r="FO405" s="31"/>
      <c r="FP405" s="31"/>
      <c r="FQ405" s="31"/>
      <c r="FR405" s="31"/>
      <c r="FS405" s="31"/>
      <c r="FT405" s="31"/>
    </row>
    <row r="406" spans="1:176" x14ac:dyDescent="0.25">
      <c r="A406" s="5"/>
      <c r="CT406" s="8"/>
      <c r="CX406" s="8"/>
      <c r="CY406" s="8"/>
      <c r="CZ406" s="8"/>
      <c r="DA406" s="8"/>
      <c r="DB406" s="8"/>
      <c r="DC406" s="8"/>
      <c r="DD406" s="8"/>
      <c r="DE406" s="8"/>
      <c r="DF406" s="8"/>
      <c r="DG406" s="8"/>
      <c r="DH406" s="8"/>
      <c r="DI406" s="8"/>
      <c r="DJ406" s="31"/>
      <c r="DK406" s="31"/>
      <c r="DL406" s="8"/>
      <c r="DM406" s="8"/>
      <c r="DN406" s="8"/>
      <c r="DO406" s="8"/>
      <c r="DP406" s="8"/>
      <c r="DQ406" s="8"/>
      <c r="DR406" s="8"/>
      <c r="DS406" s="8"/>
      <c r="DT406" s="8"/>
      <c r="DU406" s="31"/>
      <c r="DV406" s="31"/>
      <c r="DW406" s="31"/>
      <c r="DX406" s="31"/>
      <c r="DY406" s="31"/>
      <c r="DZ406" s="31"/>
      <c r="EA406" s="31"/>
      <c r="EB406" s="31"/>
      <c r="EC406" s="31"/>
      <c r="ED406" s="31"/>
      <c r="EE406" s="4"/>
      <c r="EF406" s="4"/>
      <c r="EG406" s="4"/>
      <c r="EH406" s="4"/>
      <c r="EI406" s="4"/>
      <c r="EJ406" s="31"/>
      <c r="EK406" s="31"/>
      <c r="EL406" s="31"/>
      <c r="EM406" s="4"/>
      <c r="EN406" s="8"/>
      <c r="EO406" s="8"/>
      <c r="EP406" s="8"/>
      <c r="EQ406" s="8"/>
      <c r="ER406" s="8"/>
      <c r="ES406" s="8"/>
      <c r="ET406" s="8"/>
      <c r="EU406" s="4"/>
      <c r="EV406" s="31"/>
      <c r="EW406" s="8"/>
      <c r="EX406" s="31"/>
      <c r="EY406" s="8"/>
      <c r="EZ406" s="31"/>
      <c r="FA406" s="31"/>
      <c r="FB406" s="8"/>
      <c r="FN406" s="31"/>
      <c r="FO406" s="31"/>
      <c r="FP406" s="31"/>
      <c r="FQ406" s="31"/>
      <c r="FR406" s="31"/>
      <c r="FS406" s="31"/>
      <c r="FT406" s="31"/>
    </row>
    <row r="407" spans="1:176" x14ac:dyDescent="0.25">
      <c r="A407" s="5"/>
      <c r="CT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31"/>
      <c r="DK407" s="31"/>
      <c r="DL407" s="8"/>
      <c r="DM407" s="8"/>
      <c r="DN407" s="8"/>
      <c r="DO407" s="8"/>
      <c r="DP407" s="8"/>
      <c r="DQ407" s="8"/>
      <c r="DR407" s="8"/>
      <c r="DS407" s="8"/>
      <c r="DT407" s="8"/>
      <c r="DU407" s="31"/>
      <c r="DV407" s="31"/>
      <c r="DW407" s="31"/>
      <c r="DX407" s="31"/>
      <c r="DY407" s="31"/>
      <c r="DZ407" s="31"/>
      <c r="EA407" s="31"/>
      <c r="EB407" s="31"/>
      <c r="EC407" s="31"/>
      <c r="ED407" s="31"/>
      <c r="EE407" s="4"/>
      <c r="EF407" s="4"/>
      <c r="EG407" s="4"/>
      <c r="EH407" s="4"/>
      <c r="EI407" s="4"/>
      <c r="EJ407" s="31"/>
      <c r="EK407" s="31"/>
      <c r="EL407" s="31"/>
      <c r="EM407" s="4"/>
      <c r="EN407" s="8"/>
      <c r="EO407" s="8"/>
      <c r="EP407" s="8"/>
      <c r="EQ407" s="8"/>
      <c r="ER407" s="8"/>
      <c r="ES407" s="8"/>
      <c r="ET407" s="8"/>
      <c r="EU407" s="4"/>
      <c r="EV407" s="31"/>
      <c r="EW407" s="8"/>
      <c r="EX407" s="31"/>
      <c r="EY407" s="8"/>
      <c r="EZ407" s="31"/>
      <c r="FA407" s="31"/>
      <c r="FB407" s="8"/>
      <c r="FN407" s="31"/>
      <c r="FO407" s="31"/>
      <c r="FP407" s="31"/>
      <c r="FQ407" s="31"/>
      <c r="FR407" s="31"/>
      <c r="FS407" s="31"/>
      <c r="FT407" s="31"/>
    </row>
    <row r="408" spans="1:176" x14ac:dyDescent="0.25">
      <c r="A408" s="5"/>
      <c r="CT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  <c r="DH408" s="8"/>
      <c r="DI408" s="8"/>
      <c r="DJ408" s="31"/>
      <c r="DK408" s="31"/>
      <c r="DL408" s="8"/>
      <c r="DM408" s="8"/>
      <c r="DN408" s="8"/>
      <c r="DO408" s="8"/>
      <c r="DP408" s="8"/>
      <c r="DQ408" s="8"/>
      <c r="DR408" s="8"/>
      <c r="DS408" s="8"/>
      <c r="DT408" s="8"/>
      <c r="DU408" s="31"/>
      <c r="DV408" s="31"/>
      <c r="DW408" s="31"/>
      <c r="DX408" s="31"/>
      <c r="DY408" s="31"/>
      <c r="DZ408" s="31"/>
      <c r="EA408" s="31"/>
      <c r="EB408" s="31"/>
      <c r="EC408" s="31"/>
      <c r="ED408" s="31"/>
      <c r="EE408" s="4"/>
      <c r="EF408" s="4"/>
      <c r="EG408" s="4"/>
      <c r="EH408" s="4"/>
      <c r="EI408" s="4"/>
      <c r="EJ408" s="31"/>
      <c r="EK408" s="31"/>
      <c r="EL408" s="31"/>
      <c r="EM408" s="4"/>
      <c r="EN408" s="8"/>
      <c r="EO408" s="8"/>
      <c r="EP408" s="8"/>
      <c r="EQ408" s="8"/>
      <c r="ER408" s="8"/>
      <c r="ES408" s="8"/>
      <c r="ET408" s="8"/>
      <c r="EU408" s="4"/>
      <c r="EV408" s="31"/>
      <c r="EW408" s="8"/>
      <c r="EX408" s="31"/>
      <c r="EY408" s="8"/>
      <c r="EZ408" s="31"/>
      <c r="FA408" s="31"/>
      <c r="FB408" s="8"/>
      <c r="FN408" s="31"/>
      <c r="FO408" s="31"/>
      <c r="FP408" s="31"/>
      <c r="FQ408" s="31"/>
      <c r="FR408" s="31"/>
      <c r="FS408" s="31"/>
      <c r="FT408" s="31"/>
    </row>
    <row r="409" spans="1:176" x14ac:dyDescent="0.25">
      <c r="A409" s="5"/>
      <c r="CT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  <c r="DH409" s="8"/>
      <c r="DI409" s="8"/>
      <c r="DJ409" s="31"/>
      <c r="DK409" s="31"/>
      <c r="DL409" s="8"/>
      <c r="DM409" s="8"/>
      <c r="DN409" s="8"/>
      <c r="DO409" s="8"/>
      <c r="DP409" s="8"/>
      <c r="DQ409" s="8"/>
      <c r="DR409" s="8"/>
      <c r="DS409" s="8"/>
      <c r="DT409" s="8"/>
      <c r="DU409" s="31"/>
      <c r="DV409" s="31"/>
      <c r="DW409" s="31"/>
      <c r="DX409" s="31"/>
      <c r="DY409" s="31"/>
      <c r="DZ409" s="31"/>
      <c r="EA409" s="31"/>
      <c r="EB409" s="31"/>
      <c r="EC409" s="31"/>
      <c r="ED409" s="31"/>
      <c r="EE409" s="4"/>
      <c r="EF409" s="4"/>
      <c r="EG409" s="4"/>
      <c r="EH409" s="4"/>
      <c r="EI409" s="4"/>
      <c r="EJ409" s="31"/>
      <c r="EK409" s="31"/>
      <c r="EL409" s="31"/>
      <c r="EM409" s="4"/>
      <c r="EN409" s="8"/>
      <c r="EO409" s="8"/>
      <c r="EP409" s="8"/>
      <c r="EQ409" s="8"/>
      <c r="ER409" s="8"/>
      <c r="ES409" s="8"/>
      <c r="ET409" s="8"/>
      <c r="EU409" s="4"/>
      <c r="EV409" s="31"/>
      <c r="EW409" s="8"/>
      <c r="EX409" s="31"/>
      <c r="EY409" s="8"/>
      <c r="EZ409" s="31"/>
      <c r="FA409" s="31"/>
      <c r="FB409" s="8"/>
      <c r="FN409" s="31"/>
      <c r="FO409" s="31"/>
      <c r="FP409" s="31"/>
      <c r="FQ409" s="31"/>
      <c r="FR409" s="31"/>
      <c r="FS409" s="31"/>
      <c r="FT409" s="31"/>
    </row>
    <row r="410" spans="1:176" x14ac:dyDescent="0.25">
      <c r="A410" s="5"/>
      <c r="CT410" s="8"/>
      <c r="CX410" s="8"/>
      <c r="CY410" s="8"/>
      <c r="CZ410" s="8"/>
      <c r="DA410" s="8"/>
      <c r="DB410" s="8"/>
      <c r="DC410" s="8"/>
      <c r="DD410" s="8"/>
      <c r="DE410" s="8"/>
      <c r="DF410" s="8"/>
      <c r="DG410" s="8"/>
      <c r="DH410" s="8"/>
      <c r="DI410" s="8"/>
      <c r="DJ410" s="31"/>
      <c r="DK410" s="31"/>
      <c r="DL410" s="8"/>
      <c r="DM410" s="8"/>
      <c r="DN410" s="8"/>
      <c r="DO410" s="8"/>
      <c r="DP410" s="8"/>
      <c r="DQ410" s="8"/>
      <c r="DR410" s="8"/>
      <c r="DS410" s="8"/>
      <c r="DT410" s="8"/>
      <c r="DU410" s="31"/>
      <c r="DV410" s="31"/>
      <c r="DW410" s="31"/>
      <c r="DX410" s="31"/>
      <c r="DY410" s="31"/>
      <c r="DZ410" s="31"/>
      <c r="EA410" s="31"/>
      <c r="EB410" s="31"/>
      <c r="EC410" s="31"/>
      <c r="ED410" s="31"/>
      <c r="EE410" s="4"/>
      <c r="EF410" s="4"/>
      <c r="EG410" s="4"/>
      <c r="EH410" s="4"/>
      <c r="EI410" s="4"/>
      <c r="EJ410" s="31"/>
      <c r="EK410" s="31"/>
      <c r="EL410" s="31"/>
      <c r="EM410" s="4"/>
      <c r="EN410" s="8"/>
      <c r="EO410" s="8"/>
      <c r="EP410" s="8"/>
      <c r="EQ410" s="8"/>
      <c r="ER410" s="8"/>
      <c r="ES410" s="8"/>
      <c r="ET410" s="8"/>
      <c r="EU410" s="4"/>
      <c r="EV410" s="31"/>
      <c r="EW410" s="8"/>
      <c r="EX410" s="31"/>
      <c r="EY410" s="8"/>
      <c r="EZ410" s="31"/>
      <c r="FA410" s="31"/>
      <c r="FB410" s="8"/>
      <c r="FN410" s="31"/>
      <c r="FO410" s="31"/>
      <c r="FP410" s="31"/>
      <c r="FQ410" s="31"/>
      <c r="FR410" s="31"/>
      <c r="FS410" s="31"/>
      <c r="FT410" s="31"/>
    </row>
    <row r="411" spans="1:176" x14ac:dyDescent="0.25">
      <c r="A411" s="5"/>
      <c r="CT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  <c r="DH411" s="8"/>
      <c r="DI411" s="8"/>
      <c r="DJ411" s="31"/>
      <c r="DK411" s="31"/>
      <c r="DL411" s="8"/>
      <c r="DM411" s="8"/>
      <c r="DN411" s="8"/>
      <c r="DO411" s="8"/>
      <c r="DP411" s="8"/>
      <c r="DQ411" s="8"/>
      <c r="DR411" s="8"/>
      <c r="DS411" s="8"/>
      <c r="DT411" s="8"/>
      <c r="DU411" s="31"/>
      <c r="DV411" s="31"/>
      <c r="DW411" s="31"/>
      <c r="DX411" s="31"/>
      <c r="DY411" s="31"/>
      <c r="DZ411" s="31"/>
      <c r="EA411" s="31"/>
      <c r="EB411" s="31"/>
      <c r="EC411" s="31"/>
      <c r="ED411" s="31"/>
      <c r="EE411" s="4"/>
      <c r="EF411" s="4"/>
      <c r="EG411" s="4"/>
      <c r="EH411" s="4"/>
      <c r="EI411" s="4"/>
      <c r="EJ411" s="31"/>
      <c r="EK411" s="31"/>
      <c r="EL411" s="31"/>
      <c r="EM411" s="4"/>
      <c r="EN411" s="8"/>
      <c r="EO411" s="8"/>
      <c r="EP411" s="8"/>
      <c r="EQ411" s="8"/>
      <c r="ER411" s="8"/>
      <c r="ES411" s="8"/>
      <c r="ET411" s="8"/>
      <c r="EU411" s="4"/>
      <c r="EV411" s="31"/>
      <c r="EW411" s="8"/>
      <c r="EX411" s="31"/>
      <c r="EY411" s="8"/>
      <c r="EZ411" s="31"/>
      <c r="FA411" s="31"/>
      <c r="FB411" s="8"/>
      <c r="FN411" s="31"/>
      <c r="FO411" s="31"/>
      <c r="FP411" s="31"/>
      <c r="FQ411" s="31"/>
      <c r="FR411" s="31"/>
      <c r="FS411" s="31"/>
      <c r="FT411" s="31"/>
    </row>
    <row r="412" spans="1:176" x14ac:dyDescent="0.25">
      <c r="A412" s="5"/>
      <c r="CT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  <c r="DH412" s="8"/>
      <c r="DI412" s="8"/>
      <c r="DJ412" s="31"/>
      <c r="DK412" s="31"/>
      <c r="DL412" s="8"/>
      <c r="DM412" s="8"/>
      <c r="DN412" s="8"/>
      <c r="DO412" s="8"/>
      <c r="DP412" s="8"/>
      <c r="DQ412" s="8"/>
      <c r="DR412" s="8"/>
      <c r="DS412" s="8"/>
      <c r="DT412" s="8"/>
      <c r="DU412" s="31"/>
      <c r="DV412" s="31"/>
      <c r="DW412" s="31"/>
      <c r="DX412" s="31"/>
      <c r="DY412" s="31"/>
      <c r="DZ412" s="31"/>
      <c r="EA412" s="31"/>
      <c r="EB412" s="31"/>
      <c r="EC412" s="31"/>
      <c r="ED412" s="31"/>
      <c r="EE412" s="4"/>
      <c r="EF412" s="4"/>
      <c r="EG412" s="4"/>
      <c r="EH412" s="4"/>
      <c r="EI412" s="4"/>
      <c r="EJ412" s="31"/>
      <c r="EK412" s="31"/>
      <c r="EL412" s="31"/>
      <c r="EM412" s="4"/>
      <c r="EN412" s="8"/>
      <c r="EO412" s="8"/>
      <c r="EP412" s="8"/>
      <c r="EQ412" s="8"/>
      <c r="ER412" s="8"/>
      <c r="ES412" s="8"/>
      <c r="ET412" s="8"/>
      <c r="EU412" s="4"/>
      <c r="EV412" s="31"/>
      <c r="EW412" s="8"/>
      <c r="EX412" s="31"/>
      <c r="EY412" s="8"/>
      <c r="EZ412" s="31"/>
      <c r="FA412" s="31"/>
      <c r="FB412" s="8"/>
      <c r="FN412" s="31"/>
      <c r="FO412" s="31"/>
      <c r="FP412" s="31"/>
      <c r="FQ412" s="31"/>
      <c r="FR412" s="31"/>
      <c r="FS412" s="31"/>
      <c r="FT412" s="31"/>
    </row>
    <row r="413" spans="1:176" x14ac:dyDescent="0.25">
      <c r="A413" s="5"/>
      <c r="CT413" s="8"/>
      <c r="CX413" s="8"/>
      <c r="CY413" s="8"/>
      <c r="CZ413" s="8"/>
      <c r="DA413" s="8"/>
      <c r="DB413" s="8"/>
      <c r="DC413" s="8"/>
      <c r="DD413" s="8"/>
      <c r="DE413" s="8"/>
      <c r="DF413" s="8"/>
      <c r="DG413" s="8"/>
      <c r="DH413" s="8"/>
      <c r="DI413" s="8"/>
      <c r="DJ413" s="31"/>
      <c r="DK413" s="31"/>
      <c r="DL413" s="8"/>
      <c r="DM413" s="8"/>
      <c r="DN413" s="8"/>
      <c r="DO413" s="8"/>
      <c r="DP413" s="8"/>
      <c r="DQ413" s="8"/>
      <c r="DR413" s="8"/>
      <c r="DS413" s="8"/>
      <c r="DT413" s="8"/>
      <c r="DU413" s="31"/>
      <c r="DV413" s="31"/>
      <c r="DW413" s="31"/>
      <c r="DX413" s="31"/>
      <c r="DY413" s="31"/>
      <c r="DZ413" s="31"/>
      <c r="EA413" s="31"/>
      <c r="EB413" s="31"/>
      <c r="EC413" s="31"/>
      <c r="ED413" s="31"/>
      <c r="EE413" s="4"/>
      <c r="EF413" s="4"/>
      <c r="EG413" s="4"/>
      <c r="EH413" s="4"/>
      <c r="EI413" s="4"/>
      <c r="EJ413" s="31"/>
      <c r="EK413" s="31"/>
      <c r="EL413" s="31"/>
      <c r="EM413" s="4"/>
      <c r="EN413" s="8"/>
      <c r="EO413" s="8"/>
      <c r="EP413" s="8"/>
      <c r="EQ413" s="8"/>
      <c r="ER413" s="8"/>
      <c r="ES413" s="8"/>
      <c r="ET413" s="8"/>
      <c r="EU413" s="4"/>
      <c r="EV413" s="31"/>
      <c r="EW413" s="8"/>
      <c r="EX413" s="31"/>
      <c r="EY413" s="8"/>
      <c r="EZ413" s="31"/>
      <c r="FA413" s="31"/>
      <c r="FB413" s="8"/>
      <c r="FN413" s="31"/>
      <c r="FO413" s="31"/>
      <c r="FP413" s="31"/>
      <c r="FQ413" s="31"/>
      <c r="FR413" s="31"/>
      <c r="FS413" s="31"/>
      <c r="FT413" s="31"/>
    </row>
    <row r="414" spans="1:176" x14ac:dyDescent="0.25">
      <c r="A414" s="5"/>
      <c r="CT414" s="8"/>
      <c r="CX414" s="8"/>
      <c r="CY414" s="8"/>
      <c r="CZ414" s="8"/>
      <c r="DA414" s="8"/>
      <c r="DB414" s="8"/>
      <c r="DC414" s="8"/>
      <c r="DD414" s="8"/>
      <c r="DE414" s="8"/>
      <c r="DF414" s="8"/>
      <c r="DG414" s="8"/>
      <c r="DH414" s="8"/>
      <c r="DI414" s="8"/>
      <c r="DJ414" s="31"/>
      <c r="DK414" s="31"/>
      <c r="DL414" s="8"/>
      <c r="DM414" s="8"/>
      <c r="DN414" s="8"/>
      <c r="DO414" s="8"/>
      <c r="DP414" s="8"/>
      <c r="DQ414" s="8"/>
      <c r="DR414" s="8"/>
      <c r="DS414" s="8"/>
      <c r="DT414" s="8"/>
      <c r="DU414" s="31"/>
      <c r="DV414" s="31"/>
      <c r="DW414" s="31"/>
      <c r="DX414" s="31"/>
      <c r="DY414" s="31"/>
      <c r="DZ414" s="31"/>
      <c r="EA414" s="31"/>
      <c r="EB414" s="31"/>
      <c r="EC414" s="31"/>
      <c r="ED414" s="31"/>
      <c r="EE414" s="4"/>
      <c r="EF414" s="4"/>
      <c r="EG414" s="4"/>
      <c r="EH414" s="4"/>
      <c r="EI414" s="4"/>
      <c r="EJ414" s="31"/>
      <c r="EK414" s="31"/>
      <c r="EL414" s="31"/>
      <c r="EM414" s="4"/>
      <c r="EN414" s="8"/>
      <c r="EO414" s="8"/>
      <c r="EP414" s="8"/>
      <c r="EQ414" s="8"/>
      <c r="ER414" s="8"/>
      <c r="ES414" s="8"/>
      <c r="ET414" s="8"/>
      <c r="EU414" s="4"/>
      <c r="EV414" s="31"/>
      <c r="EW414" s="8"/>
      <c r="EX414" s="31"/>
      <c r="EY414" s="8"/>
      <c r="EZ414" s="31"/>
      <c r="FA414" s="31"/>
      <c r="FB414" s="8"/>
      <c r="FN414" s="31"/>
      <c r="FO414" s="31"/>
      <c r="FP414" s="31"/>
      <c r="FQ414" s="31"/>
      <c r="FR414" s="31"/>
      <c r="FS414" s="31"/>
      <c r="FT414" s="31"/>
    </row>
    <row r="415" spans="1:176" x14ac:dyDescent="0.25">
      <c r="A415" s="5"/>
      <c r="CT415" s="8"/>
      <c r="CX415" s="8"/>
      <c r="CY415" s="8"/>
      <c r="CZ415" s="8"/>
      <c r="DA415" s="8"/>
      <c r="DB415" s="8"/>
      <c r="DC415" s="8"/>
      <c r="DD415" s="8"/>
      <c r="DE415" s="8"/>
      <c r="DF415" s="8"/>
      <c r="DG415" s="8"/>
      <c r="DH415" s="8"/>
      <c r="DI415" s="8"/>
      <c r="DJ415" s="31"/>
      <c r="DK415" s="31"/>
      <c r="DL415" s="8"/>
      <c r="DM415" s="8"/>
      <c r="DN415" s="8"/>
      <c r="DO415" s="8"/>
      <c r="DP415" s="8"/>
      <c r="DQ415" s="8"/>
      <c r="DR415" s="8"/>
      <c r="DS415" s="8"/>
      <c r="DT415" s="8"/>
      <c r="DU415" s="31"/>
      <c r="DV415" s="31"/>
      <c r="DW415" s="31"/>
      <c r="DX415" s="31"/>
      <c r="DY415" s="31"/>
      <c r="DZ415" s="31"/>
      <c r="EA415" s="31"/>
      <c r="EB415" s="31"/>
      <c r="EC415" s="31"/>
      <c r="ED415" s="31"/>
      <c r="EE415" s="4"/>
      <c r="EF415" s="4"/>
      <c r="EG415" s="4"/>
      <c r="EH415" s="4"/>
      <c r="EI415" s="4"/>
      <c r="EJ415" s="31"/>
      <c r="EK415" s="31"/>
      <c r="EL415" s="31"/>
      <c r="EM415" s="4"/>
      <c r="EN415" s="8"/>
      <c r="EO415" s="8"/>
      <c r="EP415" s="8"/>
      <c r="EQ415" s="8"/>
      <c r="ER415" s="8"/>
      <c r="ES415" s="8"/>
      <c r="ET415" s="8"/>
      <c r="EU415" s="4"/>
      <c r="EV415" s="31"/>
      <c r="EW415" s="8"/>
      <c r="EX415" s="31"/>
      <c r="EY415" s="8"/>
      <c r="EZ415" s="31"/>
      <c r="FA415" s="31"/>
      <c r="FB415" s="8"/>
      <c r="FN415" s="31"/>
      <c r="FO415" s="31"/>
      <c r="FP415" s="31"/>
      <c r="FQ415" s="31"/>
      <c r="FR415" s="31"/>
      <c r="FS415" s="31"/>
      <c r="FT415" s="31"/>
    </row>
    <row r="416" spans="1:176" x14ac:dyDescent="0.25">
      <c r="A416" s="5"/>
      <c r="CT416" s="8"/>
      <c r="CX416" s="8"/>
      <c r="CY416" s="8"/>
      <c r="CZ416" s="8"/>
      <c r="DA416" s="8"/>
      <c r="DB416" s="8"/>
      <c r="DC416" s="8"/>
      <c r="DD416" s="8"/>
      <c r="DE416" s="8"/>
      <c r="DF416" s="8"/>
      <c r="DG416" s="8"/>
      <c r="DH416" s="8"/>
      <c r="DI416" s="8"/>
      <c r="DJ416" s="31"/>
      <c r="DK416" s="31"/>
      <c r="DL416" s="8"/>
      <c r="DM416" s="8"/>
      <c r="DN416" s="8"/>
      <c r="DO416" s="8"/>
      <c r="DP416" s="8"/>
      <c r="DQ416" s="8"/>
      <c r="DR416" s="8"/>
      <c r="DS416" s="8"/>
      <c r="DT416" s="8"/>
      <c r="DU416" s="31"/>
      <c r="DV416" s="31"/>
      <c r="DW416" s="31"/>
      <c r="DX416" s="31"/>
      <c r="DY416" s="31"/>
      <c r="DZ416" s="31"/>
      <c r="EA416" s="31"/>
      <c r="EB416" s="31"/>
      <c r="EC416" s="31"/>
      <c r="ED416" s="31"/>
      <c r="EE416" s="4"/>
      <c r="EF416" s="4"/>
      <c r="EG416" s="4"/>
      <c r="EH416" s="4"/>
      <c r="EI416" s="4"/>
      <c r="EJ416" s="31"/>
      <c r="EK416" s="31"/>
      <c r="EL416" s="31"/>
      <c r="EM416" s="4"/>
      <c r="EN416" s="8"/>
      <c r="EO416" s="8"/>
      <c r="EP416" s="8"/>
      <c r="EQ416" s="8"/>
      <c r="ER416" s="8"/>
      <c r="ES416" s="8"/>
      <c r="ET416" s="8"/>
      <c r="EU416" s="4"/>
      <c r="EV416" s="31"/>
      <c r="EW416" s="8"/>
      <c r="EX416" s="31"/>
      <c r="EY416" s="8"/>
      <c r="EZ416" s="31"/>
      <c r="FA416" s="31"/>
      <c r="FB416" s="8"/>
      <c r="FN416" s="31"/>
      <c r="FO416" s="31"/>
      <c r="FP416" s="31"/>
      <c r="FQ416" s="31"/>
      <c r="FR416" s="31"/>
      <c r="FS416" s="31"/>
      <c r="FT416" s="31"/>
    </row>
    <row r="417" spans="1:176" x14ac:dyDescent="0.25">
      <c r="A417" s="5"/>
      <c r="CT417" s="8"/>
      <c r="CX417" s="8"/>
      <c r="CY417" s="8"/>
      <c r="CZ417" s="8"/>
      <c r="DA417" s="8"/>
      <c r="DB417" s="8"/>
      <c r="DC417" s="8"/>
      <c r="DD417" s="8"/>
      <c r="DE417" s="8"/>
      <c r="DF417" s="8"/>
      <c r="DG417" s="8"/>
      <c r="DH417" s="8"/>
      <c r="DI417" s="8"/>
      <c r="DJ417" s="31"/>
      <c r="DK417" s="31"/>
      <c r="DL417" s="8"/>
      <c r="DM417" s="8"/>
      <c r="DN417" s="8"/>
      <c r="DO417" s="8"/>
      <c r="DP417" s="8"/>
      <c r="DQ417" s="8"/>
      <c r="DR417" s="8"/>
      <c r="DS417" s="8"/>
      <c r="DT417" s="8"/>
      <c r="DU417" s="31"/>
      <c r="DV417" s="31"/>
      <c r="DW417" s="31"/>
      <c r="DX417" s="31"/>
      <c r="DY417" s="31"/>
      <c r="DZ417" s="31"/>
      <c r="EA417" s="31"/>
      <c r="EB417" s="31"/>
      <c r="EC417" s="31"/>
      <c r="ED417" s="31"/>
      <c r="EE417" s="4"/>
      <c r="EF417" s="4"/>
      <c r="EG417" s="4"/>
      <c r="EH417" s="4"/>
      <c r="EI417" s="4"/>
      <c r="EJ417" s="31"/>
      <c r="EK417" s="31"/>
      <c r="EL417" s="31"/>
      <c r="EM417" s="4"/>
      <c r="EN417" s="8"/>
      <c r="EO417" s="8"/>
      <c r="EP417" s="8"/>
      <c r="EQ417" s="8"/>
      <c r="ER417" s="8"/>
      <c r="ES417" s="8"/>
      <c r="ET417" s="8"/>
      <c r="EU417" s="4"/>
      <c r="EV417" s="31"/>
      <c r="EW417" s="8"/>
      <c r="EX417" s="31"/>
      <c r="EY417" s="8"/>
      <c r="EZ417" s="31"/>
      <c r="FA417" s="31"/>
      <c r="FB417" s="8"/>
      <c r="FN417" s="31"/>
      <c r="FO417" s="31"/>
      <c r="FP417" s="31"/>
      <c r="FQ417" s="31"/>
      <c r="FR417" s="31"/>
      <c r="FS417" s="31"/>
      <c r="FT417" s="31"/>
    </row>
    <row r="418" spans="1:176" x14ac:dyDescent="0.25">
      <c r="A418" s="5"/>
      <c r="CT418" s="8"/>
      <c r="CX418" s="8"/>
      <c r="CY418" s="8"/>
      <c r="CZ418" s="8"/>
      <c r="DA418" s="8"/>
      <c r="DB418" s="8"/>
      <c r="DC418" s="8"/>
      <c r="DD418" s="8"/>
      <c r="DE418" s="8"/>
      <c r="DF418" s="8"/>
      <c r="DG418" s="8"/>
      <c r="DH418" s="8"/>
      <c r="DI418" s="8"/>
      <c r="DJ418" s="31"/>
      <c r="DK418" s="31"/>
      <c r="DL418" s="8"/>
      <c r="DM418" s="8"/>
      <c r="DN418" s="8"/>
      <c r="DO418" s="8"/>
      <c r="DP418" s="8"/>
      <c r="DQ418" s="8"/>
      <c r="DR418" s="8"/>
      <c r="DS418" s="8"/>
      <c r="DT418" s="8"/>
      <c r="DU418" s="31"/>
      <c r="DV418" s="31"/>
      <c r="DW418" s="31"/>
      <c r="DX418" s="31"/>
      <c r="DY418" s="31"/>
      <c r="DZ418" s="31"/>
      <c r="EA418" s="31"/>
      <c r="EB418" s="31"/>
      <c r="EC418" s="31"/>
      <c r="ED418" s="31"/>
      <c r="EE418" s="4"/>
      <c r="EF418" s="4"/>
      <c r="EG418" s="4"/>
      <c r="EH418" s="4"/>
      <c r="EI418" s="4"/>
      <c r="EJ418" s="31"/>
      <c r="EK418" s="31"/>
      <c r="EL418" s="31"/>
      <c r="EM418" s="4"/>
      <c r="EN418" s="8"/>
      <c r="EO418" s="8"/>
      <c r="EP418" s="8"/>
      <c r="EQ418" s="8"/>
      <c r="ER418" s="8"/>
      <c r="ES418" s="8"/>
      <c r="ET418" s="8"/>
      <c r="EU418" s="4"/>
      <c r="EV418" s="31"/>
      <c r="EW418" s="8"/>
      <c r="EX418" s="31"/>
      <c r="EY418" s="8"/>
      <c r="EZ418" s="31"/>
      <c r="FA418" s="31"/>
      <c r="FB418" s="8"/>
      <c r="FN418" s="31"/>
      <c r="FO418" s="31"/>
      <c r="FP418" s="31"/>
      <c r="FQ418" s="31"/>
      <c r="FR418" s="31"/>
      <c r="FS418" s="31"/>
      <c r="FT418" s="31"/>
    </row>
    <row r="419" spans="1:176" x14ac:dyDescent="0.25">
      <c r="A419" s="5"/>
      <c r="CT419" s="8"/>
      <c r="CX419" s="8"/>
      <c r="CY419" s="8"/>
      <c r="CZ419" s="8"/>
      <c r="DA419" s="8"/>
      <c r="DB419" s="8"/>
      <c r="DC419" s="8"/>
      <c r="DD419" s="8"/>
      <c r="DE419" s="8"/>
      <c r="DF419" s="8"/>
      <c r="DG419" s="8"/>
      <c r="DH419" s="8"/>
      <c r="DI419" s="8"/>
      <c r="DJ419" s="31"/>
      <c r="DK419" s="31"/>
      <c r="DL419" s="8"/>
      <c r="DM419" s="8"/>
      <c r="DN419" s="8"/>
      <c r="DO419" s="8"/>
      <c r="DP419" s="8"/>
      <c r="DQ419" s="8"/>
      <c r="DR419" s="8"/>
      <c r="DS419" s="8"/>
      <c r="DT419" s="8"/>
      <c r="DU419" s="31"/>
      <c r="DV419" s="31"/>
      <c r="DW419" s="31"/>
      <c r="DX419" s="31"/>
      <c r="DY419" s="31"/>
      <c r="DZ419" s="31"/>
      <c r="EA419" s="31"/>
      <c r="EB419" s="31"/>
      <c r="EC419" s="31"/>
      <c r="ED419" s="31"/>
      <c r="EE419" s="4"/>
      <c r="EF419" s="4"/>
      <c r="EG419" s="4"/>
      <c r="EH419" s="4"/>
      <c r="EI419" s="4"/>
      <c r="EJ419" s="31"/>
      <c r="EK419" s="31"/>
      <c r="EL419" s="31"/>
      <c r="EM419" s="4"/>
      <c r="EN419" s="8"/>
      <c r="EO419" s="8"/>
      <c r="EP419" s="8"/>
      <c r="EQ419" s="8"/>
      <c r="ER419" s="8"/>
      <c r="ES419" s="8"/>
      <c r="ET419" s="8"/>
      <c r="EU419" s="4"/>
      <c r="EV419" s="31"/>
      <c r="EW419" s="8"/>
      <c r="EX419" s="31"/>
      <c r="EY419" s="8"/>
      <c r="EZ419" s="31"/>
      <c r="FA419" s="31"/>
      <c r="FB419" s="8"/>
      <c r="FN419" s="31"/>
      <c r="FO419" s="31"/>
      <c r="FP419" s="31"/>
      <c r="FQ419" s="31"/>
      <c r="FR419" s="31"/>
      <c r="FS419" s="31"/>
      <c r="FT419" s="31"/>
    </row>
    <row r="420" spans="1:176" x14ac:dyDescent="0.25">
      <c r="A420" s="5"/>
      <c r="CT420" s="8"/>
      <c r="CX420" s="8"/>
      <c r="CY420" s="8"/>
      <c r="CZ420" s="8"/>
      <c r="DA420" s="8"/>
      <c r="DB420" s="8"/>
      <c r="DC420" s="8"/>
      <c r="DD420" s="8"/>
      <c r="DE420" s="8"/>
      <c r="DF420" s="8"/>
      <c r="DG420" s="8"/>
      <c r="DH420" s="8"/>
      <c r="DI420" s="8"/>
      <c r="DJ420" s="31"/>
      <c r="DK420" s="31"/>
      <c r="DL420" s="8"/>
      <c r="DM420" s="8"/>
      <c r="DN420" s="8"/>
      <c r="DO420" s="8"/>
      <c r="DP420" s="8"/>
      <c r="DQ420" s="8"/>
      <c r="DR420" s="8"/>
      <c r="DS420" s="8"/>
      <c r="DT420" s="8"/>
      <c r="DU420" s="31"/>
      <c r="DV420" s="31"/>
      <c r="DW420" s="31"/>
      <c r="DX420" s="31"/>
      <c r="DY420" s="31"/>
      <c r="DZ420" s="31"/>
      <c r="EA420" s="31"/>
      <c r="EB420" s="31"/>
      <c r="EC420" s="31"/>
      <c r="ED420" s="31"/>
      <c r="EE420" s="4"/>
      <c r="EF420" s="4"/>
      <c r="EG420" s="4"/>
      <c r="EH420" s="4"/>
      <c r="EI420" s="4"/>
      <c r="EJ420" s="31"/>
      <c r="EK420" s="31"/>
      <c r="EL420" s="31"/>
      <c r="EM420" s="4"/>
      <c r="EN420" s="8"/>
      <c r="EO420" s="8"/>
      <c r="EP420" s="8"/>
      <c r="EQ420" s="8"/>
      <c r="ER420" s="8"/>
      <c r="ES420" s="8"/>
      <c r="ET420" s="8"/>
      <c r="EU420" s="4"/>
      <c r="EV420" s="31"/>
      <c r="EW420" s="8"/>
      <c r="EX420" s="31"/>
      <c r="EY420" s="8"/>
      <c r="EZ420" s="31"/>
      <c r="FA420" s="31"/>
      <c r="FB420" s="8"/>
      <c r="FN420" s="31"/>
      <c r="FO420" s="31"/>
      <c r="FP420" s="31"/>
      <c r="FQ420" s="31"/>
      <c r="FR420" s="31"/>
      <c r="FS420" s="31"/>
      <c r="FT420" s="31"/>
    </row>
    <row r="421" spans="1:176" x14ac:dyDescent="0.25">
      <c r="A421" s="5"/>
      <c r="CT421" s="8"/>
      <c r="CX421" s="8"/>
      <c r="CY421" s="8"/>
      <c r="CZ421" s="8"/>
      <c r="DA421" s="8"/>
      <c r="DB421" s="8"/>
      <c r="DC421" s="8"/>
      <c r="DD421" s="8"/>
      <c r="DE421" s="8"/>
      <c r="DF421" s="8"/>
      <c r="DG421" s="8"/>
      <c r="DH421" s="8"/>
      <c r="DI421" s="8"/>
      <c r="DJ421" s="31"/>
      <c r="DK421" s="31"/>
      <c r="DL421" s="8"/>
      <c r="DM421" s="8"/>
      <c r="DN421" s="8"/>
      <c r="DO421" s="8"/>
      <c r="DP421" s="8"/>
      <c r="DQ421" s="8"/>
      <c r="DR421" s="8"/>
      <c r="DS421" s="8"/>
      <c r="DT421" s="8"/>
      <c r="DU421" s="31"/>
      <c r="DV421" s="31"/>
      <c r="DW421" s="31"/>
      <c r="DX421" s="31"/>
      <c r="DY421" s="31"/>
      <c r="DZ421" s="31"/>
      <c r="EA421" s="31"/>
      <c r="EB421" s="31"/>
      <c r="EC421" s="31"/>
      <c r="ED421" s="31"/>
      <c r="EE421" s="4"/>
      <c r="EF421" s="4"/>
      <c r="EG421" s="4"/>
      <c r="EH421" s="4"/>
      <c r="EI421" s="4"/>
      <c r="EJ421" s="31"/>
      <c r="EK421" s="31"/>
      <c r="EL421" s="31"/>
      <c r="EM421" s="4"/>
      <c r="EN421" s="8"/>
      <c r="EO421" s="8"/>
      <c r="EP421" s="8"/>
      <c r="EQ421" s="8"/>
      <c r="ER421" s="8"/>
      <c r="ES421" s="8"/>
      <c r="ET421" s="8"/>
      <c r="EU421" s="4"/>
      <c r="EV421" s="31"/>
      <c r="EW421" s="8"/>
      <c r="EX421" s="31"/>
      <c r="EY421" s="8"/>
      <c r="EZ421" s="31"/>
      <c r="FA421" s="31"/>
      <c r="FB421" s="8"/>
      <c r="FN421" s="31"/>
      <c r="FO421" s="31"/>
      <c r="FP421" s="31"/>
      <c r="FQ421" s="31"/>
      <c r="FR421" s="31"/>
      <c r="FS421" s="31"/>
      <c r="FT421" s="31"/>
    </row>
    <row r="422" spans="1:176" x14ac:dyDescent="0.25">
      <c r="A422" s="5"/>
      <c r="CT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  <c r="DH422" s="8"/>
      <c r="DI422" s="8"/>
      <c r="DJ422" s="31"/>
      <c r="DK422" s="31"/>
      <c r="DL422" s="8"/>
      <c r="DM422" s="8"/>
      <c r="DN422" s="8"/>
      <c r="DO422" s="8"/>
      <c r="DP422" s="8"/>
      <c r="DQ422" s="8"/>
      <c r="DR422" s="8"/>
      <c r="DS422" s="8"/>
      <c r="DT422" s="8"/>
      <c r="DU422" s="31"/>
      <c r="DV422" s="31"/>
      <c r="DW422" s="31"/>
      <c r="DX422" s="31"/>
      <c r="DY422" s="31"/>
      <c r="DZ422" s="31"/>
      <c r="EA422" s="31"/>
      <c r="EB422" s="31"/>
      <c r="EC422" s="31"/>
      <c r="ED422" s="31"/>
      <c r="EE422" s="4"/>
      <c r="EF422" s="4"/>
      <c r="EG422" s="4"/>
      <c r="EH422" s="4"/>
      <c r="EI422" s="4"/>
      <c r="EJ422" s="31"/>
      <c r="EK422" s="31"/>
      <c r="EL422" s="31"/>
      <c r="EM422" s="4"/>
      <c r="EN422" s="8"/>
      <c r="EO422" s="8"/>
      <c r="EP422" s="8"/>
      <c r="EQ422" s="8"/>
      <c r="ER422" s="8"/>
      <c r="ES422" s="8"/>
      <c r="ET422" s="8"/>
      <c r="EU422" s="4"/>
      <c r="EV422" s="31"/>
      <c r="EW422" s="8"/>
      <c r="EX422" s="31"/>
      <c r="EY422" s="8"/>
      <c r="EZ422" s="31"/>
      <c r="FA422" s="31"/>
      <c r="FB422" s="8"/>
      <c r="FN422" s="31"/>
      <c r="FO422" s="31"/>
      <c r="FP422" s="31"/>
      <c r="FQ422" s="31"/>
      <c r="FR422" s="31"/>
      <c r="FS422" s="31"/>
      <c r="FT422" s="31"/>
    </row>
    <row r="423" spans="1:176" x14ac:dyDescent="0.25">
      <c r="A423" s="5"/>
      <c r="CT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  <c r="DH423" s="8"/>
      <c r="DI423" s="8"/>
      <c r="DJ423" s="31"/>
      <c r="DK423" s="31"/>
      <c r="DL423" s="8"/>
      <c r="DM423" s="8"/>
      <c r="DN423" s="8"/>
      <c r="DO423" s="8"/>
      <c r="DP423" s="8"/>
      <c r="DQ423" s="8"/>
      <c r="DR423" s="8"/>
      <c r="DS423" s="8"/>
      <c r="DT423" s="8"/>
      <c r="DU423" s="31"/>
      <c r="DV423" s="31"/>
      <c r="DW423" s="31"/>
      <c r="DX423" s="31"/>
      <c r="DY423" s="31"/>
      <c r="DZ423" s="31"/>
      <c r="EA423" s="31"/>
      <c r="EB423" s="31"/>
      <c r="EC423" s="31"/>
      <c r="ED423" s="31"/>
      <c r="EE423" s="4"/>
      <c r="EF423" s="4"/>
      <c r="EG423" s="4"/>
      <c r="EH423" s="4"/>
      <c r="EI423" s="4"/>
      <c r="EJ423" s="31"/>
      <c r="EK423" s="31"/>
      <c r="EL423" s="31"/>
      <c r="EM423" s="4"/>
      <c r="EN423" s="8"/>
      <c r="EO423" s="8"/>
      <c r="EP423" s="8"/>
      <c r="EQ423" s="8"/>
      <c r="ER423" s="8"/>
      <c r="ES423" s="8"/>
      <c r="ET423" s="8"/>
      <c r="EU423" s="4"/>
      <c r="EV423" s="31"/>
      <c r="EW423" s="8"/>
      <c r="EX423" s="31"/>
      <c r="EY423" s="8"/>
      <c r="EZ423" s="31"/>
      <c r="FA423" s="31"/>
      <c r="FB423" s="8"/>
      <c r="FN423" s="31"/>
      <c r="FO423" s="31"/>
      <c r="FP423" s="31"/>
      <c r="FQ423" s="31"/>
      <c r="FR423" s="31"/>
      <c r="FS423" s="31"/>
      <c r="FT423" s="31"/>
    </row>
    <row r="424" spans="1:176" x14ac:dyDescent="0.25">
      <c r="A424" s="5"/>
      <c r="CT424" s="8"/>
      <c r="CX424" s="8"/>
      <c r="CY424" s="8"/>
      <c r="CZ424" s="8"/>
      <c r="DA424" s="8"/>
      <c r="DB424" s="8"/>
      <c r="DC424" s="8"/>
      <c r="DD424" s="8"/>
      <c r="DE424" s="8"/>
      <c r="DF424" s="8"/>
      <c r="DG424" s="8"/>
      <c r="DH424" s="8"/>
      <c r="DI424" s="8"/>
      <c r="DJ424" s="31"/>
      <c r="DK424" s="31"/>
      <c r="DL424" s="8"/>
      <c r="DM424" s="8"/>
      <c r="DN424" s="8"/>
      <c r="DO424" s="8"/>
      <c r="DP424" s="8"/>
      <c r="DQ424" s="8"/>
      <c r="DR424" s="8"/>
      <c r="DS424" s="8"/>
      <c r="DT424" s="8"/>
      <c r="DU424" s="31"/>
      <c r="DV424" s="31"/>
      <c r="DW424" s="31"/>
      <c r="DX424" s="31"/>
      <c r="DY424" s="31"/>
      <c r="DZ424" s="31"/>
      <c r="EA424" s="31"/>
      <c r="EB424" s="31"/>
      <c r="EC424" s="31"/>
      <c r="ED424" s="31"/>
      <c r="EE424" s="4"/>
      <c r="EF424" s="4"/>
      <c r="EG424" s="4"/>
      <c r="EH424" s="4"/>
      <c r="EI424" s="4"/>
      <c r="EJ424" s="31"/>
      <c r="EK424" s="31"/>
      <c r="EL424" s="31"/>
      <c r="EM424" s="4"/>
      <c r="EN424" s="8"/>
      <c r="EO424" s="8"/>
      <c r="EP424" s="8"/>
      <c r="EQ424" s="8"/>
      <c r="ER424" s="8"/>
      <c r="ES424" s="8"/>
      <c r="ET424" s="8"/>
      <c r="EU424" s="4"/>
      <c r="EV424" s="31"/>
      <c r="EW424" s="8"/>
      <c r="EX424" s="31"/>
      <c r="EY424" s="8"/>
      <c r="EZ424" s="31"/>
      <c r="FA424" s="31"/>
      <c r="FB424" s="8"/>
      <c r="FN424" s="31"/>
      <c r="FO424" s="31"/>
      <c r="FP424" s="31"/>
      <c r="FQ424" s="31"/>
      <c r="FR424" s="31"/>
      <c r="FS424" s="31"/>
      <c r="FT424" s="31"/>
    </row>
    <row r="425" spans="1:176" x14ac:dyDescent="0.25">
      <c r="A425" s="5"/>
      <c r="CT425" s="8"/>
      <c r="CX425" s="8"/>
      <c r="CY425" s="8"/>
      <c r="CZ425" s="8"/>
      <c r="DA425" s="8"/>
      <c r="DB425" s="8"/>
      <c r="DC425" s="8"/>
      <c r="DD425" s="8"/>
      <c r="DE425" s="8"/>
      <c r="DF425" s="8"/>
      <c r="DG425" s="8"/>
      <c r="DH425" s="8"/>
      <c r="DI425" s="8"/>
      <c r="DJ425" s="31"/>
      <c r="DK425" s="31"/>
      <c r="DL425" s="8"/>
      <c r="DM425" s="8"/>
      <c r="DN425" s="8"/>
      <c r="DO425" s="8"/>
      <c r="DP425" s="8"/>
      <c r="DQ425" s="8"/>
      <c r="DR425" s="8"/>
      <c r="DS425" s="8"/>
      <c r="DT425" s="8"/>
      <c r="DU425" s="31"/>
      <c r="DV425" s="31"/>
      <c r="DW425" s="31"/>
      <c r="DX425" s="31"/>
      <c r="DY425" s="31"/>
      <c r="DZ425" s="31"/>
      <c r="EA425" s="31"/>
      <c r="EB425" s="31"/>
      <c r="EC425" s="31"/>
      <c r="ED425" s="31"/>
      <c r="EE425" s="4"/>
      <c r="EF425" s="4"/>
      <c r="EG425" s="4"/>
      <c r="EH425" s="4"/>
      <c r="EI425" s="4"/>
      <c r="EJ425" s="31"/>
      <c r="EK425" s="31"/>
      <c r="EL425" s="31"/>
      <c r="EM425" s="4"/>
      <c r="EN425" s="8"/>
      <c r="EO425" s="8"/>
      <c r="EP425" s="8"/>
      <c r="EQ425" s="8"/>
      <c r="ER425" s="8"/>
      <c r="ES425" s="8"/>
      <c r="ET425" s="8"/>
      <c r="EU425" s="4"/>
      <c r="EV425" s="31"/>
      <c r="EW425" s="8"/>
      <c r="EX425" s="31"/>
      <c r="EY425" s="8"/>
      <c r="EZ425" s="31"/>
      <c r="FA425" s="31"/>
      <c r="FB425" s="8"/>
      <c r="FN425" s="31"/>
      <c r="FO425" s="31"/>
      <c r="FP425" s="31"/>
      <c r="FQ425" s="31"/>
      <c r="FR425" s="31"/>
      <c r="FS425" s="31"/>
      <c r="FT425" s="31"/>
    </row>
    <row r="426" spans="1:176" x14ac:dyDescent="0.25">
      <c r="A426" s="5"/>
      <c r="CT426" s="8"/>
      <c r="CX426" s="8"/>
      <c r="CY426" s="8"/>
      <c r="CZ426" s="8"/>
      <c r="DA426" s="8"/>
      <c r="DB426" s="8"/>
      <c r="DC426" s="8"/>
      <c r="DD426" s="8"/>
      <c r="DE426" s="8"/>
      <c r="DF426" s="8"/>
      <c r="DG426" s="8"/>
      <c r="DH426" s="8"/>
      <c r="DI426" s="8"/>
      <c r="DJ426" s="31"/>
      <c r="DK426" s="31"/>
      <c r="DL426" s="8"/>
      <c r="DM426" s="8"/>
      <c r="DN426" s="8"/>
      <c r="DO426" s="8"/>
      <c r="DP426" s="8"/>
      <c r="DQ426" s="8"/>
      <c r="DR426" s="8"/>
      <c r="DS426" s="8"/>
      <c r="DT426" s="8"/>
      <c r="DU426" s="31"/>
      <c r="DV426" s="31"/>
      <c r="DW426" s="31"/>
      <c r="DX426" s="31"/>
      <c r="DY426" s="31"/>
      <c r="DZ426" s="31"/>
      <c r="EA426" s="31"/>
      <c r="EB426" s="31"/>
      <c r="EC426" s="31"/>
      <c r="ED426" s="31"/>
      <c r="EE426" s="4"/>
      <c r="EF426" s="4"/>
      <c r="EG426" s="4"/>
      <c r="EH426" s="4"/>
      <c r="EI426" s="4"/>
      <c r="EJ426" s="31"/>
      <c r="EK426" s="31"/>
      <c r="EL426" s="31"/>
      <c r="EM426" s="4"/>
      <c r="EN426" s="8"/>
      <c r="EO426" s="8"/>
      <c r="EP426" s="8"/>
      <c r="EQ426" s="8"/>
      <c r="ER426" s="8"/>
      <c r="ES426" s="8"/>
      <c r="ET426" s="8"/>
      <c r="EU426" s="4"/>
      <c r="EV426" s="31"/>
      <c r="EW426" s="8"/>
      <c r="EX426" s="31"/>
      <c r="EY426" s="8"/>
      <c r="EZ426" s="31"/>
      <c r="FA426" s="31"/>
      <c r="FB426" s="8"/>
      <c r="FN426" s="31"/>
      <c r="FO426" s="31"/>
      <c r="FP426" s="31"/>
      <c r="FQ426" s="31"/>
      <c r="FR426" s="31"/>
      <c r="FS426" s="31"/>
      <c r="FT426" s="31"/>
    </row>
    <row r="427" spans="1:176" x14ac:dyDescent="0.25">
      <c r="A427" s="5"/>
      <c r="CT427" s="8"/>
      <c r="CX427" s="8"/>
      <c r="CY427" s="8"/>
      <c r="CZ427" s="8"/>
      <c r="DA427" s="8"/>
      <c r="DB427" s="8"/>
      <c r="DC427" s="8"/>
      <c r="DD427" s="8"/>
      <c r="DE427" s="8"/>
      <c r="DF427" s="8"/>
      <c r="DG427" s="8"/>
      <c r="DH427" s="8"/>
      <c r="DI427" s="8"/>
      <c r="DJ427" s="31"/>
      <c r="DK427" s="31"/>
      <c r="DL427" s="8"/>
      <c r="DM427" s="8"/>
      <c r="DN427" s="8"/>
      <c r="DO427" s="8"/>
      <c r="DP427" s="8"/>
      <c r="DQ427" s="8"/>
      <c r="DR427" s="8"/>
      <c r="DS427" s="8"/>
      <c r="DT427" s="8"/>
      <c r="DU427" s="31"/>
      <c r="DV427" s="31"/>
      <c r="DW427" s="31"/>
      <c r="DX427" s="31"/>
      <c r="DY427" s="31"/>
      <c r="DZ427" s="31"/>
      <c r="EA427" s="31"/>
      <c r="EB427" s="31"/>
      <c r="EC427" s="31"/>
      <c r="ED427" s="31"/>
      <c r="EE427" s="4"/>
      <c r="EF427" s="4"/>
      <c r="EG427" s="4"/>
      <c r="EH427" s="4"/>
      <c r="EI427" s="4"/>
      <c r="EJ427" s="31"/>
      <c r="EK427" s="31"/>
      <c r="EL427" s="31"/>
      <c r="EM427" s="4"/>
      <c r="EN427" s="8"/>
      <c r="EO427" s="8"/>
      <c r="EP427" s="8"/>
      <c r="EQ427" s="8"/>
      <c r="ER427" s="8"/>
      <c r="ES427" s="8"/>
      <c r="ET427" s="8"/>
      <c r="EU427" s="4"/>
      <c r="EV427" s="31"/>
      <c r="EW427" s="8"/>
      <c r="EX427" s="31"/>
      <c r="EY427" s="8"/>
      <c r="EZ427" s="31"/>
      <c r="FA427" s="31"/>
      <c r="FB427" s="8"/>
      <c r="FN427" s="31"/>
      <c r="FO427" s="31"/>
      <c r="FP427" s="31"/>
      <c r="FQ427" s="31"/>
      <c r="FR427" s="31"/>
      <c r="FS427" s="31"/>
      <c r="FT427" s="31"/>
    </row>
    <row r="428" spans="1:176" x14ac:dyDescent="0.25">
      <c r="A428" s="5"/>
      <c r="CT428" s="8"/>
      <c r="CX428" s="8"/>
      <c r="CY428" s="8"/>
      <c r="CZ428" s="8"/>
      <c r="DA428" s="8"/>
      <c r="DB428" s="8"/>
      <c r="DC428" s="8"/>
      <c r="DD428" s="8"/>
      <c r="DE428" s="8"/>
      <c r="DF428" s="8"/>
      <c r="DG428" s="8"/>
      <c r="DH428" s="8"/>
      <c r="DI428" s="8"/>
      <c r="DJ428" s="31"/>
      <c r="DK428" s="31"/>
      <c r="DL428" s="8"/>
      <c r="DM428" s="8"/>
      <c r="DN428" s="8"/>
      <c r="DO428" s="8"/>
      <c r="DP428" s="8"/>
      <c r="DQ428" s="8"/>
      <c r="DR428" s="8"/>
      <c r="DS428" s="8"/>
      <c r="DT428" s="8"/>
      <c r="DU428" s="31"/>
      <c r="DV428" s="31"/>
      <c r="DW428" s="31"/>
      <c r="DX428" s="31"/>
      <c r="DY428" s="31"/>
      <c r="DZ428" s="31"/>
      <c r="EA428" s="31"/>
      <c r="EB428" s="31"/>
      <c r="EC428" s="31"/>
      <c r="ED428" s="31"/>
      <c r="EE428" s="4"/>
      <c r="EF428" s="4"/>
      <c r="EG428" s="4"/>
      <c r="EH428" s="4"/>
      <c r="EI428" s="4"/>
      <c r="EJ428" s="31"/>
      <c r="EK428" s="31"/>
      <c r="EL428" s="31"/>
      <c r="EM428" s="4"/>
      <c r="EN428" s="8"/>
      <c r="EO428" s="8"/>
      <c r="EP428" s="8"/>
      <c r="EQ428" s="8"/>
      <c r="ER428" s="8"/>
      <c r="ES428" s="8"/>
      <c r="ET428" s="8"/>
      <c r="EU428" s="4"/>
      <c r="EV428" s="31"/>
      <c r="EW428" s="8"/>
      <c r="EX428" s="31"/>
      <c r="EY428" s="8"/>
      <c r="EZ428" s="31"/>
      <c r="FA428" s="31"/>
      <c r="FB428" s="8"/>
      <c r="FN428" s="31"/>
      <c r="FO428" s="31"/>
      <c r="FP428" s="31"/>
      <c r="FQ428" s="31"/>
      <c r="FR428" s="31"/>
      <c r="FS428" s="31"/>
      <c r="FT428" s="31"/>
    </row>
    <row r="429" spans="1:176" x14ac:dyDescent="0.25">
      <c r="A429" s="5"/>
      <c r="CT429" s="8"/>
      <c r="CX429" s="8"/>
      <c r="CY429" s="8"/>
      <c r="CZ429" s="8"/>
      <c r="DA429" s="8"/>
      <c r="DB429" s="8"/>
      <c r="DC429" s="8"/>
      <c r="DD429" s="8"/>
      <c r="DE429" s="8"/>
      <c r="DF429" s="8"/>
      <c r="DG429" s="8"/>
      <c r="DH429" s="8"/>
      <c r="DI429" s="8"/>
      <c r="DJ429" s="31"/>
      <c r="DK429" s="31"/>
      <c r="DL429" s="8"/>
      <c r="DM429" s="8"/>
      <c r="DN429" s="8"/>
      <c r="DO429" s="8"/>
      <c r="DP429" s="8"/>
      <c r="DQ429" s="8"/>
      <c r="DR429" s="8"/>
      <c r="DS429" s="8"/>
      <c r="DT429" s="8"/>
      <c r="DU429" s="31"/>
      <c r="DV429" s="31"/>
      <c r="DW429" s="31"/>
      <c r="DX429" s="31"/>
      <c r="DY429" s="31"/>
      <c r="DZ429" s="31"/>
      <c r="EA429" s="31"/>
      <c r="EB429" s="31"/>
      <c r="EC429" s="31"/>
      <c r="ED429" s="31"/>
      <c r="EE429" s="4"/>
      <c r="EF429" s="4"/>
      <c r="EG429" s="4"/>
      <c r="EH429" s="4"/>
      <c r="EI429" s="4"/>
      <c r="EJ429" s="31"/>
      <c r="EK429" s="31"/>
      <c r="EL429" s="31"/>
      <c r="EM429" s="4"/>
      <c r="EN429" s="8"/>
      <c r="EO429" s="8"/>
      <c r="EP429" s="8"/>
      <c r="EQ429" s="8"/>
      <c r="ER429" s="8"/>
      <c r="ES429" s="8"/>
      <c r="ET429" s="8"/>
      <c r="EU429" s="4"/>
      <c r="EV429" s="31"/>
      <c r="EW429" s="8"/>
      <c r="EX429" s="31"/>
      <c r="EY429" s="8"/>
      <c r="EZ429" s="31"/>
      <c r="FA429" s="31"/>
      <c r="FB429" s="8"/>
      <c r="FN429" s="31"/>
      <c r="FO429" s="31"/>
      <c r="FP429" s="31"/>
      <c r="FQ429" s="31"/>
      <c r="FR429" s="31"/>
      <c r="FS429" s="31"/>
      <c r="FT429" s="31"/>
    </row>
    <row r="430" spans="1:176" x14ac:dyDescent="0.25">
      <c r="A430" s="5"/>
      <c r="CT430" s="8"/>
      <c r="CX430" s="8"/>
      <c r="CY430" s="8"/>
      <c r="CZ430" s="8"/>
      <c r="DA430" s="8"/>
      <c r="DB430" s="8"/>
      <c r="DC430" s="8"/>
      <c r="DD430" s="8"/>
      <c r="DE430" s="8"/>
      <c r="DF430" s="8"/>
      <c r="DG430" s="8"/>
      <c r="DH430" s="8"/>
      <c r="DI430" s="8"/>
      <c r="DJ430" s="31"/>
      <c r="DK430" s="31"/>
      <c r="DL430" s="8"/>
      <c r="DM430" s="8"/>
      <c r="DN430" s="8"/>
      <c r="DO430" s="8"/>
      <c r="DP430" s="8"/>
      <c r="DQ430" s="8"/>
      <c r="DR430" s="8"/>
      <c r="DS430" s="8"/>
      <c r="DT430" s="8"/>
      <c r="DU430" s="31"/>
      <c r="DV430" s="31"/>
      <c r="DW430" s="31"/>
      <c r="DX430" s="31"/>
      <c r="DY430" s="31"/>
      <c r="DZ430" s="31"/>
      <c r="EA430" s="31"/>
      <c r="EB430" s="31"/>
      <c r="EC430" s="31"/>
      <c r="ED430" s="31"/>
      <c r="EE430" s="4"/>
      <c r="EF430" s="4"/>
      <c r="EG430" s="4"/>
      <c r="EH430" s="4"/>
      <c r="EI430" s="4"/>
      <c r="EJ430" s="31"/>
      <c r="EK430" s="31"/>
      <c r="EL430" s="31"/>
      <c r="EM430" s="4"/>
      <c r="EN430" s="8"/>
      <c r="EO430" s="8"/>
      <c r="EP430" s="8"/>
      <c r="EQ430" s="8"/>
      <c r="ER430" s="8"/>
      <c r="ES430" s="8"/>
      <c r="ET430" s="8"/>
      <c r="EU430" s="4"/>
      <c r="EV430" s="31"/>
      <c r="EW430" s="8"/>
      <c r="EX430" s="31"/>
      <c r="EY430" s="8"/>
      <c r="EZ430" s="31"/>
      <c r="FA430" s="31"/>
      <c r="FB430" s="8"/>
      <c r="FN430" s="31"/>
      <c r="FO430" s="31"/>
      <c r="FP430" s="31"/>
      <c r="FQ430" s="31"/>
      <c r="FR430" s="31"/>
      <c r="FS430" s="31"/>
      <c r="FT430" s="31"/>
    </row>
    <row r="431" spans="1:176" x14ac:dyDescent="0.25">
      <c r="A431" s="5"/>
      <c r="CT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  <c r="DH431" s="8"/>
      <c r="DI431" s="8"/>
      <c r="DJ431" s="31"/>
      <c r="DK431" s="31"/>
      <c r="DL431" s="8"/>
      <c r="DM431" s="8"/>
      <c r="DN431" s="8"/>
      <c r="DO431" s="8"/>
      <c r="DP431" s="8"/>
      <c r="DQ431" s="8"/>
      <c r="DR431" s="8"/>
      <c r="DS431" s="8"/>
      <c r="DT431" s="8"/>
      <c r="DU431" s="31"/>
      <c r="DV431" s="31"/>
      <c r="DW431" s="31"/>
      <c r="DX431" s="31"/>
      <c r="DY431" s="31"/>
      <c r="DZ431" s="31"/>
      <c r="EA431" s="31"/>
      <c r="EB431" s="31"/>
      <c r="EC431" s="31"/>
      <c r="ED431" s="31"/>
      <c r="EE431" s="4"/>
      <c r="EF431" s="4"/>
      <c r="EG431" s="4"/>
      <c r="EH431" s="4"/>
      <c r="EI431" s="4"/>
      <c r="EJ431" s="31"/>
      <c r="EK431" s="31"/>
      <c r="EL431" s="31"/>
      <c r="EM431" s="4"/>
      <c r="EN431" s="8"/>
      <c r="EO431" s="8"/>
      <c r="EP431" s="8"/>
      <c r="EQ431" s="8"/>
      <c r="ER431" s="8"/>
      <c r="ES431" s="8"/>
      <c r="ET431" s="8"/>
      <c r="EU431" s="4"/>
      <c r="EV431" s="31"/>
      <c r="EW431" s="8"/>
      <c r="EX431" s="31"/>
      <c r="EY431" s="8"/>
      <c r="EZ431" s="31"/>
      <c r="FA431" s="31"/>
      <c r="FB431" s="8"/>
      <c r="FN431" s="31"/>
      <c r="FO431" s="31"/>
      <c r="FP431" s="31"/>
      <c r="FQ431" s="31"/>
      <c r="FR431" s="31"/>
      <c r="FS431" s="31"/>
      <c r="FT431" s="31"/>
    </row>
    <row r="432" spans="1:176" x14ac:dyDescent="0.25">
      <c r="A432" s="5"/>
      <c r="CT432" s="8"/>
      <c r="CX432" s="8"/>
      <c r="CY432" s="8"/>
      <c r="CZ432" s="8"/>
      <c r="DA432" s="8"/>
      <c r="DB432" s="8"/>
      <c r="DC432" s="8"/>
      <c r="DD432" s="8"/>
      <c r="DE432" s="8"/>
      <c r="DF432" s="8"/>
      <c r="DG432" s="8"/>
      <c r="DH432" s="8"/>
      <c r="DI432" s="8"/>
      <c r="DJ432" s="31"/>
      <c r="DK432" s="31"/>
      <c r="DL432" s="8"/>
      <c r="DM432" s="8"/>
      <c r="DN432" s="8"/>
      <c r="DO432" s="8"/>
      <c r="DP432" s="8"/>
      <c r="DQ432" s="8"/>
      <c r="DR432" s="8"/>
      <c r="DS432" s="8"/>
      <c r="DT432" s="8"/>
      <c r="DU432" s="31"/>
      <c r="DV432" s="31"/>
      <c r="DW432" s="31"/>
      <c r="DX432" s="31"/>
      <c r="DY432" s="31"/>
      <c r="DZ432" s="31"/>
      <c r="EA432" s="31"/>
      <c r="EB432" s="31"/>
      <c r="EC432" s="31"/>
      <c r="ED432" s="31"/>
      <c r="EE432" s="4"/>
      <c r="EF432" s="4"/>
      <c r="EG432" s="4"/>
      <c r="EH432" s="4"/>
      <c r="EI432" s="4"/>
      <c r="EJ432" s="31"/>
      <c r="EK432" s="31"/>
      <c r="EL432" s="31"/>
      <c r="EM432" s="4"/>
      <c r="EN432" s="8"/>
      <c r="EO432" s="8"/>
      <c r="EP432" s="8"/>
      <c r="EQ432" s="8"/>
      <c r="ER432" s="8"/>
      <c r="ES432" s="8"/>
      <c r="ET432" s="8"/>
      <c r="EU432" s="4"/>
      <c r="EV432" s="31"/>
      <c r="EW432" s="8"/>
      <c r="EX432" s="31"/>
      <c r="EY432" s="8"/>
      <c r="EZ432" s="31"/>
      <c r="FA432" s="31"/>
      <c r="FB432" s="8"/>
      <c r="FN432" s="31"/>
      <c r="FO432" s="31"/>
      <c r="FP432" s="31"/>
      <c r="FQ432" s="31"/>
      <c r="FR432" s="31"/>
      <c r="FS432" s="31"/>
      <c r="FT432" s="31"/>
    </row>
    <row r="433" spans="1:176" x14ac:dyDescent="0.25">
      <c r="A433" s="5"/>
      <c r="CT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  <c r="DH433" s="8"/>
      <c r="DI433" s="8"/>
      <c r="DJ433" s="31"/>
      <c r="DK433" s="31"/>
      <c r="DL433" s="8"/>
      <c r="DM433" s="8"/>
      <c r="DN433" s="8"/>
      <c r="DO433" s="8"/>
      <c r="DP433" s="8"/>
      <c r="DQ433" s="8"/>
      <c r="DR433" s="8"/>
      <c r="DS433" s="8"/>
      <c r="DT433" s="8"/>
      <c r="DU433" s="31"/>
      <c r="DV433" s="31"/>
      <c r="DW433" s="31"/>
      <c r="DX433" s="31"/>
      <c r="DY433" s="31"/>
      <c r="DZ433" s="31"/>
      <c r="EA433" s="31"/>
      <c r="EB433" s="31"/>
      <c r="EC433" s="31"/>
      <c r="ED433" s="31"/>
      <c r="EE433" s="4"/>
      <c r="EF433" s="4"/>
      <c r="EG433" s="4"/>
      <c r="EH433" s="4"/>
      <c r="EI433" s="4"/>
      <c r="EJ433" s="31"/>
      <c r="EK433" s="31"/>
      <c r="EL433" s="31"/>
      <c r="EM433" s="4"/>
      <c r="EN433" s="8"/>
      <c r="EO433" s="8"/>
      <c r="EP433" s="8"/>
      <c r="EQ433" s="8"/>
      <c r="ER433" s="8"/>
      <c r="ES433" s="8"/>
      <c r="ET433" s="8"/>
      <c r="EU433" s="4"/>
      <c r="EV433" s="31"/>
      <c r="EW433" s="8"/>
      <c r="EX433" s="31"/>
      <c r="EY433" s="8"/>
      <c r="EZ433" s="31"/>
      <c r="FA433" s="31"/>
      <c r="FB433" s="8"/>
      <c r="FN433" s="31"/>
      <c r="FO433" s="31"/>
      <c r="FP433" s="31"/>
      <c r="FQ433" s="31"/>
      <c r="FR433" s="31"/>
      <c r="FS433" s="31"/>
      <c r="FT433" s="31"/>
    </row>
    <row r="434" spans="1:176" x14ac:dyDescent="0.25">
      <c r="A434" s="5"/>
      <c r="CT434" s="8"/>
      <c r="CX434" s="8"/>
      <c r="CY434" s="8"/>
      <c r="CZ434" s="8"/>
      <c r="DA434" s="8"/>
      <c r="DB434" s="8"/>
      <c r="DC434" s="8"/>
      <c r="DD434" s="8"/>
      <c r="DE434" s="8"/>
      <c r="DF434" s="8"/>
      <c r="DG434" s="8"/>
      <c r="DH434" s="8"/>
      <c r="DI434" s="8"/>
      <c r="DJ434" s="31"/>
      <c r="DK434" s="31"/>
      <c r="DL434" s="8"/>
      <c r="DM434" s="8"/>
      <c r="DN434" s="8"/>
      <c r="DO434" s="8"/>
      <c r="DP434" s="8"/>
      <c r="DQ434" s="8"/>
      <c r="DR434" s="8"/>
      <c r="DS434" s="8"/>
      <c r="DT434" s="8"/>
      <c r="DU434" s="31"/>
      <c r="DV434" s="31"/>
      <c r="DW434" s="31"/>
      <c r="DX434" s="31"/>
      <c r="DY434" s="31"/>
      <c r="DZ434" s="31"/>
      <c r="EA434" s="31"/>
      <c r="EB434" s="31"/>
      <c r="EC434" s="31"/>
      <c r="ED434" s="31"/>
      <c r="EE434" s="4"/>
      <c r="EF434" s="4"/>
      <c r="EG434" s="4"/>
      <c r="EH434" s="4"/>
      <c r="EI434" s="4"/>
      <c r="EJ434" s="31"/>
      <c r="EK434" s="31"/>
      <c r="EL434" s="31"/>
      <c r="EM434" s="4"/>
      <c r="EN434" s="8"/>
      <c r="EO434" s="8"/>
      <c r="EP434" s="8"/>
      <c r="EQ434" s="8"/>
      <c r="ER434" s="8"/>
      <c r="ES434" s="8"/>
      <c r="ET434" s="8"/>
      <c r="EU434" s="4"/>
      <c r="EV434" s="31"/>
      <c r="EW434" s="8"/>
      <c r="EX434" s="31"/>
      <c r="EY434" s="8"/>
      <c r="EZ434" s="31"/>
      <c r="FA434" s="31"/>
      <c r="FB434" s="8"/>
      <c r="FN434" s="31"/>
      <c r="FO434" s="31"/>
      <c r="FP434" s="31"/>
      <c r="FQ434" s="31"/>
      <c r="FR434" s="31"/>
      <c r="FS434" s="31"/>
      <c r="FT434" s="31"/>
    </row>
    <row r="435" spans="1:176" x14ac:dyDescent="0.25">
      <c r="A435" s="5"/>
      <c r="CT435" s="8"/>
      <c r="CX435" s="8"/>
      <c r="CY435" s="8"/>
      <c r="CZ435" s="8"/>
      <c r="DA435" s="8"/>
      <c r="DB435" s="8"/>
      <c r="DC435" s="8"/>
      <c r="DD435" s="8"/>
      <c r="DE435" s="8"/>
      <c r="DF435" s="8"/>
      <c r="DG435" s="8"/>
      <c r="DH435" s="8"/>
      <c r="DI435" s="8"/>
      <c r="DJ435" s="31"/>
      <c r="DK435" s="31"/>
      <c r="DL435" s="8"/>
      <c r="DM435" s="8"/>
      <c r="DN435" s="8"/>
      <c r="DO435" s="8"/>
      <c r="DP435" s="8"/>
      <c r="DQ435" s="8"/>
      <c r="DR435" s="8"/>
      <c r="DS435" s="8"/>
      <c r="DT435" s="8"/>
      <c r="DU435" s="31"/>
      <c r="DV435" s="31"/>
      <c r="DW435" s="31"/>
      <c r="DX435" s="31"/>
      <c r="DY435" s="31"/>
      <c r="DZ435" s="31"/>
      <c r="EA435" s="31"/>
      <c r="EB435" s="31"/>
      <c r="EC435" s="31"/>
      <c r="ED435" s="31"/>
      <c r="EE435" s="4"/>
      <c r="EF435" s="4"/>
      <c r="EG435" s="4"/>
      <c r="EH435" s="4"/>
      <c r="EI435" s="4"/>
      <c r="EJ435" s="31"/>
      <c r="EK435" s="31"/>
      <c r="EL435" s="31"/>
      <c r="EM435" s="4"/>
      <c r="EN435" s="8"/>
      <c r="EO435" s="8"/>
      <c r="EP435" s="8"/>
      <c r="EQ435" s="8"/>
      <c r="ER435" s="8"/>
      <c r="ES435" s="8"/>
      <c r="ET435" s="8"/>
      <c r="EU435" s="4"/>
      <c r="EV435" s="31"/>
      <c r="EW435" s="8"/>
      <c r="EX435" s="31"/>
      <c r="EY435" s="8"/>
      <c r="EZ435" s="31"/>
      <c r="FA435" s="31"/>
      <c r="FB435" s="8"/>
      <c r="FN435" s="31"/>
      <c r="FO435" s="31"/>
      <c r="FP435" s="31"/>
      <c r="FQ435" s="31"/>
      <c r="FR435" s="31"/>
      <c r="FS435" s="31"/>
      <c r="FT435" s="31"/>
    </row>
    <row r="436" spans="1:176" x14ac:dyDescent="0.25">
      <c r="A436" s="5"/>
      <c r="CT436" s="8"/>
      <c r="CX436" s="8"/>
      <c r="CY436" s="8"/>
      <c r="CZ436" s="8"/>
      <c r="DA436" s="8"/>
      <c r="DB436" s="8"/>
      <c r="DC436" s="8"/>
      <c r="DD436" s="8"/>
      <c r="DE436" s="8"/>
      <c r="DF436" s="8"/>
      <c r="DG436" s="8"/>
      <c r="DH436" s="8"/>
      <c r="DI436" s="8"/>
      <c r="DJ436" s="31"/>
      <c r="DK436" s="31"/>
      <c r="DL436" s="8"/>
      <c r="DM436" s="8"/>
      <c r="DN436" s="8"/>
      <c r="DO436" s="8"/>
      <c r="DP436" s="8"/>
      <c r="DQ436" s="8"/>
      <c r="DR436" s="8"/>
      <c r="DS436" s="8"/>
      <c r="DT436" s="8"/>
      <c r="DU436" s="31"/>
      <c r="DV436" s="31"/>
      <c r="DW436" s="31"/>
      <c r="DX436" s="31"/>
      <c r="DY436" s="31"/>
      <c r="DZ436" s="31"/>
      <c r="EA436" s="31"/>
      <c r="EB436" s="31"/>
      <c r="EC436" s="31"/>
      <c r="ED436" s="31"/>
      <c r="EE436" s="4"/>
      <c r="EF436" s="4"/>
      <c r="EG436" s="4"/>
      <c r="EH436" s="4"/>
      <c r="EI436" s="4"/>
      <c r="EJ436" s="31"/>
      <c r="EK436" s="31"/>
      <c r="EL436" s="31"/>
      <c r="EM436" s="4"/>
      <c r="EN436" s="8"/>
      <c r="EO436" s="8"/>
      <c r="EP436" s="8"/>
      <c r="EQ436" s="8"/>
      <c r="ER436" s="8"/>
      <c r="ES436" s="8"/>
      <c r="ET436" s="8"/>
      <c r="EU436" s="4"/>
      <c r="EV436" s="31"/>
      <c r="EW436" s="8"/>
      <c r="EX436" s="31"/>
      <c r="EY436" s="8"/>
      <c r="EZ436" s="31"/>
      <c r="FA436" s="31"/>
      <c r="FB436" s="8"/>
      <c r="FN436" s="31"/>
      <c r="FO436" s="31"/>
      <c r="FP436" s="31"/>
      <c r="FQ436" s="31"/>
      <c r="FR436" s="31"/>
      <c r="FS436" s="31"/>
      <c r="FT436" s="31"/>
    </row>
    <row r="437" spans="1:176" x14ac:dyDescent="0.25">
      <c r="A437" s="5"/>
      <c r="CT437" s="8"/>
      <c r="CX437" s="8"/>
      <c r="CY437" s="8"/>
      <c r="CZ437" s="8"/>
      <c r="DA437" s="8"/>
      <c r="DB437" s="8"/>
      <c r="DC437" s="8"/>
      <c r="DD437" s="8"/>
      <c r="DE437" s="8"/>
      <c r="DF437" s="8"/>
      <c r="DG437" s="8"/>
      <c r="DH437" s="8"/>
      <c r="DI437" s="8"/>
      <c r="DJ437" s="31"/>
      <c r="DK437" s="31"/>
      <c r="DL437" s="8"/>
      <c r="DM437" s="8"/>
      <c r="DN437" s="8"/>
      <c r="DO437" s="8"/>
      <c r="DP437" s="8"/>
      <c r="DQ437" s="8"/>
      <c r="DR437" s="8"/>
      <c r="DS437" s="8"/>
      <c r="DT437" s="8"/>
      <c r="DU437" s="31"/>
      <c r="DV437" s="31"/>
      <c r="DW437" s="31"/>
      <c r="DX437" s="31"/>
      <c r="DY437" s="31"/>
      <c r="DZ437" s="31"/>
      <c r="EA437" s="31"/>
      <c r="EB437" s="31"/>
      <c r="EC437" s="31"/>
      <c r="ED437" s="31"/>
      <c r="EE437" s="4"/>
      <c r="EF437" s="4"/>
      <c r="EG437" s="4"/>
      <c r="EH437" s="4"/>
      <c r="EI437" s="4"/>
      <c r="EJ437" s="31"/>
      <c r="EK437" s="31"/>
      <c r="EL437" s="31"/>
      <c r="EM437" s="4"/>
      <c r="EN437" s="8"/>
      <c r="EO437" s="8"/>
      <c r="EP437" s="8"/>
      <c r="EQ437" s="8"/>
      <c r="ER437" s="8"/>
      <c r="ES437" s="8"/>
      <c r="ET437" s="8"/>
      <c r="EU437" s="4"/>
      <c r="EV437" s="31"/>
      <c r="EW437" s="8"/>
      <c r="EX437" s="31"/>
      <c r="EY437" s="8"/>
      <c r="EZ437" s="31"/>
      <c r="FA437" s="31"/>
      <c r="FB437" s="8"/>
      <c r="FN437" s="31"/>
      <c r="FO437" s="31"/>
      <c r="FP437" s="31"/>
      <c r="FQ437" s="31"/>
      <c r="FR437" s="31"/>
      <c r="FS437" s="31"/>
      <c r="FT437" s="31"/>
    </row>
    <row r="438" spans="1:176" x14ac:dyDescent="0.25">
      <c r="A438" s="5"/>
      <c r="CT438" s="8"/>
      <c r="CX438" s="8"/>
      <c r="CY438" s="8"/>
      <c r="CZ438" s="8"/>
      <c r="DA438" s="8"/>
      <c r="DB438" s="8"/>
      <c r="DC438" s="8"/>
      <c r="DD438" s="8"/>
      <c r="DE438" s="8"/>
      <c r="DF438" s="8"/>
      <c r="DG438" s="8"/>
      <c r="DH438" s="8"/>
      <c r="DI438" s="8"/>
      <c r="DJ438" s="31"/>
      <c r="DK438" s="31"/>
      <c r="DL438" s="8"/>
      <c r="DM438" s="8"/>
      <c r="DN438" s="8"/>
      <c r="DO438" s="8"/>
      <c r="DP438" s="8"/>
      <c r="DQ438" s="8"/>
      <c r="DR438" s="8"/>
      <c r="DS438" s="8"/>
      <c r="DT438" s="8"/>
      <c r="DU438" s="31"/>
      <c r="DV438" s="31"/>
      <c r="DW438" s="31"/>
      <c r="DX438" s="31"/>
      <c r="DY438" s="31"/>
      <c r="DZ438" s="31"/>
      <c r="EA438" s="31"/>
      <c r="EB438" s="31"/>
      <c r="EC438" s="31"/>
      <c r="ED438" s="31"/>
      <c r="EE438" s="4"/>
      <c r="EF438" s="4"/>
      <c r="EG438" s="4"/>
      <c r="EH438" s="4"/>
      <c r="EI438" s="4"/>
      <c r="EJ438" s="31"/>
      <c r="EK438" s="31"/>
      <c r="EL438" s="31"/>
      <c r="EM438" s="4"/>
      <c r="EN438" s="8"/>
      <c r="EO438" s="8"/>
      <c r="EP438" s="8"/>
      <c r="EQ438" s="8"/>
      <c r="ER438" s="8"/>
      <c r="ES438" s="8"/>
      <c r="ET438" s="8"/>
      <c r="EU438" s="4"/>
      <c r="EV438" s="31"/>
      <c r="EW438" s="8"/>
      <c r="EX438" s="31"/>
      <c r="EY438" s="8"/>
      <c r="EZ438" s="31"/>
      <c r="FA438" s="31"/>
      <c r="FB438" s="8"/>
      <c r="FN438" s="31"/>
      <c r="FO438" s="31"/>
      <c r="FP438" s="31"/>
      <c r="FQ438" s="31"/>
      <c r="FR438" s="31"/>
      <c r="FS438" s="31"/>
      <c r="FT438" s="31"/>
    </row>
    <row r="439" spans="1:176" x14ac:dyDescent="0.25">
      <c r="A439" s="5"/>
      <c r="CT439" s="8"/>
      <c r="CX439" s="8"/>
      <c r="CY439" s="8"/>
      <c r="CZ439" s="8"/>
      <c r="DA439" s="8"/>
      <c r="DB439" s="8"/>
      <c r="DC439" s="8"/>
      <c r="DD439" s="8"/>
      <c r="DE439" s="8"/>
      <c r="DF439" s="8"/>
      <c r="DG439" s="8"/>
      <c r="DH439" s="8"/>
      <c r="DI439" s="8"/>
      <c r="DJ439" s="31"/>
      <c r="DK439" s="31"/>
      <c r="DL439" s="8"/>
      <c r="DM439" s="8"/>
      <c r="DN439" s="8"/>
      <c r="DO439" s="8"/>
      <c r="DP439" s="8"/>
      <c r="DQ439" s="8"/>
      <c r="DR439" s="8"/>
      <c r="DS439" s="8"/>
      <c r="DT439" s="8"/>
      <c r="DU439" s="31"/>
      <c r="DV439" s="31"/>
      <c r="DW439" s="31"/>
      <c r="DX439" s="31"/>
      <c r="DY439" s="31"/>
      <c r="DZ439" s="31"/>
      <c r="EA439" s="31"/>
      <c r="EB439" s="31"/>
      <c r="EC439" s="31"/>
      <c r="ED439" s="31"/>
      <c r="EE439" s="4"/>
      <c r="EF439" s="4"/>
      <c r="EG439" s="4"/>
      <c r="EH439" s="4"/>
      <c r="EI439" s="4"/>
      <c r="EJ439" s="31"/>
      <c r="EK439" s="31"/>
      <c r="EL439" s="31"/>
      <c r="EM439" s="4"/>
      <c r="EN439" s="8"/>
      <c r="EO439" s="8"/>
      <c r="EP439" s="8"/>
      <c r="EQ439" s="8"/>
      <c r="ER439" s="8"/>
      <c r="ES439" s="8"/>
      <c r="ET439" s="8"/>
      <c r="EU439" s="4"/>
      <c r="EV439" s="31"/>
      <c r="EW439" s="8"/>
      <c r="EX439" s="31"/>
      <c r="EY439" s="8"/>
      <c r="EZ439" s="31"/>
      <c r="FA439" s="31"/>
      <c r="FB439" s="8"/>
      <c r="FN439" s="31"/>
      <c r="FO439" s="31"/>
      <c r="FP439" s="31"/>
      <c r="FQ439" s="31"/>
      <c r="FR439" s="31"/>
      <c r="FS439" s="31"/>
      <c r="FT439" s="31"/>
    </row>
    <row r="440" spans="1:176" x14ac:dyDescent="0.25">
      <c r="A440" s="5"/>
      <c r="CT440" s="8"/>
      <c r="CX440" s="8"/>
      <c r="CY440" s="8"/>
      <c r="CZ440" s="8"/>
      <c r="DA440" s="8"/>
      <c r="DB440" s="8"/>
      <c r="DC440" s="8"/>
      <c r="DD440" s="8"/>
      <c r="DE440" s="8"/>
      <c r="DF440" s="8"/>
      <c r="DG440" s="8"/>
      <c r="DH440" s="8"/>
      <c r="DI440" s="8"/>
      <c r="DJ440" s="31"/>
      <c r="DK440" s="31"/>
      <c r="DL440" s="8"/>
      <c r="DM440" s="8"/>
      <c r="DN440" s="8"/>
      <c r="DO440" s="8"/>
      <c r="DP440" s="8"/>
      <c r="DQ440" s="8"/>
      <c r="DR440" s="8"/>
      <c r="DS440" s="8"/>
      <c r="DT440" s="8"/>
      <c r="DU440" s="31"/>
      <c r="DV440" s="31"/>
      <c r="DW440" s="31"/>
      <c r="DX440" s="31"/>
      <c r="DY440" s="31"/>
      <c r="DZ440" s="31"/>
      <c r="EA440" s="31"/>
      <c r="EB440" s="31"/>
      <c r="EC440" s="31"/>
      <c r="ED440" s="31"/>
      <c r="EE440" s="4"/>
      <c r="EF440" s="4"/>
      <c r="EG440" s="4"/>
      <c r="EH440" s="4"/>
      <c r="EI440" s="4"/>
      <c r="EJ440" s="31"/>
      <c r="EK440" s="31"/>
      <c r="EL440" s="31"/>
      <c r="EM440" s="4"/>
      <c r="EN440" s="8"/>
      <c r="EO440" s="8"/>
      <c r="EP440" s="8"/>
      <c r="EQ440" s="8"/>
      <c r="ER440" s="8"/>
      <c r="ES440" s="8"/>
      <c r="ET440" s="8"/>
      <c r="EU440" s="4"/>
      <c r="EV440" s="31"/>
      <c r="EW440" s="8"/>
      <c r="EX440" s="31"/>
      <c r="EY440" s="8"/>
      <c r="EZ440" s="31"/>
      <c r="FA440" s="31"/>
      <c r="FB440" s="8"/>
      <c r="FN440" s="31"/>
      <c r="FO440" s="31"/>
      <c r="FP440" s="31"/>
      <c r="FQ440" s="31"/>
      <c r="FR440" s="31"/>
      <c r="FS440" s="31"/>
      <c r="FT440" s="31"/>
    </row>
    <row r="441" spans="1:176" x14ac:dyDescent="0.25">
      <c r="A441" s="5"/>
      <c r="CT441" s="8"/>
      <c r="CX441" s="8"/>
      <c r="CY441" s="8"/>
      <c r="CZ441" s="8"/>
      <c r="DA441" s="8"/>
      <c r="DB441" s="8"/>
      <c r="DC441" s="8"/>
      <c r="DD441" s="8"/>
      <c r="DE441" s="8"/>
      <c r="DF441" s="8"/>
      <c r="DG441" s="8"/>
      <c r="DH441" s="8"/>
      <c r="DI441" s="8"/>
      <c r="DJ441" s="31"/>
      <c r="DK441" s="31"/>
      <c r="DL441" s="8"/>
      <c r="DM441" s="8"/>
      <c r="DN441" s="8"/>
      <c r="DO441" s="8"/>
      <c r="DP441" s="8"/>
      <c r="DQ441" s="8"/>
      <c r="DR441" s="8"/>
      <c r="DS441" s="8"/>
      <c r="DT441" s="8"/>
      <c r="DU441" s="31"/>
      <c r="DV441" s="31"/>
      <c r="DW441" s="31"/>
      <c r="DX441" s="31"/>
      <c r="DY441" s="31"/>
      <c r="DZ441" s="31"/>
      <c r="EA441" s="31"/>
      <c r="EB441" s="31"/>
      <c r="EC441" s="31"/>
      <c r="ED441" s="31"/>
      <c r="EE441" s="4"/>
      <c r="EF441" s="4"/>
      <c r="EG441" s="4"/>
      <c r="EH441" s="4"/>
      <c r="EI441" s="4"/>
      <c r="EJ441" s="31"/>
      <c r="EK441" s="31"/>
      <c r="EL441" s="31"/>
      <c r="EM441" s="4"/>
      <c r="EN441" s="8"/>
      <c r="EO441" s="8"/>
      <c r="EP441" s="8"/>
      <c r="EQ441" s="8"/>
      <c r="ER441" s="8"/>
      <c r="ES441" s="8"/>
      <c r="ET441" s="8"/>
      <c r="EU441" s="4"/>
      <c r="EV441" s="31"/>
      <c r="EW441" s="8"/>
      <c r="EX441" s="31"/>
      <c r="EY441" s="8"/>
      <c r="EZ441" s="31"/>
      <c r="FA441" s="31"/>
      <c r="FB441" s="8"/>
      <c r="FN441" s="31"/>
      <c r="FO441" s="31"/>
      <c r="FP441" s="31"/>
      <c r="FQ441" s="31"/>
      <c r="FR441" s="31"/>
      <c r="FS441" s="31"/>
      <c r="FT441" s="31"/>
    </row>
    <row r="442" spans="1:176" x14ac:dyDescent="0.25">
      <c r="A442" s="5"/>
      <c r="CT442" s="8"/>
      <c r="CX442" s="8"/>
      <c r="CY442" s="8"/>
      <c r="CZ442" s="8"/>
      <c r="DA442" s="8"/>
      <c r="DB442" s="8"/>
      <c r="DC442" s="8"/>
      <c r="DD442" s="8"/>
      <c r="DE442" s="8"/>
      <c r="DF442" s="8"/>
      <c r="DG442" s="8"/>
      <c r="DH442" s="8"/>
      <c r="DI442" s="8"/>
      <c r="DJ442" s="31"/>
      <c r="DK442" s="31"/>
      <c r="DL442" s="8"/>
      <c r="DM442" s="8"/>
      <c r="DN442" s="8"/>
      <c r="DO442" s="8"/>
      <c r="DP442" s="8"/>
      <c r="DQ442" s="8"/>
      <c r="DR442" s="8"/>
      <c r="DS442" s="8"/>
      <c r="DT442" s="8"/>
      <c r="DU442" s="31"/>
      <c r="DV442" s="31"/>
      <c r="DW442" s="31"/>
      <c r="DX442" s="31"/>
      <c r="DY442" s="31"/>
      <c r="DZ442" s="31"/>
      <c r="EA442" s="31"/>
      <c r="EB442" s="31"/>
      <c r="EC442" s="31"/>
      <c r="ED442" s="31"/>
      <c r="EE442" s="4"/>
      <c r="EF442" s="4"/>
      <c r="EG442" s="4"/>
      <c r="EH442" s="4"/>
      <c r="EI442" s="4"/>
      <c r="EJ442" s="31"/>
      <c r="EK442" s="31"/>
      <c r="EL442" s="31"/>
      <c r="EM442" s="4"/>
      <c r="EN442" s="8"/>
      <c r="EO442" s="8"/>
      <c r="EP442" s="8"/>
      <c r="EQ442" s="8"/>
      <c r="ER442" s="8"/>
      <c r="ES442" s="8"/>
      <c r="ET442" s="8"/>
      <c r="EU442" s="4"/>
      <c r="EV442" s="31"/>
      <c r="EW442" s="8"/>
      <c r="EX442" s="31"/>
      <c r="EY442" s="8"/>
      <c r="EZ442" s="31"/>
      <c r="FA442" s="31"/>
      <c r="FB442" s="8"/>
      <c r="FN442" s="31"/>
      <c r="FO442" s="31"/>
      <c r="FP442" s="31"/>
      <c r="FQ442" s="31"/>
      <c r="FR442" s="31"/>
      <c r="FS442" s="31"/>
      <c r="FT442" s="31"/>
    </row>
    <row r="443" spans="1:176" x14ac:dyDescent="0.25">
      <c r="A443" s="5"/>
      <c r="CT443" s="8"/>
      <c r="CX443" s="8"/>
      <c r="CY443" s="8"/>
      <c r="CZ443" s="8"/>
      <c r="DA443" s="8"/>
      <c r="DB443" s="8"/>
      <c r="DC443" s="8"/>
      <c r="DD443" s="8"/>
      <c r="DE443" s="8"/>
      <c r="DF443" s="8"/>
      <c r="DG443" s="8"/>
      <c r="DH443" s="8"/>
      <c r="DI443" s="8"/>
      <c r="DJ443" s="31"/>
      <c r="DK443" s="31"/>
      <c r="DL443" s="8"/>
      <c r="DM443" s="8"/>
      <c r="DN443" s="8"/>
      <c r="DO443" s="8"/>
      <c r="DP443" s="8"/>
      <c r="DQ443" s="8"/>
      <c r="DR443" s="8"/>
      <c r="DS443" s="8"/>
      <c r="DT443" s="8"/>
      <c r="DU443" s="31"/>
      <c r="DV443" s="31"/>
      <c r="DW443" s="31"/>
      <c r="DX443" s="31"/>
      <c r="DY443" s="31"/>
      <c r="DZ443" s="31"/>
      <c r="EA443" s="31"/>
      <c r="EB443" s="31"/>
      <c r="EC443" s="31"/>
      <c r="ED443" s="31"/>
      <c r="EE443" s="4"/>
      <c r="EF443" s="4"/>
      <c r="EG443" s="4"/>
      <c r="EH443" s="4"/>
      <c r="EI443" s="4"/>
      <c r="EJ443" s="31"/>
      <c r="EK443" s="31"/>
      <c r="EL443" s="31"/>
      <c r="EM443" s="4"/>
      <c r="EN443" s="8"/>
      <c r="EO443" s="8"/>
      <c r="EP443" s="8"/>
      <c r="EQ443" s="8"/>
      <c r="ER443" s="8"/>
      <c r="ES443" s="8"/>
      <c r="ET443" s="8"/>
      <c r="EU443" s="4"/>
      <c r="EV443" s="31"/>
      <c r="EW443" s="8"/>
      <c r="EX443" s="31"/>
      <c r="EY443" s="8"/>
      <c r="EZ443" s="31"/>
      <c r="FA443" s="31"/>
      <c r="FB443" s="8"/>
      <c r="FN443" s="31"/>
      <c r="FO443" s="31"/>
      <c r="FP443" s="31"/>
      <c r="FQ443" s="31"/>
      <c r="FR443" s="31"/>
      <c r="FS443" s="31"/>
      <c r="FT443" s="31"/>
    </row>
    <row r="444" spans="1:176" x14ac:dyDescent="0.25">
      <c r="A444" s="5"/>
      <c r="CT444" s="8"/>
      <c r="CX444" s="8"/>
      <c r="CY444" s="8"/>
      <c r="CZ444" s="8"/>
      <c r="DA444" s="8"/>
      <c r="DB444" s="8"/>
      <c r="DC444" s="8"/>
      <c r="DD444" s="8"/>
      <c r="DE444" s="8"/>
      <c r="DF444" s="8"/>
      <c r="DG444" s="8"/>
      <c r="DH444" s="8"/>
      <c r="DI444" s="8"/>
      <c r="DJ444" s="31"/>
      <c r="DK444" s="31"/>
      <c r="DL444" s="8"/>
      <c r="DM444" s="8"/>
      <c r="DN444" s="8"/>
      <c r="DO444" s="8"/>
      <c r="DP444" s="8"/>
      <c r="DQ444" s="8"/>
      <c r="DR444" s="8"/>
      <c r="DS444" s="8"/>
      <c r="DT444" s="8"/>
      <c r="DU444" s="31"/>
      <c r="DV444" s="31"/>
      <c r="DW444" s="31"/>
      <c r="DX444" s="31"/>
      <c r="DY444" s="31"/>
      <c r="DZ444" s="31"/>
      <c r="EA444" s="31"/>
      <c r="EB444" s="31"/>
      <c r="EC444" s="31"/>
      <c r="ED444" s="31"/>
      <c r="EE444" s="4"/>
      <c r="EF444" s="4"/>
      <c r="EG444" s="4"/>
      <c r="EH444" s="4"/>
      <c r="EI444" s="4"/>
      <c r="EJ444" s="31"/>
      <c r="EK444" s="31"/>
      <c r="EL444" s="31"/>
      <c r="EM444" s="4"/>
      <c r="EN444" s="8"/>
      <c r="EO444" s="8"/>
      <c r="EP444" s="8"/>
      <c r="EQ444" s="8"/>
      <c r="ER444" s="8"/>
      <c r="ES444" s="8"/>
      <c r="ET444" s="8"/>
      <c r="EU444" s="4"/>
      <c r="EV444" s="31"/>
      <c r="EW444" s="8"/>
      <c r="EX444" s="31"/>
      <c r="EY444" s="8"/>
      <c r="EZ444" s="31"/>
      <c r="FA444" s="31"/>
      <c r="FB444" s="8"/>
      <c r="FN444" s="31"/>
      <c r="FO444" s="31"/>
      <c r="FP444" s="31"/>
      <c r="FQ444" s="31"/>
      <c r="FR444" s="31"/>
      <c r="FS444" s="31"/>
      <c r="FT444" s="31"/>
    </row>
    <row r="445" spans="1:176" x14ac:dyDescent="0.25">
      <c r="A445" s="5"/>
      <c r="CT445" s="8"/>
      <c r="CX445" s="8"/>
      <c r="CY445" s="8"/>
      <c r="CZ445" s="8"/>
      <c r="DA445" s="8"/>
      <c r="DB445" s="8"/>
      <c r="DC445" s="8"/>
      <c r="DD445" s="8"/>
      <c r="DE445" s="8"/>
      <c r="DF445" s="8"/>
      <c r="DG445" s="8"/>
      <c r="DH445" s="8"/>
      <c r="DI445" s="8"/>
      <c r="DJ445" s="31"/>
      <c r="DK445" s="31"/>
      <c r="DL445" s="8"/>
      <c r="DM445" s="8"/>
      <c r="DN445" s="8"/>
      <c r="DO445" s="8"/>
      <c r="DP445" s="8"/>
      <c r="DQ445" s="8"/>
      <c r="DR445" s="8"/>
      <c r="DS445" s="8"/>
      <c r="DT445" s="8"/>
      <c r="DU445" s="31"/>
      <c r="DV445" s="31"/>
      <c r="DW445" s="31"/>
      <c r="DX445" s="31"/>
      <c r="DY445" s="31"/>
      <c r="DZ445" s="31"/>
      <c r="EA445" s="31"/>
      <c r="EB445" s="31"/>
      <c r="EC445" s="31"/>
      <c r="ED445" s="31"/>
      <c r="EE445" s="4"/>
      <c r="EF445" s="4"/>
      <c r="EG445" s="4"/>
      <c r="EH445" s="4"/>
      <c r="EI445" s="4"/>
      <c r="EJ445" s="31"/>
      <c r="EK445" s="31"/>
      <c r="EL445" s="31"/>
      <c r="EM445" s="4"/>
      <c r="EN445" s="8"/>
      <c r="EO445" s="8"/>
      <c r="EP445" s="8"/>
      <c r="EQ445" s="8"/>
      <c r="ER445" s="8"/>
      <c r="ES445" s="8"/>
      <c r="ET445" s="8"/>
      <c r="EU445" s="4"/>
      <c r="EV445" s="31"/>
      <c r="EW445" s="8"/>
      <c r="EX445" s="31"/>
      <c r="EY445" s="8"/>
      <c r="EZ445" s="31"/>
      <c r="FA445" s="31"/>
      <c r="FB445" s="8"/>
      <c r="FN445" s="31"/>
      <c r="FO445" s="31"/>
      <c r="FP445" s="31"/>
      <c r="FQ445" s="31"/>
      <c r="FR445" s="31"/>
      <c r="FS445" s="31"/>
      <c r="FT445" s="31"/>
    </row>
    <row r="446" spans="1:176" x14ac:dyDescent="0.25">
      <c r="A446" s="5"/>
      <c r="CT446" s="8"/>
      <c r="CX446" s="8"/>
      <c r="CY446" s="8"/>
      <c r="CZ446" s="8"/>
      <c r="DA446" s="8"/>
      <c r="DB446" s="8"/>
      <c r="DC446" s="8"/>
      <c r="DD446" s="8"/>
      <c r="DE446" s="8"/>
      <c r="DF446" s="8"/>
      <c r="DG446" s="8"/>
      <c r="DH446" s="8"/>
      <c r="DI446" s="8"/>
      <c r="DJ446" s="31"/>
      <c r="DK446" s="31"/>
      <c r="DL446" s="8"/>
      <c r="DM446" s="8"/>
      <c r="DN446" s="8"/>
      <c r="DO446" s="8"/>
      <c r="DP446" s="8"/>
      <c r="DQ446" s="8"/>
      <c r="DR446" s="8"/>
      <c r="DS446" s="8"/>
      <c r="DT446" s="8"/>
      <c r="DU446" s="31"/>
      <c r="DV446" s="31"/>
      <c r="DW446" s="31"/>
      <c r="DX446" s="31"/>
      <c r="DY446" s="31"/>
      <c r="DZ446" s="31"/>
      <c r="EA446" s="31"/>
      <c r="EB446" s="31"/>
      <c r="EC446" s="31"/>
      <c r="ED446" s="31"/>
      <c r="EE446" s="4"/>
      <c r="EF446" s="4"/>
      <c r="EG446" s="4"/>
      <c r="EH446" s="4"/>
      <c r="EI446" s="4"/>
      <c r="EJ446" s="31"/>
      <c r="EK446" s="31"/>
      <c r="EL446" s="31"/>
      <c r="EM446" s="4"/>
      <c r="EN446" s="8"/>
      <c r="EO446" s="8"/>
      <c r="EP446" s="8"/>
      <c r="EQ446" s="8"/>
      <c r="ER446" s="8"/>
      <c r="ES446" s="8"/>
      <c r="ET446" s="8"/>
      <c r="EU446" s="4"/>
      <c r="EV446" s="31"/>
      <c r="EW446" s="8"/>
      <c r="EX446" s="31"/>
      <c r="EY446" s="8"/>
      <c r="EZ446" s="31"/>
      <c r="FA446" s="31"/>
      <c r="FB446" s="8"/>
      <c r="FN446" s="31"/>
      <c r="FO446" s="31"/>
      <c r="FP446" s="31"/>
      <c r="FQ446" s="31"/>
      <c r="FR446" s="31"/>
      <c r="FS446" s="31"/>
      <c r="FT446" s="31"/>
    </row>
    <row r="447" spans="1:176" x14ac:dyDescent="0.25">
      <c r="A447" s="5"/>
      <c r="CT447" s="8"/>
      <c r="CX447" s="8"/>
      <c r="CY447" s="8"/>
      <c r="CZ447" s="8"/>
      <c r="DA447" s="8"/>
      <c r="DB447" s="8"/>
      <c r="DC447" s="8"/>
      <c r="DD447" s="8"/>
      <c r="DE447" s="8"/>
      <c r="DF447" s="8"/>
      <c r="DG447" s="8"/>
      <c r="DH447" s="8"/>
      <c r="DI447" s="8"/>
      <c r="DJ447" s="31"/>
      <c r="DK447" s="31"/>
      <c r="DL447" s="8"/>
      <c r="DM447" s="8"/>
      <c r="DN447" s="8"/>
      <c r="DO447" s="8"/>
      <c r="DP447" s="8"/>
      <c r="DQ447" s="8"/>
      <c r="DR447" s="8"/>
      <c r="DS447" s="8"/>
      <c r="DT447" s="8"/>
      <c r="DU447" s="31"/>
      <c r="DV447" s="31"/>
      <c r="DW447" s="31"/>
      <c r="DX447" s="31"/>
      <c r="DY447" s="31"/>
      <c r="DZ447" s="31"/>
      <c r="EA447" s="31"/>
      <c r="EB447" s="31"/>
      <c r="EC447" s="31"/>
      <c r="ED447" s="31"/>
      <c r="EE447" s="4"/>
      <c r="EF447" s="4"/>
      <c r="EG447" s="4"/>
      <c r="EH447" s="4"/>
      <c r="EI447" s="4"/>
      <c r="EJ447" s="31"/>
      <c r="EK447" s="31"/>
      <c r="EL447" s="31"/>
      <c r="EM447" s="4"/>
      <c r="EN447" s="8"/>
      <c r="EO447" s="8"/>
      <c r="EP447" s="8"/>
      <c r="EQ447" s="8"/>
      <c r="ER447" s="8"/>
      <c r="ES447" s="8"/>
      <c r="ET447" s="8"/>
      <c r="EU447" s="4"/>
      <c r="EV447" s="31"/>
      <c r="EW447" s="8"/>
      <c r="EX447" s="31"/>
      <c r="EY447" s="8"/>
      <c r="EZ447" s="31"/>
      <c r="FA447" s="31"/>
      <c r="FB447" s="8"/>
      <c r="FN447" s="31"/>
      <c r="FO447" s="31"/>
      <c r="FP447" s="31"/>
      <c r="FQ447" s="31"/>
      <c r="FR447" s="31"/>
      <c r="FS447" s="31"/>
      <c r="FT447" s="31"/>
    </row>
    <row r="448" spans="1:176" x14ac:dyDescent="0.25">
      <c r="A448" s="5"/>
      <c r="CT448" s="8"/>
      <c r="CX448" s="8"/>
      <c r="CY448" s="8"/>
      <c r="CZ448" s="8"/>
      <c r="DA448" s="8"/>
      <c r="DB448" s="8"/>
      <c r="DC448" s="8"/>
      <c r="DD448" s="8"/>
      <c r="DE448" s="8"/>
      <c r="DF448" s="8"/>
      <c r="DG448" s="8"/>
      <c r="DH448" s="8"/>
      <c r="DI448" s="8"/>
      <c r="DJ448" s="31"/>
      <c r="DK448" s="31"/>
      <c r="DL448" s="8"/>
      <c r="DM448" s="8"/>
      <c r="DN448" s="8"/>
      <c r="DO448" s="8"/>
      <c r="DP448" s="8"/>
      <c r="DQ448" s="8"/>
      <c r="DR448" s="8"/>
      <c r="DS448" s="8"/>
      <c r="DT448" s="8"/>
      <c r="DU448" s="31"/>
      <c r="DV448" s="31"/>
      <c r="DW448" s="31"/>
      <c r="DX448" s="31"/>
      <c r="DY448" s="31"/>
      <c r="DZ448" s="31"/>
      <c r="EA448" s="31"/>
      <c r="EB448" s="31"/>
      <c r="EC448" s="31"/>
      <c r="ED448" s="31"/>
      <c r="EE448" s="4"/>
      <c r="EF448" s="4"/>
      <c r="EG448" s="4"/>
      <c r="EH448" s="4"/>
      <c r="EI448" s="4"/>
      <c r="EJ448" s="31"/>
      <c r="EK448" s="31"/>
      <c r="EL448" s="31"/>
      <c r="EM448" s="4"/>
      <c r="EN448" s="8"/>
      <c r="EO448" s="8"/>
      <c r="EP448" s="8"/>
      <c r="EQ448" s="8"/>
      <c r="ER448" s="8"/>
      <c r="ES448" s="8"/>
      <c r="ET448" s="8"/>
      <c r="EU448" s="4"/>
      <c r="EV448" s="31"/>
      <c r="EW448" s="8"/>
      <c r="EX448" s="31"/>
      <c r="EY448" s="8"/>
      <c r="EZ448" s="31"/>
      <c r="FA448" s="31"/>
      <c r="FB448" s="8"/>
      <c r="FN448" s="31"/>
      <c r="FO448" s="31"/>
      <c r="FP448" s="31"/>
      <c r="FQ448" s="31"/>
      <c r="FR448" s="31"/>
      <c r="FS448" s="31"/>
      <c r="FT448" s="31"/>
    </row>
    <row r="449" spans="1:176" x14ac:dyDescent="0.25">
      <c r="A449" s="5"/>
      <c r="CT449" s="8"/>
      <c r="CX449" s="8"/>
      <c r="CY449" s="8"/>
      <c r="CZ449" s="8"/>
      <c r="DA449" s="8"/>
      <c r="DB449" s="8"/>
      <c r="DC449" s="8"/>
      <c r="DD449" s="8"/>
      <c r="DE449" s="8"/>
      <c r="DF449" s="8"/>
      <c r="DG449" s="8"/>
      <c r="DH449" s="8"/>
      <c r="DI449" s="8"/>
      <c r="DJ449" s="31"/>
      <c r="DK449" s="31"/>
      <c r="DL449" s="8"/>
      <c r="DM449" s="8"/>
      <c r="DN449" s="8"/>
      <c r="DO449" s="8"/>
      <c r="DP449" s="8"/>
      <c r="DQ449" s="8"/>
      <c r="DR449" s="8"/>
      <c r="DS449" s="8"/>
      <c r="DT449" s="8"/>
      <c r="DU449" s="31"/>
      <c r="DV449" s="31"/>
      <c r="DW449" s="31"/>
      <c r="DX449" s="31"/>
      <c r="DY449" s="31"/>
      <c r="DZ449" s="31"/>
      <c r="EA449" s="31"/>
      <c r="EB449" s="31"/>
      <c r="EC449" s="31"/>
      <c r="ED449" s="31"/>
      <c r="EE449" s="4"/>
      <c r="EF449" s="4"/>
      <c r="EG449" s="4"/>
      <c r="EH449" s="4"/>
      <c r="EI449" s="4"/>
      <c r="EJ449" s="31"/>
      <c r="EK449" s="31"/>
      <c r="EL449" s="31"/>
      <c r="EM449" s="4"/>
      <c r="EN449" s="8"/>
      <c r="EO449" s="8"/>
      <c r="EP449" s="8"/>
      <c r="EQ449" s="8"/>
      <c r="ER449" s="8"/>
      <c r="ES449" s="8"/>
      <c r="ET449" s="8"/>
      <c r="EU449" s="4"/>
      <c r="EV449" s="31"/>
      <c r="EW449" s="8"/>
      <c r="EX449" s="31"/>
      <c r="EY449" s="8"/>
      <c r="EZ449" s="31"/>
      <c r="FA449" s="31"/>
      <c r="FB449" s="8"/>
      <c r="FN449" s="31"/>
      <c r="FO449" s="31"/>
      <c r="FP449" s="31"/>
      <c r="FQ449" s="31"/>
      <c r="FR449" s="31"/>
      <c r="FS449" s="31"/>
      <c r="FT449" s="31"/>
    </row>
    <row r="450" spans="1:176" x14ac:dyDescent="0.25">
      <c r="A450" s="5"/>
      <c r="CT450" s="8"/>
      <c r="CX450" s="8"/>
      <c r="CY450" s="8"/>
      <c r="CZ450" s="8"/>
      <c r="DA450" s="8"/>
      <c r="DB450" s="8"/>
      <c r="DC450" s="8"/>
      <c r="DD450" s="8"/>
      <c r="DE450" s="8"/>
      <c r="DF450" s="8"/>
      <c r="DG450" s="8"/>
      <c r="DH450" s="8"/>
      <c r="DI450" s="8"/>
      <c r="DJ450" s="31"/>
      <c r="DK450" s="31"/>
      <c r="DL450" s="8"/>
      <c r="DM450" s="8"/>
      <c r="DN450" s="8"/>
      <c r="DO450" s="8"/>
      <c r="DP450" s="8"/>
      <c r="DQ450" s="8"/>
      <c r="DR450" s="8"/>
      <c r="DS450" s="8"/>
      <c r="DT450" s="8"/>
      <c r="DU450" s="31"/>
      <c r="DV450" s="31"/>
      <c r="DW450" s="31"/>
      <c r="DX450" s="31"/>
      <c r="DY450" s="31"/>
      <c r="DZ450" s="31"/>
      <c r="EA450" s="31"/>
      <c r="EB450" s="31"/>
      <c r="EC450" s="31"/>
      <c r="ED450" s="31"/>
      <c r="EE450" s="4"/>
      <c r="EF450" s="4"/>
      <c r="EG450" s="4"/>
      <c r="EH450" s="4"/>
      <c r="EI450" s="4"/>
      <c r="EJ450" s="31"/>
      <c r="EK450" s="31"/>
      <c r="EL450" s="31"/>
      <c r="EM450" s="4"/>
      <c r="EN450" s="8"/>
      <c r="EO450" s="8"/>
      <c r="EP450" s="8"/>
      <c r="EQ450" s="8"/>
      <c r="ER450" s="8"/>
      <c r="ES450" s="8"/>
      <c r="ET450" s="8"/>
      <c r="EU450" s="4"/>
      <c r="EV450" s="31"/>
      <c r="EW450" s="8"/>
      <c r="EX450" s="31"/>
      <c r="EY450" s="8"/>
      <c r="EZ450" s="31"/>
      <c r="FA450" s="31"/>
      <c r="FB450" s="8"/>
      <c r="FN450" s="31"/>
      <c r="FO450" s="31"/>
      <c r="FP450" s="31"/>
      <c r="FQ450" s="31"/>
      <c r="FR450" s="31"/>
      <c r="FS450" s="31"/>
      <c r="FT450" s="31"/>
    </row>
    <row r="451" spans="1:176" x14ac:dyDescent="0.25">
      <c r="A451" s="5"/>
      <c r="CT451" s="8"/>
      <c r="CX451" s="8"/>
      <c r="CY451" s="8"/>
      <c r="CZ451" s="8"/>
      <c r="DA451" s="8"/>
      <c r="DB451" s="8"/>
      <c r="DC451" s="8"/>
      <c r="DD451" s="8"/>
      <c r="DE451" s="8"/>
      <c r="DF451" s="8"/>
      <c r="DG451" s="8"/>
      <c r="DH451" s="8"/>
      <c r="DI451" s="8"/>
      <c r="DJ451" s="31"/>
      <c r="DK451" s="31"/>
      <c r="DL451" s="8"/>
      <c r="DM451" s="8"/>
      <c r="DN451" s="8"/>
      <c r="DO451" s="8"/>
      <c r="DP451" s="8"/>
      <c r="DQ451" s="8"/>
      <c r="DR451" s="8"/>
      <c r="DS451" s="8"/>
      <c r="DT451" s="8"/>
      <c r="DU451" s="31"/>
      <c r="DV451" s="31"/>
      <c r="DW451" s="31"/>
      <c r="DX451" s="31"/>
      <c r="DY451" s="31"/>
      <c r="DZ451" s="31"/>
      <c r="EA451" s="31"/>
      <c r="EB451" s="31"/>
      <c r="EC451" s="31"/>
      <c r="ED451" s="31"/>
      <c r="EE451" s="4"/>
      <c r="EF451" s="4"/>
      <c r="EG451" s="4"/>
      <c r="EH451" s="4"/>
      <c r="EI451" s="4"/>
      <c r="EJ451" s="31"/>
      <c r="EK451" s="31"/>
      <c r="EL451" s="31"/>
      <c r="EM451" s="4"/>
      <c r="EN451" s="8"/>
      <c r="EO451" s="8"/>
      <c r="EP451" s="8"/>
      <c r="EQ451" s="8"/>
      <c r="ER451" s="8"/>
      <c r="ES451" s="8"/>
      <c r="ET451" s="8"/>
      <c r="EU451" s="4"/>
      <c r="EV451" s="31"/>
      <c r="EW451" s="8"/>
      <c r="EX451" s="31"/>
      <c r="EY451" s="8"/>
      <c r="EZ451" s="31"/>
      <c r="FA451" s="31"/>
      <c r="FB451" s="8"/>
      <c r="FN451" s="31"/>
      <c r="FO451" s="31"/>
      <c r="FP451" s="31"/>
      <c r="FQ451" s="31"/>
      <c r="FR451" s="31"/>
      <c r="FS451" s="31"/>
      <c r="FT451" s="31"/>
    </row>
    <row r="452" spans="1:176" x14ac:dyDescent="0.25">
      <c r="A452" s="5"/>
      <c r="CT452" s="8"/>
      <c r="CX452" s="8"/>
      <c r="CY452" s="8"/>
      <c r="CZ452" s="8"/>
      <c r="DA452" s="8"/>
      <c r="DB452" s="8"/>
      <c r="DC452" s="8"/>
      <c r="DD452" s="8"/>
      <c r="DE452" s="8"/>
      <c r="DF452" s="8"/>
      <c r="DG452" s="8"/>
      <c r="DH452" s="8"/>
      <c r="DI452" s="8"/>
      <c r="DJ452" s="31"/>
      <c r="DK452" s="31"/>
      <c r="DL452" s="8"/>
      <c r="DM452" s="8"/>
      <c r="DN452" s="8"/>
      <c r="DO452" s="8"/>
      <c r="DP452" s="8"/>
      <c r="DQ452" s="8"/>
      <c r="DR452" s="8"/>
      <c r="DS452" s="8"/>
      <c r="DT452" s="8"/>
      <c r="DU452" s="31"/>
      <c r="DV452" s="31"/>
      <c r="DW452" s="31"/>
      <c r="DX452" s="31"/>
      <c r="DY452" s="31"/>
      <c r="DZ452" s="31"/>
      <c r="EA452" s="31"/>
      <c r="EB452" s="31"/>
      <c r="EC452" s="31"/>
      <c r="ED452" s="31"/>
      <c r="EE452" s="4"/>
      <c r="EF452" s="4"/>
      <c r="EG452" s="4"/>
      <c r="EH452" s="4"/>
      <c r="EI452" s="4"/>
      <c r="EJ452" s="31"/>
      <c r="EK452" s="31"/>
      <c r="EL452" s="31"/>
      <c r="EM452" s="4"/>
      <c r="EN452" s="8"/>
      <c r="EO452" s="8"/>
      <c r="EP452" s="8"/>
      <c r="EQ452" s="8"/>
      <c r="ER452" s="8"/>
      <c r="ES452" s="8"/>
      <c r="ET452" s="8"/>
      <c r="EU452" s="4"/>
      <c r="EV452" s="31"/>
      <c r="EW452" s="8"/>
      <c r="EX452" s="31"/>
      <c r="EY452" s="8"/>
      <c r="EZ452" s="31"/>
      <c r="FA452" s="31"/>
      <c r="FB452" s="8"/>
      <c r="FN452" s="31"/>
      <c r="FO452" s="31"/>
      <c r="FP452" s="31"/>
      <c r="FQ452" s="31"/>
      <c r="FR452" s="31"/>
      <c r="FS452" s="31"/>
      <c r="FT452" s="31"/>
    </row>
    <row r="453" spans="1:176" x14ac:dyDescent="0.25">
      <c r="A453" s="5"/>
      <c r="CT453" s="8"/>
      <c r="CX453" s="8"/>
      <c r="CY453" s="8"/>
      <c r="CZ453" s="8"/>
      <c r="DA453" s="8"/>
      <c r="DB453" s="8"/>
      <c r="DC453" s="8"/>
      <c r="DD453" s="8"/>
      <c r="DE453" s="8"/>
      <c r="DF453" s="8"/>
      <c r="DG453" s="8"/>
      <c r="DH453" s="8"/>
      <c r="DI453" s="8"/>
      <c r="DJ453" s="31"/>
      <c r="DK453" s="31"/>
      <c r="DL453" s="8"/>
      <c r="DM453" s="8"/>
      <c r="DN453" s="8"/>
      <c r="DO453" s="8"/>
      <c r="DP453" s="8"/>
      <c r="DQ453" s="8"/>
      <c r="DR453" s="8"/>
      <c r="DS453" s="8"/>
      <c r="DT453" s="8"/>
      <c r="DU453" s="31"/>
      <c r="DV453" s="31"/>
      <c r="DW453" s="31"/>
      <c r="DX453" s="31"/>
      <c r="DY453" s="31"/>
      <c r="DZ453" s="31"/>
      <c r="EA453" s="31"/>
      <c r="EB453" s="31"/>
      <c r="EC453" s="31"/>
      <c r="ED453" s="31"/>
      <c r="EE453" s="4"/>
      <c r="EF453" s="4"/>
      <c r="EG453" s="4"/>
      <c r="EH453" s="4"/>
      <c r="EI453" s="4"/>
      <c r="EJ453" s="31"/>
      <c r="EK453" s="31"/>
      <c r="EL453" s="31"/>
      <c r="EM453" s="4"/>
      <c r="EN453" s="8"/>
      <c r="EO453" s="8"/>
      <c r="EP453" s="8"/>
      <c r="EQ453" s="8"/>
      <c r="ER453" s="8"/>
      <c r="ES453" s="8"/>
      <c r="ET453" s="8"/>
      <c r="EU453" s="4"/>
      <c r="EV453" s="31"/>
      <c r="EW453" s="8"/>
      <c r="EX453" s="31"/>
      <c r="EY453" s="8"/>
      <c r="EZ453" s="31"/>
      <c r="FA453" s="31"/>
      <c r="FB453" s="8"/>
      <c r="FN453" s="31"/>
      <c r="FO453" s="31"/>
      <c r="FP453" s="31"/>
      <c r="FQ453" s="31"/>
      <c r="FR453" s="31"/>
      <c r="FS453" s="31"/>
      <c r="FT453" s="31"/>
    </row>
    <row r="454" spans="1:176" x14ac:dyDescent="0.25">
      <c r="A454" s="5"/>
      <c r="CT454" s="8"/>
      <c r="CX454" s="8"/>
      <c r="CY454" s="8"/>
      <c r="CZ454" s="8"/>
      <c r="DA454" s="8"/>
      <c r="DB454" s="8"/>
      <c r="DC454" s="8"/>
      <c r="DD454" s="8"/>
      <c r="DE454" s="8"/>
      <c r="DF454" s="8"/>
      <c r="DG454" s="8"/>
      <c r="DH454" s="8"/>
      <c r="DI454" s="8"/>
      <c r="DJ454" s="31"/>
      <c r="DK454" s="31"/>
      <c r="DL454" s="8"/>
      <c r="DM454" s="8"/>
      <c r="DN454" s="8"/>
      <c r="DO454" s="8"/>
      <c r="DP454" s="8"/>
      <c r="DQ454" s="8"/>
      <c r="DR454" s="8"/>
      <c r="DS454" s="8"/>
      <c r="DT454" s="8"/>
      <c r="DU454" s="31"/>
      <c r="DV454" s="31"/>
      <c r="DW454" s="31"/>
      <c r="DX454" s="31"/>
      <c r="DY454" s="31"/>
      <c r="DZ454" s="31"/>
      <c r="EA454" s="31"/>
      <c r="EB454" s="31"/>
      <c r="EC454" s="31"/>
      <c r="ED454" s="31"/>
      <c r="EE454" s="4"/>
      <c r="EF454" s="4"/>
      <c r="EG454" s="4"/>
      <c r="EH454" s="4"/>
      <c r="EI454" s="4"/>
      <c r="EJ454" s="31"/>
      <c r="EK454" s="31"/>
      <c r="EL454" s="31"/>
      <c r="EM454" s="4"/>
      <c r="EN454" s="8"/>
      <c r="EO454" s="8"/>
      <c r="EP454" s="8"/>
      <c r="EQ454" s="8"/>
      <c r="ER454" s="8"/>
      <c r="ES454" s="8"/>
      <c r="ET454" s="8"/>
      <c r="EU454" s="4"/>
      <c r="EV454" s="31"/>
      <c r="EW454" s="8"/>
      <c r="EX454" s="31"/>
      <c r="EY454" s="8"/>
      <c r="EZ454" s="31"/>
      <c r="FA454" s="31"/>
      <c r="FB454" s="8"/>
      <c r="FN454" s="31"/>
      <c r="FO454" s="31"/>
      <c r="FP454" s="31"/>
      <c r="FQ454" s="31"/>
      <c r="FR454" s="31"/>
      <c r="FS454" s="31"/>
      <c r="FT454" s="31"/>
    </row>
    <row r="455" spans="1:176" x14ac:dyDescent="0.25">
      <c r="A455" s="5"/>
      <c r="CT455" s="8"/>
      <c r="CX455" s="8"/>
      <c r="CY455" s="8"/>
      <c r="CZ455" s="8"/>
      <c r="DA455" s="8"/>
      <c r="DB455" s="8"/>
      <c r="DC455" s="8"/>
      <c r="DD455" s="8"/>
      <c r="DE455" s="8"/>
      <c r="DF455" s="8"/>
      <c r="DG455" s="8"/>
      <c r="DH455" s="8"/>
      <c r="DI455" s="8"/>
      <c r="DJ455" s="31"/>
      <c r="DK455" s="31"/>
      <c r="DL455" s="8"/>
      <c r="DM455" s="8"/>
      <c r="DN455" s="8"/>
      <c r="DO455" s="8"/>
      <c r="DP455" s="8"/>
      <c r="DQ455" s="8"/>
      <c r="DR455" s="8"/>
      <c r="DS455" s="8"/>
      <c r="DT455" s="8"/>
      <c r="DU455" s="31"/>
      <c r="DV455" s="31"/>
      <c r="DW455" s="31"/>
      <c r="DX455" s="31"/>
      <c r="DY455" s="31"/>
      <c r="DZ455" s="31"/>
      <c r="EA455" s="31"/>
      <c r="EB455" s="31"/>
      <c r="EC455" s="31"/>
      <c r="ED455" s="31"/>
      <c r="EE455" s="4"/>
      <c r="EF455" s="4"/>
      <c r="EG455" s="4"/>
      <c r="EH455" s="4"/>
      <c r="EI455" s="4"/>
      <c r="EJ455" s="31"/>
      <c r="EK455" s="31"/>
      <c r="EL455" s="31"/>
      <c r="EM455" s="4"/>
      <c r="EN455" s="8"/>
      <c r="EO455" s="8"/>
      <c r="EP455" s="8"/>
      <c r="EQ455" s="8"/>
      <c r="ER455" s="8"/>
      <c r="ES455" s="8"/>
      <c r="ET455" s="8"/>
      <c r="EU455" s="4"/>
      <c r="EV455" s="31"/>
      <c r="EW455" s="8"/>
      <c r="EX455" s="31"/>
      <c r="EY455" s="8"/>
      <c r="EZ455" s="31"/>
      <c r="FA455" s="31"/>
      <c r="FB455" s="8"/>
      <c r="FN455" s="31"/>
      <c r="FO455" s="31"/>
      <c r="FP455" s="31"/>
      <c r="FQ455" s="31"/>
      <c r="FR455" s="31"/>
      <c r="FS455" s="31"/>
      <c r="FT455" s="31"/>
    </row>
    <row r="456" spans="1:176" x14ac:dyDescent="0.25">
      <c r="A456" s="5"/>
      <c r="CT456" s="8"/>
      <c r="CX456" s="8"/>
      <c r="CY456" s="8"/>
      <c r="CZ456" s="8"/>
      <c r="DA456" s="8"/>
      <c r="DB456" s="8"/>
      <c r="DC456" s="8"/>
      <c r="DD456" s="8"/>
      <c r="DE456" s="8"/>
      <c r="DF456" s="8"/>
      <c r="DG456" s="8"/>
      <c r="DH456" s="8"/>
      <c r="DI456" s="8"/>
      <c r="DJ456" s="31"/>
      <c r="DK456" s="31"/>
      <c r="DL456" s="8"/>
      <c r="DM456" s="8"/>
      <c r="DN456" s="8"/>
      <c r="DO456" s="8"/>
      <c r="DP456" s="8"/>
      <c r="DQ456" s="8"/>
      <c r="DR456" s="8"/>
      <c r="DS456" s="8"/>
      <c r="DT456" s="8"/>
      <c r="DU456" s="31"/>
      <c r="DV456" s="31"/>
      <c r="DW456" s="31"/>
      <c r="DX456" s="31"/>
      <c r="DY456" s="31"/>
      <c r="DZ456" s="31"/>
      <c r="EA456" s="31"/>
      <c r="EB456" s="31"/>
      <c r="EC456" s="31"/>
      <c r="ED456" s="31"/>
      <c r="EE456" s="4"/>
      <c r="EF456" s="4"/>
      <c r="EG456" s="4"/>
      <c r="EH456" s="4"/>
      <c r="EI456" s="4"/>
      <c r="EJ456" s="31"/>
      <c r="EK456" s="31"/>
      <c r="EL456" s="31"/>
      <c r="EM456" s="4"/>
      <c r="EN456" s="8"/>
      <c r="EO456" s="8"/>
      <c r="EP456" s="8"/>
      <c r="EQ456" s="8"/>
      <c r="ER456" s="8"/>
      <c r="ES456" s="8"/>
      <c r="ET456" s="8"/>
      <c r="EU456" s="4"/>
      <c r="EV456" s="31"/>
      <c r="EW456" s="8"/>
      <c r="EX456" s="31"/>
      <c r="EY456" s="8"/>
      <c r="EZ456" s="31"/>
      <c r="FA456" s="31"/>
      <c r="FB456" s="8"/>
      <c r="FN456" s="31"/>
      <c r="FO456" s="31"/>
      <c r="FP456" s="31"/>
      <c r="FQ456" s="31"/>
      <c r="FR456" s="31"/>
      <c r="FS456" s="31"/>
      <c r="FT456" s="31"/>
    </row>
    <row r="457" spans="1:176" x14ac:dyDescent="0.25">
      <c r="A457" s="5"/>
      <c r="CT457" s="8"/>
      <c r="CX457" s="8"/>
      <c r="CY457" s="8"/>
      <c r="CZ457" s="8"/>
      <c r="DA457" s="8"/>
      <c r="DB457" s="8"/>
      <c r="DC457" s="8"/>
      <c r="DD457" s="8"/>
      <c r="DE457" s="8"/>
      <c r="DF457" s="8"/>
      <c r="DG457" s="8"/>
      <c r="DH457" s="8"/>
      <c r="DI457" s="8"/>
      <c r="DJ457" s="31"/>
      <c r="DK457" s="31"/>
      <c r="DL457" s="8"/>
      <c r="DM457" s="8"/>
      <c r="DN457" s="8"/>
      <c r="DO457" s="8"/>
      <c r="DP457" s="8"/>
      <c r="DQ457" s="8"/>
      <c r="DR457" s="8"/>
      <c r="DS457" s="8"/>
      <c r="DT457" s="8"/>
      <c r="DU457" s="31"/>
      <c r="DV457" s="31"/>
      <c r="DW457" s="31"/>
      <c r="DX457" s="31"/>
      <c r="DY457" s="31"/>
      <c r="DZ457" s="31"/>
      <c r="EA457" s="31"/>
      <c r="EB457" s="31"/>
      <c r="EC457" s="31"/>
      <c r="ED457" s="31"/>
      <c r="EE457" s="4"/>
      <c r="EF457" s="4"/>
      <c r="EG457" s="4"/>
      <c r="EH457" s="4"/>
      <c r="EI457" s="4"/>
      <c r="EJ457" s="31"/>
      <c r="EK457" s="31"/>
      <c r="EL457" s="31"/>
      <c r="EM457" s="4"/>
      <c r="EN457" s="8"/>
      <c r="EO457" s="8"/>
      <c r="EP457" s="8"/>
      <c r="EQ457" s="8"/>
      <c r="ER457" s="8"/>
      <c r="ES457" s="8"/>
      <c r="ET457" s="8"/>
      <c r="EU457" s="4"/>
      <c r="EV457" s="31"/>
      <c r="EW457" s="8"/>
      <c r="EX457" s="31"/>
      <c r="EY457" s="8"/>
      <c r="EZ457" s="31"/>
      <c r="FA457" s="31"/>
      <c r="FB457" s="8"/>
      <c r="FN457" s="31"/>
      <c r="FO457" s="31"/>
      <c r="FP457" s="31"/>
      <c r="FQ457" s="31"/>
      <c r="FR457" s="31"/>
      <c r="FS457" s="31"/>
      <c r="FT457" s="31"/>
    </row>
    <row r="458" spans="1:176" x14ac:dyDescent="0.25">
      <c r="A458" s="5"/>
      <c r="CT458" s="8"/>
      <c r="CX458" s="8"/>
      <c r="CY458" s="8"/>
      <c r="CZ458" s="8"/>
      <c r="DA458" s="8"/>
      <c r="DB458" s="8"/>
      <c r="DC458" s="8"/>
      <c r="DD458" s="8"/>
      <c r="DE458" s="8"/>
      <c r="DF458" s="8"/>
      <c r="DG458" s="8"/>
      <c r="DH458" s="8"/>
      <c r="DI458" s="8"/>
      <c r="DJ458" s="31"/>
      <c r="DK458" s="31"/>
      <c r="DL458" s="8"/>
      <c r="DM458" s="8"/>
      <c r="DN458" s="8"/>
      <c r="DO458" s="8"/>
      <c r="DP458" s="8"/>
      <c r="DQ458" s="8"/>
      <c r="DR458" s="8"/>
      <c r="DS458" s="8"/>
      <c r="DT458" s="8"/>
      <c r="DU458" s="31"/>
      <c r="DV458" s="31"/>
      <c r="DW458" s="31"/>
      <c r="DX458" s="31"/>
      <c r="DY458" s="31"/>
      <c r="DZ458" s="31"/>
      <c r="EA458" s="31"/>
      <c r="EB458" s="31"/>
      <c r="EC458" s="31"/>
      <c r="ED458" s="31"/>
      <c r="EE458" s="4"/>
      <c r="EF458" s="4"/>
      <c r="EG458" s="4"/>
      <c r="EH458" s="4"/>
      <c r="EI458" s="4"/>
      <c r="EJ458" s="31"/>
      <c r="EK458" s="31"/>
      <c r="EL458" s="31"/>
      <c r="EM458" s="4"/>
      <c r="EN458" s="8"/>
      <c r="EO458" s="8"/>
      <c r="EP458" s="8"/>
      <c r="EQ458" s="8"/>
      <c r="ER458" s="8"/>
      <c r="ES458" s="8"/>
      <c r="ET458" s="8"/>
      <c r="EU458" s="4"/>
      <c r="EV458" s="31"/>
      <c r="EW458" s="8"/>
      <c r="EX458" s="31"/>
      <c r="EY458" s="8"/>
      <c r="EZ458" s="31"/>
      <c r="FA458" s="31"/>
      <c r="FB458" s="8"/>
      <c r="FN458" s="31"/>
      <c r="FO458" s="31"/>
      <c r="FP458" s="31"/>
      <c r="FQ458" s="31"/>
      <c r="FR458" s="31"/>
      <c r="FS458" s="31"/>
      <c r="FT458" s="31"/>
    </row>
    <row r="459" spans="1:176" x14ac:dyDescent="0.25">
      <c r="A459" s="5"/>
      <c r="CT459" s="8"/>
      <c r="CX459" s="8"/>
      <c r="CY459" s="8"/>
      <c r="CZ459" s="8"/>
      <c r="DA459" s="8"/>
      <c r="DB459" s="8"/>
      <c r="DC459" s="8"/>
      <c r="DD459" s="8"/>
      <c r="DE459" s="8"/>
      <c r="DF459" s="8"/>
      <c r="DG459" s="8"/>
      <c r="DH459" s="8"/>
      <c r="DI459" s="8"/>
      <c r="DJ459" s="31"/>
      <c r="DK459" s="31"/>
      <c r="DL459" s="8"/>
      <c r="DM459" s="8"/>
      <c r="DN459" s="8"/>
      <c r="DO459" s="8"/>
      <c r="DP459" s="8"/>
      <c r="DQ459" s="8"/>
      <c r="DR459" s="8"/>
      <c r="DS459" s="8"/>
      <c r="DT459" s="8"/>
      <c r="DU459" s="31"/>
      <c r="DV459" s="31"/>
      <c r="DW459" s="31"/>
      <c r="DX459" s="31"/>
      <c r="DY459" s="31"/>
      <c r="DZ459" s="31"/>
      <c r="EA459" s="31"/>
      <c r="EB459" s="31"/>
      <c r="EC459" s="31"/>
      <c r="ED459" s="31"/>
      <c r="EE459" s="4"/>
      <c r="EF459" s="4"/>
      <c r="EG459" s="4"/>
      <c r="EH459" s="4"/>
      <c r="EI459" s="4"/>
      <c r="EJ459" s="31"/>
      <c r="EK459" s="31"/>
      <c r="EL459" s="31"/>
      <c r="EM459" s="4"/>
      <c r="EN459" s="8"/>
      <c r="EO459" s="8"/>
      <c r="EP459" s="8"/>
      <c r="EQ459" s="8"/>
      <c r="ER459" s="8"/>
      <c r="ES459" s="8"/>
      <c r="ET459" s="8"/>
      <c r="EU459" s="4"/>
      <c r="EV459" s="31"/>
      <c r="EW459" s="8"/>
      <c r="EX459" s="31"/>
      <c r="EY459" s="8"/>
      <c r="EZ459" s="31"/>
      <c r="FA459" s="31"/>
      <c r="FB459" s="8"/>
      <c r="FN459" s="31"/>
      <c r="FO459" s="31"/>
      <c r="FP459" s="31"/>
      <c r="FQ459" s="31"/>
      <c r="FR459" s="31"/>
      <c r="FS459" s="31"/>
      <c r="FT459" s="31"/>
    </row>
    <row r="460" spans="1:176" x14ac:dyDescent="0.25">
      <c r="A460" s="5"/>
      <c r="CT460" s="8"/>
      <c r="CX460" s="8"/>
      <c r="CY460" s="8"/>
      <c r="CZ460" s="8"/>
      <c r="DA460" s="8"/>
      <c r="DB460" s="8"/>
      <c r="DC460" s="8"/>
      <c r="DD460" s="8"/>
      <c r="DE460" s="8"/>
      <c r="DF460" s="8"/>
      <c r="DG460" s="8"/>
      <c r="DH460" s="8"/>
      <c r="DI460" s="8"/>
      <c r="DJ460" s="31"/>
      <c r="DK460" s="31"/>
      <c r="DL460" s="8"/>
      <c r="DM460" s="8"/>
      <c r="DN460" s="8"/>
      <c r="DO460" s="8"/>
      <c r="DP460" s="8"/>
      <c r="DQ460" s="8"/>
      <c r="DR460" s="8"/>
      <c r="DS460" s="8"/>
      <c r="DT460" s="8"/>
      <c r="DU460" s="31"/>
      <c r="DV460" s="31"/>
      <c r="DW460" s="31"/>
      <c r="DX460" s="31"/>
      <c r="DY460" s="31"/>
      <c r="DZ460" s="31"/>
      <c r="EA460" s="31"/>
      <c r="EB460" s="31"/>
      <c r="EC460" s="31"/>
      <c r="ED460" s="31"/>
      <c r="EE460" s="4"/>
      <c r="EF460" s="4"/>
      <c r="EG460" s="4"/>
      <c r="EH460" s="4"/>
      <c r="EI460" s="4"/>
      <c r="EJ460" s="31"/>
      <c r="EK460" s="31"/>
      <c r="EL460" s="31"/>
      <c r="EM460" s="4"/>
      <c r="EN460" s="8"/>
      <c r="EO460" s="8"/>
      <c r="EP460" s="8"/>
      <c r="EQ460" s="8"/>
      <c r="ER460" s="8"/>
      <c r="ES460" s="8"/>
      <c r="ET460" s="8"/>
      <c r="EU460" s="4"/>
      <c r="EV460" s="31"/>
      <c r="EW460" s="8"/>
      <c r="EX460" s="31"/>
      <c r="EY460" s="8"/>
      <c r="EZ460" s="31"/>
      <c r="FA460" s="31"/>
      <c r="FB460" s="8"/>
      <c r="FN460" s="31"/>
      <c r="FO460" s="31"/>
      <c r="FP460" s="31"/>
      <c r="FQ460" s="31"/>
      <c r="FR460" s="31"/>
      <c r="FS460" s="31"/>
      <c r="FT460" s="31"/>
    </row>
    <row r="461" spans="1:176" x14ac:dyDescent="0.25">
      <c r="A461" s="5"/>
      <c r="CT461" s="8"/>
      <c r="CX461" s="8"/>
      <c r="CY461" s="8"/>
      <c r="CZ461" s="8"/>
      <c r="DA461" s="8"/>
      <c r="DB461" s="8"/>
      <c r="DC461" s="8"/>
      <c r="DD461" s="8"/>
      <c r="DE461" s="8"/>
      <c r="DF461" s="8"/>
      <c r="DG461" s="8"/>
      <c r="DH461" s="8"/>
      <c r="DI461" s="8"/>
      <c r="DJ461" s="31"/>
      <c r="DK461" s="31"/>
      <c r="DL461" s="8"/>
      <c r="DM461" s="8"/>
      <c r="DN461" s="8"/>
      <c r="DO461" s="8"/>
      <c r="DP461" s="8"/>
      <c r="DQ461" s="8"/>
      <c r="DR461" s="8"/>
      <c r="DS461" s="8"/>
      <c r="DT461" s="8"/>
      <c r="DU461" s="31"/>
      <c r="DV461" s="31"/>
      <c r="DW461" s="31"/>
      <c r="DX461" s="31"/>
      <c r="DY461" s="31"/>
      <c r="DZ461" s="31"/>
      <c r="EA461" s="31"/>
      <c r="EB461" s="31"/>
      <c r="EC461" s="31"/>
      <c r="ED461" s="31"/>
      <c r="EE461" s="4"/>
      <c r="EF461" s="4"/>
      <c r="EG461" s="4"/>
      <c r="EH461" s="4"/>
      <c r="EI461" s="4"/>
      <c r="EJ461" s="31"/>
      <c r="EK461" s="31"/>
      <c r="EL461" s="31"/>
      <c r="EM461" s="4"/>
      <c r="EN461" s="8"/>
      <c r="EO461" s="8"/>
      <c r="EP461" s="8"/>
      <c r="EQ461" s="8"/>
      <c r="ER461" s="8"/>
      <c r="ES461" s="8"/>
      <c r="ET461" s="8"/>
      <c r="EU461" s="4"/>
      <c r="EV461" s="31"/>
      <c r="EW461" s="8"/>
      <c r="EX461" s="31"/>
      <c r="EY461" s="8"/>
      <c r="EZ461" s="31"/>
      <c r="FA461" s="31"/>
      <c r="FB461" s="8"/>
      <c r="FN461" s="31"/>
      <c r="FO461" s="31"/>
      <c r="FP461" s="31"/>
      <c r="FQ461" s="31"/>
      <c r="FR461" s="31"/>
      <c r="FS461" s="31"/>
      <c r="FT461" s="31"/>
    </row>
    <row r="462" spans="1:176" x14ac:dyDescent="0.25">
      <c r="A462" s="5"/>
      <c r="CT462" s="8"/>
      <c r="CX462" s="8"/>
      <c r="CY462" s="8"/>
      <c r="CZ462" s="8"/>
      <c r="DA462" s="8"/>
      <c r="DB462" s="8"/>
      <c r="DC462" s="8"/>
      <c r="DD462" s="8"/>
      <c r="DE462" s="8"/>
      <c r="DF462" s="8"/>
      <c r="DG462" s="8"/>
      <c r="DH462" s="8"/>
      <c r="DI462" s="8"/>
      <c r="DJ462" s="31"/>
      <c r="DK462" s="31"/>
      <c r="DL462" s="8"/>
      <c r="DM462" s="8"/>
      <c r="DN462" s="8"/>
      <c r="DO462" s="8"/>
      <c r="DP462" s="8"/>
      <c r="DQ462" s="8"/>
      <c r="DR462" s="8"/>
      <c r="DS462" s="8"/>
      <c r="DT462" s="8"/>
      <c r="DU462" s="31"/>
      <c r="DV462" s="31"/>
      <c r="DW462" s="31"/>
      <c r="DX462" s="31"/>
      <c r="DY462" s="31"/>
      <c r="DZ462" s="31"/>
      <c r="EA462" s="31"/>
      <c r="EB462" s="31"/>
      <c r="EC462" s="31"/>
      <c r="ED462" s="31"/>
      <c r="EE462" s="4"/>
      <c r="EF462" s="4"/>
      <c r="EG462" s="4"/>
      <c r="EH462" s="4"/>
      <c r="EI462" s="4"/>
      <c r="EJ462" s="31"/>
      <c r="EK462" s="31"/>
      <c r="EL462" s="31"/>
      <c r="EM462" s="4"/>
      <c r="EN462" s="8"/>
      <c r="EO462" s="8"/>
      <c r="EP462" s="8"/>
      <c r="EQ462" s="8"/>
      <c r="ER462" s="8"/>
      <c r="ES462" s="8"/>
      <c r="ET462" s="8"/>
      <c r="EU462" s="4"/>
      <c r="EV462" s="31"/>
      <c r="EW462" s="8"/>
      <c r="EX462" s="31"/>
      <c r="EY462" s="8"/>
      <c r="EZ462" s="31"/>
      <c r="FA462" s="31"/>
      <c r="FB462" s="8"/>
      <c r="FN462" s="31"/>
      <c r="FO462" s="31"/>
      <c r="FP462" s="31"/>
      <c r="FQ462" s="31"/>
      <c r="FR462" s="31"/>
      <c r="FS462" s="31"/>
      <c r="FT462" s="31"/>
    </row>
    <row r="463" spans="1:176" x14ac:dyDescent="0.25">
      <c r="A463" s="5"/>
      <c r="CT463" s="8"/>
      <c r="CX463" s="8"/>
      <c r="CY463" s="8"/>
      <c r="CZ463" s="8"/>
      <c r="DA463" s="8"/>
      <c r="DB463" s="8"/>
      <c r="DC463" s="8"/>
      <c r="DD463" s="8"/>
      <c r="DE463" s="8"/>
      <c r="DF463" s="8"/>
      <c r="DG463" s="8"/>
      <c r="DH463" s="8"/>
      <c r="DI463" s="8"/>
      <c r="DJ463" s="31"/>
      <c r="DK463" s="31"/>
      <c r="DL463" s="8"/>
      <c r="DM463" s="8"/>
      <c r="DN463" s="8"/>
      <c r="DO463" s="8"/>
      <c r="DP463" s="8"/>
      <c r="DQ463" s="8"/>
      <c r="DR463" s="8"/>
      <c r="DS463" s="8"/>
      <c r="DT463" s="8"/>
      <c r="DU463" s="31"/>
      <c r="DV463" s="31"/>
      <c r="DW463" s="31"/>
      <c r="DX463" s="31"/>
      <c r="DY463" s="31"/>
      <c r="DZ463" s="31"/>
      <c r="EA463" s="31"/>
      <c r="EB463" s="31"/>
      <c r="EC463" s="31"/>
      <c r="ED463" s="31"/>
      <c r="EE463" s="4"/>
      <c r="EF463" s="4"/>
      <c r="EG463" s="4"/>
      <c r="EH463" s="4"/>
      <c r="EI463" s="4"/>
      <c r="EJ463" s="31"/>
      <c r="EK463" s="31"/>
      <c r="EL463" s="31"/>
      <c r="EM463" s="4"/>
      <c r="EN463" s="8"/>
      <c r="EO463" s="8"/>
      <c r="EP463" s="8"/>
      <c r="EQ463" s="8"/>
      <c r="ER463" s="8"/>
      <c r="ES463" s="8"/>
      <c r="ET463" s="8"/>
      <c r="EU463" s="4"/>
      <c r="EV463" s="31"/>
      <c r="EW463" s="8"/>
      <c r="EX463" s="31"/>
      <c r="EY463" s="8"/>
      <c r="EZ463" s="31"/>
      <c r="FA463" s="31"/>
      <c r="FB463" s="8"/>
      <c r="FN463" s="31"/>
      <c r="FO463" s="31"/>
      <c r="FP463" s="31"/>
      <c r="FQ463" s="31"/>
      <c r="FR463" s="31"/>
      <c r="FS463" s="31"/>
      <c r="FT463" s="31"/>
    </row>
    <row r="464" spans="1:176" x14ac:dyDescent="0.25">
      <c r="A464" s="5"/>
      <c r="CT464" s="8"/>
      <c r="CX464" s="8"/>
      <c r="CY464" s="8"/>
      <c r="CZ464" s="8"/>
      <c r="DA464" s="8"/>
      <c r="DB464" s="8"/>
      <c r="DC464" s="8"/>
      <c r="DD464" s="8"/>
      <c r="DE464" s="8"/>
      <c r="DF464" s="8"/>
      <c r="DG464" s="8"/>
      <c r="DH464" s="8"/>
      <c r="DI464" s="8"/>
      <c r="DJ464" s="31"/>
      <c r="DK464" s="31"/>
      <c r="DL464" s="8"/>
      <c r="DM464" s="8"/>
      <c r="DN464" s="8"/>
      <c r="DO464" s="8"/>
      <c r="DP464" s="8"/>
      <c r="DQ464" s="8"/>
      <c r="DR464" s="8"/>
      <c r="DS464" s="8"/>
      <c r="DT464" s="8"/>
      <c r="DU464" s="31"/>
      <c r="DV464" s="31"/>
      <c r="DW464" s="31"/>
      <c r="DX464" s="31"/>
      <c r="DY464" s="31"/>
      <c r="DZ464" s="31"/>
      <c r="EA464" s="31"/>
      <c r="EB464" s="31"/>
      <c r="EC464" s="31"/>
      <c r="ED464" s="31"/>
      <c r="EE464" s="4"/>
      <c r="EF464" s="4"/>
      <c r="EG464" s="4"/>
      <c r="EH464" s="4"/>
      <c r="EI464" s="4"/>
      <c r="EJ464" s="31"/>
      <c r="EK464" s="31"/>
      <c r="EL464" s="31"/>
      <c r="EM464" s="4"/>
      <c r="EN464" s="8"/>
      <c r="EO464" s="8"/>
      <c r="EP464" s="8"/>
      <c r="EQ464" s="8"/>
      <c r="ER464" s="8"/>
      <c r="ES464" s="8"/>
      <c r="ET464" s="8"/>
      <c r="EU464" s="4"/>
      <c r="EV464" s="31"/>
      <c r="EW464" s="8"/>
      <c r="EX464" s="31"/>
      <c r="EY464" s="8"/>
      <c r="EZ464" s="31"/>
      <c r="FA464" s="31"/>
      <c r="FB464" s="8"/>
      <c r="FN464" s="31"/>
      <c r="FO464" s="31"/>
      <c r="FP464" s="31"/>
      <c r="FQ464" s="31"/>
      <c r="FR464" s="31"/>
      <c r="FS464" s="31"/>
      <c r="FT464" s="31"/>
    </row>
    <row r="465" spans="1:176" x14ac:dyDescent="0.25">
      <c r="A465" s="5"/>
      <c r="CT465" s="8"/>
      <c r="CX465" s="8"/>
      <c r="CY465" s="8"/>
      <c r="CZ465" s="8"/>
      <c r="DA465" s="8"/>
      <c r="DB465" s="8"/>
      <c r="DC465" s="8"/>
      <c r="DD465" s="8"/>
      <c r="DE465" s="8"/>
      <c r="DF465" s="8"/>
      <c r="DG465" s="8"/>
      <c r="DH465" s="8"/>
      <c r="DI465" s="8"/>
      <c r="DJ465" s="31"/>
      <c r="DK465" s="31"/>
      <c r="DL465" s="8"/>
      <c r="DM465" s="8"/>
      <c r="DN465" s="8"/>
      <c r="DO465" s="8"/>
      <c r="DP465" s="8"/>
      <c r="DQ465" s="8"/>
      <c r="DR465" s="8"/>
      <c r="DS465" s="8"/>
      <c r="DT465" s="8"/>
      <c r="DU465" s="31"/>
      <c r="DV465" s="31"/>
      <c r="DW465" s="31"/>
      <c r="DX465" s="31"/>
      <c r="DY465" s="31"/>
      <c r="DZ465" s="31"/>
      <c r="EA465" s="31"/>
      <c r="EB465" s="31"/>
      <c r="EC465" s="31"/>
      <c r="ED465" s="31"/>
      <c r="EE465" s="4"/>
      <c r="EF465" s="4"/>
      <c r="EG465" s="4"/>
      <c r="EH465" s="4"/>
      <c r="EI465" s="4"/>
      <c r="EJ465" s="31"/>
      <c r="EK465" s="31"/>
      <c r="EL465" s="31"/>
      <c r="EM465" s="4"/>
      <c r="EN465" s="8"/>
      <c r="EO465" s="8"/>
      <c r="EP465" s="8"/>
      <c r="EQ465" s="8"/>
      <c r="ER465" s="8"/>
      <c r="ES465" s="8"/>
      <c r="ET465" s="8"/>
      <c r="EU465" s="4"/>
      <c r="EV465" s="31"/>
      <c r="EW465" s="8"/>
      <c r="EX465" s="31"/>
      <c r="EY465" s="8"/>
      <c r="EZ465" s="31"/>
      <c r="FA465" s="31"/>
      <c r="FB465" s="8"/>
      <c r="FN465" s="31"/>
      <c r="FO465" s="31"/>
      <c r="FP465" s="31"/>
      <c r="FQ465" s="31"/>
      <c r="FR465" s="31"/>
      <c r="FS465" s="31"/>
      <c r="FT465" s="31"/>
    </row>
    <row r="466" spans="1:176" x14ac:dyDescent="0.25">
      <c r="A466" s="5"/>
      <c r="CT466" s="8"/>
      <c r="CX466" s="8"/>
      <c r="CY466" s="8"/>
      <c r="CZ466" s="8"/>
      <c r="DA466" s="8"/>
      <c r="DB466" s="8"/>
      <c r="DC466" s="8"/>
      <c r="DD466" s="8"/>
      <c r="DE466" s="8"/>
      <c r="DF466" s="8"/>
      <c r="DG466" s="8"/>
      <c r="DH466" s="8"/>
      <c r="DI466" s="8"/>
      <c r="DJ466" s="31"/>
      <c r="DK466" s="31"/>
      <c r="DL466" s="8"/>
      <c r="DM466" s="8"/>
      <c r="DN466" s="8"/>
      <c r="DO466" s="8"/>
      <c r="DP466" s="8"/>
      <c r="DQ466" s="8"/>
      <c r="DR466" s="8"/>
      <c r="DS466" s="8"/>
      <c r="DT466" s="8"/>
      <c r="DU466" s="31"/>
      <c r="DV466" s="31"/>
      <c r="DW466" s="31"/>
      <c r="DX466" s="31"/>
      <c r="DY466" s="31"/>
      <c r="DZ466" s="31"/>
      <c r="EA466" s="31"/>
      <c r="EB466" s="31"/>
      <c r="EC466" s="31"/>
      <c r="ED466" s="31"/>
      <c r="EE466" s="4"/>
      <c r="EF466" s="4"/>
      <c r="EG466" s="4"/>
      <c r="EH466" s="4"/>
      <c r="EI466" s="4"/>
      <c r="EJ466" s="31"/>
      <c r="EK466" s="31"/>
      <c r="EL466" s="31"/>
      <c r="EM466" s="4"/>
      <c r="EN466" s="8"/>
      <c r="EO466" s="8"/>
      <c r="EP466" s="8"/>
      <c r="EQ466" s="8"/>
      <c r="ER466" s="8"/>
      <c r="ES466" s="8"/>
      <c r="ET466" s="8"/>
      <c r="EU466" s="4"/>
      <c r="EV466" s="31"/>
      <c r="EW466" s="8"/>
      <c r="EX466" s="31"/>
      <c r="EY466" s="8"/>
      <c r="EZ466" s="31"/>
      <c r="FA466" s="31"/>
      <c r="FB466" s="8"/>
      <c r="FN466" s="31"/>
      <c r="FO466" s="31"/>
      <c r="FP466" s="31"/>
      <c r="FQ466" s="31"/>
      <c r="FR466" s="31"/>
      <c r="FS466" s="31"/>
      <c r="FT466" s="31"/>
    </row>
    <row r="467" spans="1:176" x14ac:dyDescent="0.25">
      <c r="A467" s="5"/>
      <c r="CT467" s="8"/>
      <c r="CX467" s="8"/>
      <c r="CY467" s="8"/>
      <c r="CZ467" s="8"/>
      <c r="DA467" s="8"/>
      <c r="DB467" s="8"/>
      <c r="DC467" s="8"/>
      <c r="DD467" s="8"/>
      <c r="DE467" s="8"/>
      <c r="DF467" s="8"/>
      <c r="DG467" s="8"/>
      <c r="DH467" s="8"/>
      <c r="DI467" s="8"/>
      <c r="DJ467" s="31"/>
      <c r="DK467" s="31"/>
      <c r="DL467" s="8"/>
      <c r="DM467" s="8"/>
      <c r="DN467" s="8"/>
      <c r="DO467" s="8"/>
      <c r="DP467" s="8"/>
      <c r="DQ467" s="8"/>
      <c r="DR467" s="8"/>
      <c r="DS467" s="8"/>
      <c r="DT467" s="8"/>
      <c r="DU467" s="31"/>
      <c r="DV467" s="31"/>
      <c r="DW467" s="31"/>
      <c r="DX467" s="31"/>
      <c r="DY467" s="31"/>
      <c r="DZ467" s="31"/>
      <c r="EA467" s="31"/>
      <c r="EB467" s="31"/>
      <c r="EC467" s="31"/>
      <c r="ED467" s="31"/>
      <c r="EE467" s="4"/>
      <c r="EF467" s="4"/>
      <c r="EG467" s="4"/>
      <c r="EH467" s="4"/>
      <c r="EI467" s="4"/>
      <c r="EJ467" s="31"/>
      <c r="EK467" s="31"/>
      <c r="EL467" s="31"/>
      <c r="EM467" s="4"/>
      <c r="EN467" s="8"/>
      <c r="EO467" s="8"/>
      <c r="EP467" s="8"/>
      <c r="EQ467" s="8"/>
      <c r="ER467" s="8"/>
      <c r="ES467" s="8"/>
      <c r="ET467" s="8"/>
      <c r="EU467" s="4"/>
      <c r="EV467" s="31"/>
      <c r="EW467" s="8"/>
      <c r="EX467" s="31"/>
      <c r="EY467" s="8"/>
      <c r="EZ467" s="31"/>
      <c r="FA467" s="31"/>
      <c r="FB467" s="8"/>
      <c r="FN467" s="31"/>
      <c r="FO467" s="31"/>
      <c r="FP467" s="31"/>
      <c r="FQ467" s="31"/>
      <c r="FR467" s="31"/>
      <c r="FS467" s="31"/>
      <c r="FT467" s="31"/>
    </row>
    <row r="468" spans="1:176" x14ac:dyDescent="0.25">
      <c r="A468" s="5"/>
      <c r="CT468" s="8"/>
      <c r="CX468" s="8"/>
      <c r="CY468" s="8"/>
      <c r="CZ468" s="8"/>
      <c r="DA468" s="8"/>
      <c r="DB468" s="8"/>
      <c r="DC468" s="8"/>
      <c r="DD468" s="8"/>
      <c r="DE468" s="8"/>
      <c r="DF468" s="8"/>
      <c r="DG468" s="8"/>
      <c r="DH468" s="8"/>
      <c r="DI468" s="8"/>
      <c r="DJ468" s="31"/>
      <c r="DK468" s="31"/>
      <c r="DL468" s="8"/>
      <c r="DM468" s="8"/>
      <c r="DN468" s="8"/>
      <c r="DO468" s="8"/>
      <c r="DP468" s="8"/>
      <c r="DQ468" s="8"/>
      <c r="DR468" s="8"/>
      <c r="DS468" s="8"/>
      <c r="DT468" s="8"/>
      <c r="DU468" s="31"/>
      <c r="DV468" s="31"/>
      <c r="DW468" s="31"/>
      <c r="DX468" s="31"/>
      <c r="DY468" s="31"/>
      <c r="DZ468" s="31"/>
      <c r="EA468" s="31"/>
      <c r="EB468" s="31"/>
      <c r="EC468" s="31"/>
      <c r="ED468" s="31"/>
      <c r="EE468" s="4"/>
      <c r="EF468" s="4"/>
      <c r="EG468" s="4"/>
      <c r="EH468" s="4"/>
      <c r="EI468" s="4"/>
      <c r="EJ468" s="31"/>
      <c r="EK468" s="31"/>
      <c r="EL468" s="31"/>
      <c r="EM468" s="4"/>
      <c r="EN468" s="8"/>
      <c r="EO468" s="8"/>
      <c r="EP468" s="8"/>
      <c r="EQ468" s="8"/>
      <c r="ER468" s="8"/>
      <c r="ES468" s="8"/>
      <c r="ET468" s="8"/>
      <c r="EU468" s="4"/>
      <c r="EV468" s="31"/>
      <c r="EW468" s="8"/>
      <c r="EX468" s="31"/>
      <c r="EY468" s="8"/>
      <c r="EZ468" s="31"/>
      <c r="FA468" s="31"/>
      <c r="FB468" s="8"/>
      <c r="FN468" s="31"/>
      <c r="FO468" s="31"/>
      <c r="FP468" s="31"/>
      <c r="FQ468" s="31"/>
      <c r="FR468" s="31"/>
      <c r="FS468" s="31"/>
      <c r="FT468" s="31"/>
    </row>
    <row r="469" spans="1:176" x14ac:dyDescent="0.25">
      <c r="A469" s="5"/>
      <c r="CT469" s="8"/>
      <c r="CX469" s="8"/>
      <c r="CY469" s="8"/>
      <c r="CZ469" s="8"/>
      <c r="DA469" s="8"/>
      <c r="DB469" s="8"/>
      <c r="DC469" s="8"/>
      <c r="DD469" s="8"/>
      <c r="DE469" s="8"/>
      <c r="DF469" s="8"/>
      <c r="DG469" s="8"/>
      <c r="DH469" s="8"/>
      <c r="DI469" s="8"/>
      <c r="DJ469" s="31"/>
      <c r="DK469" s="31"/>
      <c r="DL469" s="8"/>
      <c r="DM469" s="8"/>
      <c r="DN469" s="8"/>
      <c r="DO469" s="8"/>
      <c r="DP469" s="8"/>
      <c r="DQ469" s="8"/>
      <c r="DR469" s="8"/>
      <c r="DS469" s="8"/>
      <c r="DT469" s="8"/>
      <c r="DU469" s="31"/>
      <c r="DV469" s="31"/>
      <c r="DW469" s="31"/>
      <c r="DX469" s="31"/>
      <c r="DY469" s="31"/>
      <c r="DZ469" s="31"/>
      <c r="EA469" s="31"/>
      <c r="EB469" s="31"/>
      <c r="EC469" s="31"/>
      <c r="ED469" s="31"/>
      <c r="EE469" s="4"/>
      <c r="EF469" s="4"/>
      <c r="EG469" s="4"/>
      <c r="EH469" s="4"/>
      <c r="EI469" s="4"/>
      <c r="EJ469" s="31"/>
      <c r="EK469" s="31"/>
      <c r="EL469" s="31"/>
      <c r="EM469" s="4"/>
      <c r="EN469" s="8"/>
      <c r="EO469" s="8"/>
      <c r="EP469" s="8"/>
      <c r="EQ469" s="8"/>
      <c r="ER469" s="8"/>
      <c r="ES469" s="8"/>
      <c r="ET469" s="8"/>
      <c r="EU469" s="4"/>
      <c r="EV469" s="31"/>
      <c r="EW469" s="8"/>
      <c r="EX469" s="31"/>
      <c r="EY469" s="8"/>
      <c r="EZ469" s="31"/>
      <c r="FA469" s="31"/>
      <c r="FB469" s="8"/>
      <c r="FN469" s="31"/>
      <c r="FO469" s="31"/>
      <c r="FP469" s="31"/>
      <c r="FQ469" s="31"/>
      <c r="FR469" s="31"/>
      <c r="FS469" s="31"/>
      <c r="FT469" s="31"/>
    </row>
    <row r="470" spans="1:176" x14ac:dyDescent="0.25">
      <c r="A470" s="5"/>
      <c r="CT470" s="8"/>
      <c r="CX470" s="8"/>
      <c r="CY470" s="8"/>
      <c r="CZ470" s="8"/>
      <c r="DA470" s="8"/>
      <c r="DB470" s="8"/>
      <c r="DC470" s="8"/>
      <c r="DD470" s="8"/>
      <c r="DE470" s="8"/>
      <c r="DF470" s="8"/>
      <c r="DG470" s="8"/>
      <c r="DH470" s="8"/>
      <c r="DI470" s="8"/>
      <c r="DJ470" s="31"/>
      <c r="DK470" s="31"/>
      <c r="DL470" s="8"/>
      <c r="DM470" s="8"/>
      <c r="DN470" s="8"/>
      <c r="DO470" s="8"/>
      <c r="DP470" s="8"/>
      <c r="DQ470" s="8"/>
      <c r="DR470" s="8"/>
      <c r="DS470" s="8"/>
      <c r="DT470" s="8"/>
      <c r="DU470" s="31"/>
      <c r="DV470" s="31"/>
      <c r="DW470" s="31"/>
      <c r="DX470" s="31"/>
      <c r="DY470" s="31"/>
      <c r="DZ470" s="31"/>
      <c r="EA470" s="31"/>
      <c r="EB470" s="31"/>
      <c r="EC470" s="31"/>
      <c r="ED470" s="31"/>
      <c r="EE470" s="4"/>
      <c r="EF470" s="4"/>
      <c r="EG470" s="4"/>
      <c r="EH470" s="4"/>
      <c r="EI470" s="4"/>
      <c r="EJ470" s="31"/>
      <c r="EK470" s="31"/>
      <c r="EL470" s="31"/>
      <c r="EM470" s="4"/>
      <c r="EN470" s="8"/>
      <c r="EO470" s="8"/>
      <c r="EP470" s="8"/>
      <c r="EQ470" s="8"/>
      <c r="ER470" s="8"/>
      <c r="ES470" s="8"/>
      <c r="ET470" s="8"/>
      <c r="EU470" s="4"/>
      <c r="EV470" s="31"/>
      <c r="EW470" s="8"/>
      <c r="EX470" s="31"/>
      <c r="EY470" s="8"/>
      <c r="EZ470" s="31"/>
      <c r="FA470" s="31"/>
      <c r="FB470" s="8"/>
      <c r="FN470" s="31"/>
      <c r="FO470" s="31"/>
      <c r="FP470" s="31"/>
      <c r="FQ470" s="31"/>
      <c r="FR470" s="31"/>
      <c r="FS470" s="31"/>
      <c r="FT470" s="31"/>
    </row>
    <row r="471" spans="1:176" x14ac:dyDescent="0.25">
      <c r="A471" s="5"/>
      <c r="CT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  <c r="DH471" s="8"/>
      <c r="DI471" s="8"/>
      <c r="DJ471" s="31"/>
      <c r="DK471" s="31"/>
      <c r="DL471" s="8"/>
      <c r="DM471" s="8"/>
      <c r="DN471" s="8"/>
      <c r="DO471" s="8"/>
      <c r="DP471" s="8"/>
      <c r="DQ471" s="8"/>
      <c r="DR471" s="8"/>
      <c r="DS471" s="8"/>
      <c r="DT471" s="8"/>
      <c r="DU471" s="31"/>
      <c r="DV471" s="31"/>
      <c r="DW471" s="31"/>
      <c r="DX471" s="31"/>
      <c r="DY471" s="31"/>
      <c r="DZ471" s="31"/>
      <c r="EA471" s="31"/>
      <c r="EB471" s="31"/>
      <c r="EC471" s="31"/>
      <c r="ED471" s="31"/>
      <c r="EE471" s="4"/>
      <c r="EF471" s="4"/>
      <c r="EG471" s="4"/>
      <c r="EH471" s="4"/>
      <c r="EI471" s="4"/>
      <c r="EJ471" s="31"/>
      <c r="EK471" s="31"/>
      <c r="EL471" s="31"/>
      <c r="EM471" s="4"/>
      <c r="EN471" s="8"/>
      <c r="EO471" s="8"/>
      <c r="EP471" s="8"/>
      <c r="EQ471" s="8"/>
      <c r="ER471" s="8"/>
      <c r="ES471" s="8"/>
      <c r="ET471" s="8"/>
      <c r="EU471" s="4"/>
      <c r="EV471" s="31"/>
      <c r="EW471" s="8"/>
      <c r="EX471" s="31"/>
      <c r="EY471" s="8"/>
      <c r="EZ471" s="31"/>
      <c r="FA471" s="31"/>
      <c r="FB471" s="8"/>
      <c r="FN471" s="31"/>
      <c r="FO471" s="31"/>
      <c r="FP471" s="31"/>
      <c r="FQ471" s="31"/>
      <c r="FR471" s="31"/>
      <c r="FS471" s="31"/>
      <c r="FT471" s="31"/>
    </row>
    <row r="472" spans="1:176" x14ac:dyDescent="0.25">
      <c r="A472" s="5"/>
      <c r="CT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  <c r="DH472" s="8"/>
      <c r="DI472" s="8"/>
      <c r="DJ472" s="31"/>
      <c r="DK472" s="31"/>
      <c r="DL472" s="8"/>
      <c r="DM472" s="8"/>
      <c r="DN472" s="8"/>
      <c r="DO472" s="8"/>
      <c r="DP472" s="8"/>
      <c r="DQ472" s="8"/>
      <c r="DR472" s="8"/>
      <c r="DS472" s="8"/>
      <c r="DT472" s="8"/>
      <c r="DU472" s="31"/>
      <c r="DV472" s="31"/>
      <c r="DW472" s="31"/>
      <c r="DX472" s="31"/>
      <c r="DY472" s="31"/>
      <c r="DZ472" s="31"/>
      <c r="EA472" s="31"/>
      <c r="EB472" s="31"/>
      <c r="EC472" s="31"/>
      <c r="ED472" s="31"/>
      <c r="EE472" s="4"/>
      <c r="EF472" s="4"/>
      <c r="EG472" s="4"/>
      <c r="EH472" s="4"/>
      <c r="EI472" s="4"/>
      <c r="EJ472" s="31"/>
      <c r="EK472" s="31"/>
      <c r="EL472" s="31"/>
      <c r="EM472" s="4"/>
      <c r="EN472" s="8"/>
      <c r="EO472" s="8"/>
      <c r="EP472" s="8"/>
      <c r="EQ472" s="8"/>
      <c r="ER472" s="8"/>
      <c r="ES472" s="8"/>
      <c r="ET472" s="8"/>
      <c r="EU472" s="4"/>
      <c r="EV472" s="31"/>
      <c r="EW472" s="8"/>
      <c r="EX472" s="31"/>
      <c r="EY472" s="8"/>
      <c r="EZ472" s="31"/>
      <c r="FA472" s="31"/>
      <c r="FB472" s="8"/>
      <c r="FN472" s="31"/>
      <c r="FO472" s="31"/>
      <c r="FP472" s="31"/>
      <c r="FQ472" s="31"/>
      <c r="FR472" s="31"/>
      <c r="FS472" s="31"/>
      <c r="FT472" s="31"/>
    </row>
    <row r="473" spans="1:176" x14ac:dyDescent="0.25">
      <c r="A473" s="5"/>
      <c r="CT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  <c r="DH473" s="8"/>
      <c r="DI473" s="8"/>
      <c r="DJ473" s="31"/>
      <c r="DK473" s="31"/>
      <c r="DL473" s="8"/>
      <c r="DM473" s="8"/>
      <c r="DN473" s="8"/>
      <c r="DO473" s="8"/>
      <c r="DP473" s="8"/>
      <c r="DQ473" s="8"/>
      <c r="DR473" s="8"/>
      <c r="DS473" s="8"/>
      <c r="DT473" s="8"/>
      <c r="DU473" s="31"/>
      <c r="DV473" s="31"/>
      <c r="DW473" s="31"/>
      <c r="DX473" s="31"/>
      <c r="DY473" s="31"/>
      <c r="DZ473" s="31"/>
      <c r="EA473" s="31"/>
      <c r="EB473" s="31"/>
      <c r="EC473" s="31"/>
      <c r="ED473" s="31"/>
      <c r="EE473" s="4"/>
      <c r="EF473" s="4"/>
      <c r="EG473" s="4"/>
      <c r="EH473" s="4"/>
      <c r="EI473" s="4"/>
      <c r="EJ473" s="31"/>
      <c r="EK473" s="31"/>
      <c r="EL473" s="31"/>
      <c r="EM473" s="4"/>
      <c r="EN473" s="8"/>
      <c r="EO473" s="8"/>
      <c r="EP473" s="8"/>
      <c r="EQ473" s="8"/>
      <c r="ER473" s="8"/>
      <c r="ES473" s="8"/>
      <c r="ET473" s="8"/>
      <c r="EU473" s="4"/>
      <c r="EV473" s="31"/>
      <c r="EW473" s="8"/>
      <c r="EX473" s="31"/>
      <c r="EY473" s="8"/>
      <c r="EZ473" s="31"/>
      <c r="FA473" s="31"/>
      <c r="FB473" s="8"/>
      <c r="FN473" s="31"/>
      <c r="FO473" s="31"/>
      <c r="FP473" s="31"/>
      <c r="FQ473" s="31"/>
      <c r="FR473" s="31"/>
      <c r="FS473" s="31"/>
      <c r="FT473" s="31"/>
    </row>
    <row r="474" spans="1:176" x14ac:dyDescent="0.25">
      <c r="A474" s="5"/>
      <c r="CT474" s="8"/>
      <c r="CX474" s="8"/>
      <c r="CY474" s="8"/>
      <c r="CZ474" s="8"/>
      <c r="DA474" s="8"/>
      <c r="DB474" s="8"/>
      <c r="DC474" s="8"/>
      <c r="DD474" s="8"/>
      <c r="DE474" s="8"/>
      <c r="DF474" s="8"/>
      <c r="DG474" s="8"/>
      <c r="DH474" s="8"/>
      <c r="DI474" s="8"/>
      <c r="DJ474" s="31"/>
      <c r="DK474" s="31"/>
      <c r="DL474" s="8"/>
      <c r="DM474" s="8"/>
      <c r="DN474" s="8"/>
      <c r="DO474" s="8"/>
      <c r="DP474" s="8"/>
      <c r="DQ474" s="8"/>
      <c r="DR474" s="8"/>
      <c r="DS474" s="8"/>
      <c r="DT474" s="8"/>
      <c r="DU474" s="31"/>
      <c r="DV474" s="31"/>
      <c r="DW474" s="31"/>
      <c r="DX474" s="31"/>
      <c r="DY474" s="31"/>
      <c r="DZ474" s="31"/>
      <c r="EA474" s="31"/>
      <c r="EB474" s="31"/>
      <c r="EC474" s="31"/>
      <c r="ED474" s="31"/>
      <c r="EE474" s="4"/>
      <c r="EF474" s="4"/>
      <c r="EG474" s="4"/>
      <c r="EH474" s="4"/>
      <c r="EI474" s="4"/>
      <c r="EJ474" s="31"/>
      <c r="EK474" s="31"/>
      <c r="EL474" s="31"/>
      <c r="EM474" s="4"/>
      <c r="EN474" s="8"/>
      <c r="EO474" s="8"/>
      <c r="EP474" s="8"/>
      <c r="EQ474" s="8"/>
      <c r="ER474" s="8"/>
      <c r="ES474" s="8"/>
      <c r="ET474" s="8"/>
      <c r="EU474" s="4"/>
      <c r="EV474" s="31"/>
      <c r="EW474" s="8"/>
      <c r="EX474" s="31"/>
      <c r="EY474" s="8"/>
      <c r="EZ474" s="31"/>
      <c r="FA474" s="31"/>
      <c r="FB474" s="8"/>
      <c r="FN474" s="31"/>
      <c r="FO474" s="31"/>
      <c r="FP474" s="31"/>
      <c r="FQ474" s="31"/>
      <c r="FR474" s="31"/>
      <c r="FS474" s="31"/>
      <c r="FT474" s="31"/>
    </row>
    <row r="475" spans="1:176" x14ac:dyDescent="0.25">
      <c r="A475" s="5"/>
      <c r="CT475" s="8"/>
      <c r="CX475" s="8"/>
      <c r="CY475" s="8"/>
      <c r="CZ475" s="8"/>
      <c r="DA475" s="8"/>
      <c r="DB475" s="8"/>
      <c r="DC475" s="8"/>
      <c r="DD475" s="8"/>
      <c r="DE475" s="8"/>
      <c r="DF475" s="8"/>
      <c r="DG475" s="8"/>
      <c r="DH475" s="8"/>
      <c r="DI475" s="8"/>
      <c r="DJ475" s="31"/>
      <c r="DK475" s="31"/>
      <c r="DL475" s="8"/>
      <c r="DM475" s="8"/>
      <c r="DN475" s="8"/>
      <c r="DO475" s="8"/>
      <c r="DP475" s="8"/>
      <c r="DQ475" s="8"/>
      <c r="DR475" s="8"/>
      <c r="DS475" s="8"/>
      <c r="DT475" s="8"/>
      <c r="DU475" s="31"/>
      <c r="DV475" s="31"/>
      <c r="DW475" s="31"/>
      <c r="DX475" s="31"/>
      <c r="DY475" s="31"/>
      <c r="DZ475" s="31"/>
      <c r="EA475" s="31"/>
      <c r="EB475" s="31"/>
      <c r="EC475" s="31"/>
      <c r="ED475" s="31"/>
      <c r="EE475" s="4"/>
      <c r="EF475" s="4"/>
      <c r="EG475" s="4"/>
      <c r="EH475" s="4"/>
      <c r="EI475" s="4"/>
      <c r="EJ475" s="31"/>
      <c r="EK475" s="31"/>
      <c r="EL475" s="31"/>
      <c r="EM475" s="4"/>
      <c r="EN475" s="8"/>
      <c r="EO475" s="8"/>
      <c r="EP475" s="8"/>
      <c r="EQ475" s="8"/>
      <c r="ER475" s="8"/>
      <c r="ES475" s="8"/>
      <c r="ET475" s="8"/>
      <c r="EU475" s="4"/>
      <c r="EV475" s="31"/>
      <c r="EW475" s="8"/>
      <c r="EX475" s="31"/>
      <c r="EY475" s="8"/>
      <c r="EZ475" s="31"/>
      <c r="FA475" s="31"/>
      <c r="FB475" s="8"/>
      <c r="FN475" s="31"/>
      <c r="FO475" s="31"/>
      <c r="FP475" s="31"/>
      <c r="FQ475" s="31"/>
      <c r="FR475" s="31"/>
      <c r="FS475" s="31"/>
      <c r="FT475" s="31"/>
    </row>
    <row r="476" spans="1:176" x14ac:dyDescent="0.25">
      <c r="A476" s="5"/>
      <c r="CT476" s="8"/>
      <c r="CX476" s="8"/>
      <c r="CY476" s="8"/>
      <c r="CZ476" s="8"/>
      <c r="DA476" s="8"/>
      <c r="DB476" s="8"/>
      <c r="DC476" s="8"/>
      <c r="DD476" s="8"/>
      <c r="DE476" s="8"/>
      <c r="DF476" s="8"/>
      <c r="DG476" s="8"/>
      <c r="DH476" s="8"/>
      <c r="DI476" s="8"/>
      <c r="DJ476" s="31"/>
      <c r="DK476" s="31"/>
      <c r="DL476" s="8"/>
      <c r="DM476" s="8"/>
      <c r="DN476" s="8"/>
      <c r="DO476" s="8"/>
      <c r="DP476" s="8"/>
      <c r="DQ476" s="8"/>
      <c r="DR476" s="8"/>
      <c r="DS476" s="8"/>
      <c r="DT476" s="8"/>
      <c r="DU476" s="31"/>
      <c r="DV476" s="31"/>
      <c r="DW476" s="31"/>
      <c r="DX476" s="31"/>
      <c r="DY476" s="31"/>
      <c r="DZ476" s="31"/>
      <c r="EA476" s="31"/>
      <c r="EB476" s="31"/>
      <c r="EC476" s="31"/>
      <c r="ED476" s="31"/>
      <c r="EE476" s="4"/>
      <c r="EF476" s="4"/>
      <c r="EG476" s="4"/>
      <c r="EH476" s="4"/>
      <c r="EI476" s="4"/>
      <c r="EJ476" s="31"/>
      <c r="EK476" s="31"/>
      <c r="EL476" s="31"/>
      <c r="EM476" s="4"/>
      <c r="EN476" s="8"/>
      <c r="EO476" s="8"/>
      <c r="EP476" s="8"/>
      <c r="EQ476" s="8"/>
      <c r="ER476" s="8"/>
      <c r="ES476" s="8"/>
      <c r="ET476" s="8"/>
      <c r="EU476" s="4"/>
      <c r="EV476" s="31"/>
      <c r="EW476" s="8"/>
      <c r="EX476" s="31"/>
      <c r="EY476" s="8"/>
      <c r="EZ476" s="31"/>
      <c r="FA476" s="31"/>
      <c r="FB476" s="8"/>
      <c r="FN476" s="31"/>
      <c r="FO476" s="31"/>
      <c r="FP476" s="31"/>
      <c r="FQ476" s="31"/>
      <c r="FR476" s="31"/>
      <c r="FS476" s="31"/>
      <c r="FT476" s="31"/>
    </row>
    <row r="477" spans="1:176" x14ac:dyDescent="0.25">
      <c r="A477" s="5"/>
      <c r="CT477" s="8"/>
      <c r="CX477" s="8"/>
      <c r="CY477" s="8"/>
      <c r="CZ477" s="8"/>
      <c r="DA477" s="8"/>
      <c r="DB477" s="8"/>
      <c r="DC477" s="8"/>
      <c r="DD477" s="8"/>
      <c r="DE477" s="8"/>
      <c r="DF477" s="8"/>
      <c r="DG477" s="8"/>
      <c r="DH477" s="8"/>
      <c r="DI477" s="8"/>
      <c r="DJ477" s="31"/>
      <c r="DK477" s="31"/>
      <c r="DL477" s="8"/>
      <c r="DM477" s="8"/>
      <c r="DN477" s="8"/>
      <c r="DO477" s="8"/>
      <c r="DP477" s="8"/>
      <c r="DQ477" s="8"/>
      <c r="DR477" s="8"/>
      <c r="DS477" s="8"/>
      <c r="DT477" s="8"/>
      <c r="DU477" s="31"/>
      <c r="DV477" s="31"/>
      <c r="DW477" s="31"/>
      <c r="DX477" s="31"/>
      <c r="DY477" s="31"/>
      <c r="DZ477" s="31"/>
      <c r="EA477" s="31"/>
      <c r="EB477" s="31"/>
      <c r="EC477" s="31"/>
      <c r="ED477" s="31"/>
      <c r="EE477" s="4"/>
      <c r="EF477" s="4"/>
      <c r="EG477" s="4"/>
      <c r="EH477" s="4"/>
      <c r="EI477" s="4"/>
      <c r="EJ477" s="31"/>
      <c r="EK477" s="31"/>
      <c r="EL477" s="31"/>
      <c r="EM477" s="4"/>
      <c r="EN477" s="8"/>
      <c r="EO477" s="8"/>
      <c r="EP477" s="8"/>
      <c r="EQ477" s="8"/>
      <c r="ER477" s="8"/>
      <c r="ES477" s="8"/>
      <c r="ET477" s="8"/>
      <c r="EU477" s="4"/>
      <c r="EV477" s="31"/>
      <c r="EW477" s="8"/>
      <c r="EX477" s="31"/>
      <c r="EY477" s="8"/>
      <c r="EZ477" s="31"/>
      <c r="FA477" s="31"/>
      <c r="FB477" s="8"/>
      <c r="FN477" s="31"/>
      <c r="FO477" s="31"/>
      <c r="FP477" s="31"/>
      <c r="FQ477" s="31"/>
      <c r="FR477" s="31"/>
      <c r="FS477" s="31"/>
      <c r="FT477" s="31"/>
    </row>
    <row r="478" spans="1:176" x14ac:dyDescent="0.25">
      <c r="A478" s="5"/>
      <c r="CT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  <c r="DH478" s="8"/>
      <c r="DI478" s="8"/>
      <c r="DJ478" s="31"/>
      <c r="DK478" s="31"/>
      <c r="DL478" s="8"/>
      <c r="DM478" s="8"/>
      <c r="DN478" s="8"/>
      <c r="DO478" s="8"/>
      <c r="DP478" s="8"/>
      <c r="DQ478" s="8"/>
      <c r="DR478" s="8"/>
      <c r="DS478" s="8"/>
      <c r="DT478" s="8"/>
      <c r="DU478" s="31"/>
      <c r="DV478" s="31"/>
      <c r="DW478" s="31"/>
      <c r="DX478" s="31"/>
      <c r="DY478" s="31"/>
      <c r="DZ478" s="31"/>
      <c r="EA478" s="31"/>
      <c r="EB478" s="31"/>
      <c r="EC478" s="31"/>
      <c r="ED478" s="31"/>
      <c r="EE478" s="4"/>
      <c r="EF478" s="4"/>
      <c r="EG478" s="4"/>
      <c r="EH478" s="4"/>
      <c r="EI478" s="4"/>
      <c r="EJ478" s="31"/>
      <c r="EK478" s="31"/>
      <c r="EL478" s="31"/>
      <c r="EM478" s="4"/>
      <c r="EN478" s="8"/>
      <c r="EO478" s="8"/>
      <c r="EP478" s="8"/>
      <c r="EQ478" s="8"/>
      <c r="ER478" s="8"/>
      <c r="ES478" s="8"/>
      <c r="ET478" s="8"/>
      <c r="EU478" s="4"/>
      <c r="EV478" s="31"/>
      <c r="EW478" s="8"/>
      <c r="EX478" s="31"/>
      <c r="EY478" s="8"/>
      <c r="EZ478" s="31"/>
      <c r="FA478" s="31"/>
      <c r="FB478" s="8"/>
      <c r="FN478" s="31"/>
      <c r="FO478" s="31"/>
      <c r="FP478" s="31"/>
      <c r="FQ478" s="31"/>
      <c r="FR478" s="31"/>
      <c r="FS478" s="31"/>
      <c r="FT478" s="31"/>
    </row>
    <row r="479" spans="1:176" x14ac:dyDescent="0.25">
      <c r="A479" s="5"/>
      <c r="CT479" s="8"/>
      <c r="CX479" s="8"/>
      <c r="CY479" s="8"/>
      <c r="CZ479" s="8"/>
      <c r="DA479" s="8"/>
      <c r="DB479" s="8"/>
      <c r="DC479" s="8"/>
      <c r="DD479" s="8"/>
      <c r="DE479" s="8"/>
      <c r="DF479" s="8"/>
      <c r="DG479" s="8"/>
      <c r="DH479" s="8"/>
      <c r="DI479" s="8"/>
      <c r="DJ479" s="31"/>
      <c r="DK479" s="31"/>
      <c r="DL479" s="8"/>
      <c r="DM479" s="8"/>
      <c r="DN479" s="8"/>
      <c r="DO479" s="8"/>
      <c r="DP479" s="8"/>
      <c r="DQ479" s="8"/>
      <c r="DR479" s="8"/>
      <c r="DS479" s="8"/>
      <c r="DT479" s="8"/>
      <c r="DU479" s="31"/>
      <c r="DV479" s="31"/>
      <c r="DW479" s="31"/>
      <c r="DX479" s="31"/>
      <c r="DY479" s="31"/>
      <c r="DZ479" s="31"/>
      <c r="EA479" s="31"/>
      <c r="EB479" s="31"/>
      <c r="EC479" s="31"/>
      <c r="ED479" s="31"/>
      <c r="EE479" s="4"/>
      <c r="EF479" s="4"/>
      <c r="EG479" s="4"/>
      <c r="EH479" s="4"/>
      <c r="EI479" s="4"/>
      <c r="EJ479" s="31"/>
      <c r="EK479" s="31"/>
      <c r="EL479" s="31"/>
      <c r="EM479" s="4"/>
      <c r="EN479" s="8"/>
      <c r="EO479" s="8"/>
      <c r="EP479" s="8"/>
      <c r="EQ479" s="8"/>
      <c r="ER479" s="8"/>
      <c r="ES479" s="8"/>
      <c r="ET479" s="8"/>
      <c r="EU479" s="4"/>
      <c r="EV479" s="31"/>
      <c r="EW479" s="8"/>
      <c r="EX479" s="31"/>
      <c r="EY479" s="8"/>
      <c r="EZ479" s="31"/>
      <c r="FA479" s="31"/>
      <c r="FB479" s="8"/>
      <c r="FN479" s="31"/>
      <c r="FO479" s="31"/>
      <c r="FP479" s="31"/>
      <c r="FQ479" s="31"/>
      <c r="FR479" s="31"/>
      <c r="FS479" s="31"/>
      <c r="FT479" s="31"/>
    </row>
    <row r="480" spans="1:176" x14ac:dyDescent="0.25">
      <c r="A480" s="5"/>
      <c r="CT480" s="8"/>
      <c r="CX480" s="8"/>
      <c r="CY480" s="8"/>
      <c r="CZ480" s="8"/>
      <c r="DA480" s="8"/>
      <c r="DB480" s="8"/>
      <c r="DC480" s="8"/>
      <c r="DD480" s="8"/>
      <c r="DE480" s="8"/>
      <c r="DF480" s="8"/>
      <c r="DG480" s="8"/>
      <c r="DH480" s="8"/>
      <c r="DI480" s="8"/>
      <c r="DJ480" s="31"/>
      <c r="DK480" s="31"/>
      <c r="DL480" s="8"/>
      <c r="DM480" s="8"/>
      <c r="DN480" s="8"/>
      <c r="DO480" s="8"/>
      <c r="DP480" s="8"/>
      <c r="DQ480" s="8"/>
      <c r="DR480" s="8"/>
      <c r="DS480" s="8"/>
      <c r="DT480" s="8"/>
      <c r="DU480" s="31"/>
      <c r="DV480" s="31"/>
      <c r="DW480" s="31"/>
      <c r="DX480" s="31"/>
      <c r="DY480" s="31"/>
      <c r="DZ480" s="31"/>
      <c r="EA480" s="31"/>
      <c r="EB480" s="31"/>
      <c r="EC480" s="31"/>
      <c r="ED480" s="31"/>
      <c r="EE480" s="4"/>
      <c r="EF480" s="4"/>
      <c r="EG480" s="4"/>
      <c r="EH480" s="4"/>
      <c r="EI480" s="4"/>
      <c r="EJ480" s="31"/>
      <c r="EK480" s="31"/>
      <c r="EL480" s="31"/>
      <c r="EM480" s="4"/>
      <c r="EN480" s="8"/>
      <c r="EO480" s="8"/>
      <c r="EP480" s="8"/>
      <c r="EQ480" s="8"/>
      <c r="ER480" s="8"/>
      <c r="ES480" s="8"/>
      <c r="ET480" s="8"/>
      <c r="EU480" s="4"/>
      <c r="EV480" s="31"/>
      <c r="EW480" s="8"/>
      <c r="EX480" s="31"/>
      <c r="EY480" s="8"/>
      <c r="EZ480" s="31"/>
      <c r="FA480" s="31"/>
      <c r="FB480" s="8"/>
      <c r="FN480" s="31"/>
      <c r="FO480" s="31"/>
      <c r="FP480" s="31"/>
      <c r="FQ480" s="31"/>
      <c r="FR480" s="31"/>
      <c r="FS480" s="31"/>
      <c r="FT480" s="31"/>
    </row>
    <row r="481" spans="1:176" x14ac:dyDescent="0.25">
      <c r="A481" s="5"/>
      <c r="CT481" s="8"/>
      <c r="CX481" s="8"/>
      <c r="CY481" s="8"/>
      <c r="CZ481" s="8"/>
      <c r="DA481" s="8"/>
      <c r="DB481" s="8"/>
      <c r="DC481" s="8"/>
      <c r="DD481" s="8"/>
      <c r="DE481" s="8"/>
      <c r="DF481" s="8"/>
      <c r="DG481" s="8"/>
      <c r="DH481" s="8"/>
      <c r="DI481" s="8"/>
      <c r="DJ481" s="31"/>
      <c r="DK481" s="31"/>
      <c r="DL481" s="8"/>
      <c r="DM481" s="8"/>
      <c r="DN481" s="8"/>
      <c r="DO481" s="8"/>
      <c r="DP481" s="8"/>
      <c r="DQ481" s="8"/>
      <c r="DR481" s="8"/>
      <c r="DS481" s="8"/>
      <c r="DT481" s="8"/>
      <c r="DU481" s="31"/>
      <c r="DV481" s="31"/>
      <c r="DW481" s="31"/>
      <c r="DX481" s="31"/>
      <c r="DY481" s="31"/>
      <c r="DZ481" s="31"/>
      <c r="EA481" s="31"/>
      <c r="EB481" s="31"/>
      <c r="EC481" s="31"/>
      <c r="ED481" s="31"/>
      <c r="EE481" s="4"/>
      <c r="EF481" s="4"/>
      <c r="EG481" s="4"/>
      <c r="EH481" s="4"/>
      <c r="EI481" s="4"/>
      <c r="EJ481" s="31"/>
      <c r="EK481" s="31"/>
      <c r="EL481" s="31"/>
      <c r="EM481" s="4"/>
      <c r="EN481" s="8"/>
      <c r="EO481" s="8"/>
      <c r="EP481" s="8"/>
      <c r="EQ481" s="8"/>
      <c r="ER481" s="8"/>
      <c r="ES481" s="8"/>
      <c r="ET481" s="8"/>
      <c r="EU481" s="4"/>
      <c r="EV481" s="31"/>
      <c r="EW481" s="8"/>
      <c r="EX481" s="31"/>
      <c r="EY481" s="8"/>
      <c r="EZ481" s="31"/>
      <c r="FA481" s="31"/>
      <c r="FB481" s="8"/>
      <c r="FN481" s="31"/>
      <c r="FO481" s="31"/>
      <c r="FP481" s="31"/>
      <c r="FQ481" s="31"/>
      <c r="FR481" s="31"/>
      <c r="FS481" s="31"/>
      <c r="FT481" s="31"/>
    </row>
    <row r="482" spans="1:176" x14ac:dyDescent="0.25">
      <c r="A482" s="5"/>
      <c r="CT482" s="8"/>
      <c r="CX482" s="8"/>
      <c r="CY482" s="8"/>
      <c r="CZ482" s="8"/>
      <c r="DA482" s="8"/>
      <c r="DB482" s="8"/>
      <c r="DC482" s="8"/>
      <c r="DD482" s="8"/>
      <c r="DE482" s="8"/>
      <c r="DF482" s="8"/>
      <c r="DG482" s="8"/>
      <c r="DH482" s="8"/>
      <c r="DI482" s="8"/>
      <c r="DJ482" s="31"/>
      <c r="DK482" s="31"/>
      <c r="DL482" s="8"/>
      <c r="DM482" s="8"/>
      <c r="DN482" s="8"/>
      <c r="DO482" s="8"/>
      <c r="DP482" s="8"/>
      <c r="DQ482" s="8"/>
      <c r="DR482" s="8"/>
      <c r="DS482" s="8"/>
      <c r="DT482" s="8"/>
      <c r="DU482" s="31"/>
      <c r="DV482" s="31"/>
      <c r="DW482" s="31"/>
      <c r="DX482" s="31"/>
      <c r="DY482" s="31"/>
      <c r="DZ482" s="31"/>
      <c r="EA482" s="31"/>
      <c r="EB482" s="31"/>
      <c r="EC482" s="31"/>
      <c r="ED482" s="31"/>
      <c r="EE482" s="4"/>
      <c r="EF482" s="4"/>
      <c r="EG482" s="4"/>
      <c r="EH482" s="4"/>
      <c r="EI482" s="4"/>
      <c r="EJ482" s="31"/>
      <c r="EK482" s="31"/>
      <c r="EL482" s="31"/>
      <c r="EM482" s="4"/>
      <c r="EN482" s="8"/>
      <c r="EO482" s="8"/>
      <c r="EP482" s="8"/>
      <c r="EQ482" s="8"/>
      <c r="ER482" s="8"/>
      <c r="ES482" s="8"/>
      <c r="ET482" s="8"/>
      <c r="EU482" s="4"/>
      <c r="EV482" s="31"/>
      <c r="EW482" s="8"/>
      <c r="EX482" s="31"/>
      <c r="EY482" s="8"/>
      <c r="EZ482" s="31"/>
      <c r="FA482" s="31"/>
      <c r="FB482" s="8"/>
      <c r="FN482" s="31"/>
      <c r="FO482" s="31"/>
      <c r="FP482" s="31"/>
      <c r="FQ482" s="31"/>
      <c r="FR482" s="31"/>
      <c r="FS482" s="31"/>
      <c r="FT482" s="31"/>
    </row>
    <row r="483" spans="1:176" x14ac:dyDescent="0.25">
      <c r="A483" s="5"/>
      <c r="CT483" s="8"/>
      <c r="CX483" s="8"/>
      <c r="CY483" s="8"/>
      <c r="CZ483" s="8"/>
      <c r="DA483" s="8"/>
      <c r="DB483" s="8"/>
      <c r="DC483" s="8"/>
      <c r="DD483" s="8"/>
      <c r="DE483" s="8"/>
      <c r="DF483" s="8"/>
      <c r="DG483" s="8"/>
      <c r="DH483" s="8"/>
      <c r="DI483" s="8"/>
      <c r="DJ483" s="31"/>
      <c r="DK483" s="31"/>
      <c r="DL483" s="8"/>
      <c r="DM483" s="8"/>
      <c r="DN483" s="8"/>
      <c r="DO483" s="8"/>
      <c r="DP483" s="8"/>
      <c r="DQ483" s="8"/>
      <c r="DR483" s="8"/>
      <c r="DS483" s="8"/>
      <c r="DT483" s="8"/>
      <c r="DU483" s="31"/>
      <c r="DV483" s="31"/>
      <c r="DW483" s="31"/>
      <c r="DX483" s="31"/>
      <c r="DY483" s="31"/>
      <c r="DZ483" s="31"/>
      <c r="EA483" s="31"/>
      <c r="EB483" s="31"/>
      <c r="EC483" s="31"/>
      <c r="ED483" s="31"/>
      <c r="EE483" s="4"/>
      <c r="EF483" s="4"/>
      <c r="EG483" s="4"/>
      <c r="EH483" s="4"/>
      <c r="EI483" s="4"/>
      <c r="EJ483" s="31"/>
      <c r="EK483" s="31"/>
      <c r="EL483" s="31"/>
      <c r="EM483" s="4"/>
      <c r="EN483" s="8"/>
      <c r="EO483" s="8"/>
      <c r="EP483" s="8"/>
      <c r="EQ483" s="8"/>
      <c r="ER483" s="8"/>
      <c r="ES483" s="8"/>
      <c r="ET483" s="8"/>
      <c r="EU483" s="4"/>
      <c r="EV483" s="31"/>
      <c r="EW483" s="8"/>
      <c r="EX483" s="31"/>
      <c r="EY483" s="8"/>
      <c r="EZ483" s="31"/>
      <c r="FA483" s="31"/>
      <c r="FB483" s="8"/>
      <c r="FN483" s="31"/>
      <c r="FO483" s="31"/>
      <c r="FP483" s="31"/>
      <c r="FQ483" s="31"/>
      <c r="FR483" s="31"/>
      <c r="FS483" s="31"/>
      <c r="FT483" s="31"/>
    </row>
    <row r="484" spans="1:176" x14ac:dyDescent="0.25">
      <c r="A484" s="5"/>
      <c r="CT484" s="8"/>
      <c r="CX484" s="8"/>
      <c r="CY484" s="8"/>
      <c r="CZ484" s="8"/>
      <c r="DA484" s="8"/>
      <c r="DB484" s="8"/>
      <c r="DC484" s="8"/>
      <c r="DD484" s="8"/>
      <c r="DE484" s="8"/>
      <c r="DF484" s="8"/>
      <c r="DG484" s="8"/>
      <c r="DH484" s="8"/>
      <c r="DI484" s="8"/>
      <c r="DJ484" s="31"/>
      <c r="DK484" s="31"/>
      <c r="DL484" s="8"/>
      <c r="DM484" s="8"/>
      <c r="DN484" s="8"/>
      <c r="DO484" s="8"/>
      <c r="DP484" s="8"/>
      <c r="DQ484" s="8"/>
      <c r="DR484" s="8"/>
      <c r="DS484" s="8"/>
      <c r="DT484" s="8"/>
      <c r="DU484" s="31"/>
      <c r="DV484" s="31"/>
      <c r="DW484" s="31"/>
      <c r="DX484" s="31"/>
      <c r="DY484" s="31"/>
      <c r="DZ484" s="31"/>
      <c r="EA484" s="31"/>
      <c r="EB484" s="31"/>
      <c r="EC484" s="31"/>
      <c r="ED484" s="31"/>
      <c r="EE484" s="4"/>
      <c r="EF484" s="4"/>
      <c r="EG484" s="4"/>
      <c r="EH484" s="4"/>
      <c r="EI484" s="4"/>
      <c r="EJ484" s="31"/>
      <c r="EK484" s="31"/>
      <c r="EL484" s="31"/>
      <c r="EM484" s="4"/>
      <c r="EN484" s="8"/>
      <c r="EO484" s="8"/>
      <c r="EP484" s="8"/>
      <c r="EQ484" s="8"/>
      <c r="ER484" s="8"/>
      <c r="ES484" s="8"/>
      <c r="ET484" s="8"/>
      <c r="EU484" s="4"/>
      <c r="EV484" s="31"/>
      <c r="EW484" s="8"/>
      <c r="EX484" s="31"/>
      <c r="EY484" s="8"/>
      <c r="EZ484" s="31"/>
      <c r="FA484" s="31"/>
      <c r="FB484" s="8"/>
      <c r="FN484" s="31"/>
      <c r="FO484" s="31"/>
      <c r="FP484" s="31"/>
      <c r="FQ484" s="31"/>
      <c r="FR484" s="31"/>
      <c r="FS484" s="31"/>
      <c r="FT484" s="31"/>
    </row>
    <row r="485" spans="1:176" x14ac:dyDescent="0.25">
      <c r="A485" s="5"/>
      <c r="CT485" s="8"/>
      <c r="CX485" s="8"/>
      <c r="CY485" s="8"/>
      <c r="CZ485" s="8"/>
      <c r="DA485" s="8"/>
      <c r="DB485" s="8"/>
      <c r="DC485" s="8"/>
      <c r="DD485" s="8"/>
      <c r="DE485" s="8"/>
      <c r="DF485" s="8"/>
      <c r="DG485" s="8"/>
      <c r="DH485" s="8"/>
      <c r="DI485" s="8"/>
      <c r="DJ485" s="31"/>
      <c r="DK485" s="31"/>
      <c r="DL485" s="8"/>
      <c r="DM485" s="8"/>
      <c r="DN485" s="8"/>
      <c r="DO485" s="8"/>
      <c r="DP485" s="8"/>
      <c r="DQ485" s="8"/>
      <c r="DR485" s="8"/>
      <c r="DS485" s="8"/>
      <c r="DT485" s="8"/>
      <c r="DU485" s="31"/>
      <c r="DV485" s="31"/>
      <c r="DW485" s="31"/>
      <c r="DX485" s="31"/>
      <c r="DY485" s="31"/>
      <c r="DZ485" s="31"/>
      <c r="EA485" s="31"/>
      <c r="EB485" s="31"/>
      <c r="EC485" s="31"/>
      <c r="ED485" s="31"/>
      <c r="EE485" s="4"/>
      <c r="EF485" s="4"/>
      <c r="EG485" s="4"/>
      <c r="EH485" s="4"/>
      <c r="EI485" s="4"/>
      <c r="EJ485" s="31"/>
      <c r="EK485" s="31"/>
      <c r="EL485" s="31"/>
      <c r="EM485" s="4"/>
      <c r="EN485" s="8"/>
      <c r="EO485" s="8"/>
      <c r="EP485" s="8"/>
      <c r="EQ485" s="8"/>
      <c r="ER485" s="8"/>
      <c r="ES485" s="8"/>
      <c r="ET485" s="8"/>
      <c r="EU485" s="4"/>
      <c r="EV485" s="31"/>
      <c r="EW485" s="8"/>
      <c r="EX485" s="31"/>
      <c r="EY485" s="8"/>
      <c r="EZ485" s="31"/>
      <c r="FA485" s="31"/>
      <c r="FB485" s="8"/>
      <c r="FN485" s="31"/>
      <c r="FO485" s="31"/>
      <c r="FP485" s="31"/>
      <c r="FQ485" s="31"/>
      <c r="FR485" s="31"/>
      <c r="FS485" s="31"/>
      <c r="FT485" s="31"/>
    </row>
    <row r="486" spans="1:176" x14ac:dyDescent="0.25">
      <c r="A486" s="5"/>
      <c r="CT486" s="8"/>
      <c r="CX486" s="8"/>
      <c r="CY486" s="8"/>
      <c r="CZ486" s="8"/>
      <c r="DA486" s="8"/>
      <c r="DB486" s="8"/>
      <c r="DC486" s="8"/>
      <c r="DD486" s="8"/>
      <c r="DE486" s="8"/>
      <c r="DF486" s="8"/>
      <c r="DG486" s="8"/>
      <c r="DH486" s="8"/>
      <c r="DI486" s="8"/>
      <c r="DJ486" s="31"/>
      <c r="DK486" s="31"/>
      <c r="DL486" s="8"/>
      <c r="DM486" s="8"/>
      <c r="DN486" s="8"/>
      <c r="DO486" s="8"/>
      <c r="DP486" s="8"/>
      <c r="DQ486" s="8"/>
      <c r="DR486" s="8"/>
      <c r="DS486" s="8"/>
      <c r="DT486" s="8"/>
      <c r="DU486" s="31"/>
      <c r="DV486" s="31"/>
      <c r="DW486" s="31"/>
      <c r="DX486" s="31"/>
      <c r="DY486" s="31"/>
      <c r="DZ486" s="31"/>
      <c r="EA486" s="31"/>
      <c r="EB486" s="31"/>
      <c r="EC486" s="31"/>
      <c r="ED486" s="31"/>
      <c r="EE486" s="4"/>
      <c r="EF486" s="4"/>
      <c r="EG486" s="4"/>
      <c r="EH486" s="4"/>
      <c r="EI486" s="4"/>
      <c r="EJ486" s="31"/>
      <c r="EK486" s="31"/>
      <c r="EL486" s="31"/>
      <c r="EM486" s="4"/>
      <c r="EN486" s="8"/>
      <c r="EO486" s="8"/>
      <c r="EP486" s="8"/>
      <c r="EQ486" s="8"/>
      <c r="ER486" s="8"/>
      <c r="ES486" s="8"/>
      <c r="ET486" s="8"/>
      <c r="EU486" s="4"/>
      <c r="EV486" s="31"/>
      <c r="EW486" s="8"/>
      <c r="EX486" s="31"/>
      <c r="EY486" s="8"/>
      <c r="EZ486" s="31"/>
      <c r="FA486" s="31"/>
      <c r="FB486" s="8"/>
      <c r="FN486" s="31"/>
      <c r="FO486" s="31"/>
      <c r="FP486" s="31"/>
      <c r="FQ486" s="31"/>
      <c r="FR486" s="31"/>
      <c r="FS486" s="31"/>
      <c r="FT486" s="31"/>
    </row>
    <row r="487" spans="1:176" x14ac:dyDescent="0.25">
      <c r="A487" s="5"/>
      <c r="CT487" s="8"/>
      <c r="CX487" s="8"/>
      <c r="CY487" s="8"/>
      <c r="CZ487" s="8"/>
      <c r="DA487" s="8"/>
      <c r="DB487" s="8"/>
      <c r="DC487" s="8"/>
      <c r="DD487" s="8"/>
      <c r="DE487" s="8"/>
      <c r="DF487" s="8"/>
      <c r="DG487" s="8"/>
      <c r="DH487" s="8"/>
      <c r="DI487" s="8"/>
      <c r="DJ487" s="31"/>
      <c r="DK487" s="31"/>
      <c r="DL487" s="8"/>
      <c r="DM487" s="8"/>
      <c r="DN487" s="8"/>
      <c r="DO487" s="8"/>
      <c r="DP487" s="8"/>
      <c r="DQ487" s="8"/>
      <c r="DR487" s="8"/>
      <c r="DS487" s="8"/>
      <c r="DT487" s="8"/>
      <c r="DU487" s="31"/>
      <c r="DV487" s="31"/>
      <c r="DW487" s="31"/>
      <c r="DX487" s="31"/>
      <c r="DY487" s="31"/>
      <c r="DZ487" s="31"/>
      <c r="EA487" s="31"/>
      <c r="EB487" s="31"/>
      <c r="EC487" s="31"/>
      <c r="ED487" s="31"/>
      <c r="EE487" s="4"/>
      <c r="EF487" s="4"/>
      <c r="EG487" s="4"/>
      <c r="EH487" s="4"/>
      <c r="EI487" s="4"/>
      <c r="EJ487" s="31"/>
      <c r="EK487" s="31"/>
      <c r="EL487" s="31"/>
      <c r="EM487" s="4"/>
      <c r="EN487" s="8"/>
      <c r="EO487" s="8"/>
      <c r="EP487" s="8"/>
      <c r="EQ487" s="8"/>
      <c r="ER487" s="8"/>
      <c r="ES487" s="8"/>
      <c r="ET487" s="8"/>
      <c r="EU487" s="4"/>
      <c r="EV487" s="31"/>
      <c r="EW487" s="8"/>
      <c r="EX487" s="31"/>
      <c r="EY487" s="8"/>
      <c r="EZ487" s="31"/>
      <c r="FA487" s="31"/>
      <c r="FB487" s="8"/>
      <c r="FN487" s="31"/>
      <c r="FO487" s="31"/>
      <c r="FP487" s="31"/>
      <c r="FQ487" s="31"/>
      <c r="FR487" s="31"/>
      <c r="FS487" s="31"/>
      <c r="FT487" s="31"/>
    </row>
    <row r="488" spans="1:176" x14ac:dyDescent="0.25">
      <c r="A488" s="5"/>
      <c r="CT488" s="8"/>
      <c r="CX488" s="8"/>
      <c r="CY488" s="8"/>
      <c r="CZ488" s="8"/>
      <c r="DA488" s="8"/>
      <c r="DB488" s="8"/>
      <c r="DC488" s="8"/>
      <c r="DD488" s="8"/>
      <c r="DE488" s="8"/>
      <c r="DF488" s="8"/>
      <c r="DG488" s="8"/>
      <c r="DH488" s="8"/>
      <c r="DI488" s="8"/>
      <c r="DJ488" s="31"/>
      <c r="DK488" s="31"/>
      <c r="DL488" s="8"/>
      <c r="DM488" s="8"/>
      <c r="DN488" s="8"/>
      <c r="DO488" s="8"/>
      <c r="DP488" s="8"/>
      <c r="DQ488" s="8"/>
      <c r="DR488" s="8"/>
      <c r="DS488" s="8"/>
      <c r="DT488" s="8"/>
      <c r="DU488" s="31"/>
      <c r="DV488" s="31"/>
      <c r="DW488" s="31"/>
      <c r="DX488" s="31"/>
      <c r="DY488" s="31"/>
      <c r="DZ488" s="31"/>
      <c r="EA488" s="31"/>
      <c r="EB488" s="31"/>
      <c r="EC488" s="31"/>
      <c r="ED488" s="31"/>
      <c r="EE488" s="4"/>
      <c r="EF488" s="4"/>
      <c r="EG488" s="4"/>
      <c r="EH488" s="4"/>
      <c r="EI488" s="4"/>
      <c r="EJ488" s="31"/>
      <c r="EK488" s="31"/>
      <c r="EL488" s="31"/>
      <c r="EM488" s="4"/>
      <c r="EN488" s="8"/>
      <c r="EO488" s="8"/>
      <c r="EP488" s="8"/>
      <c r="EQ488" s="8"/>
      <c r="ER488" s="8"/>
      <c r="ES488" s="8"/>
      <c r="ET488" s="8"/>
      <c r="EU488" s="4"/>
      <c r="EV488" s="31"/>
      <c r="EW488" s="8"/>
      <c r="EX488" s="31"/>
      <c r="EY488" s="8"/>
      <c r="EZ488" s="31"/>
      <c r="FA488" s="31"/>
      <c r="FB488" s="8"/>
      <c r="FN488" s="31"/>
      <c r="FO488" s="31"/>
      <c r="FP488" s="31"/>
      <c r="FQ488" s="31"/>
      <c r="FR488" s="31"/>
      <c r="FS488" s="31"/>
      <c r="FT488" s="31"/>
    </row>
    <row r="489" spans="1:176" x14ac:dyDescent="0.25">
      <c r="A489" s="5"/>
      <c r="CT489" s="8"/>
      <c r="CX489" s="8"/>
      <c r="CY489" s="8"/>
      <c r="CZ489" s="8"/>
      <c r="DA489" s="8"/>
      <c r="DB489" s="8"/>
      <c r="DC489" s="8"/>
      <c r="DD489" s="8"/>
      <c r="DE489" s="8"/>
      <c r="DF489" s="8"/>
      <c r="DG489" s="8"/>
      <c r="DH489" s="8"/>
      <c r="DI489" s="8"/>
      <c r="DJ489" s="31"/>
      <c r="DK489" s="31"/>
      <c r="DL489" s="8"/>
      <c r="DM489" s="8"/>
      <c r="DN489" s="8"/>
      <c r="DO489" s="8"/>
      <c r="DP489" s="8"/>
      <c r="DQ489" s="8"/>
      <c r="DR489" s="8"/>
      <c r="DS489" s="8"/>
      <c r="DT489" s="8"/>
      <c r="DU489" s="31"/>
      <c r="DV489" s="31"/>
      <c r="DW489" s="31"/>
      <c r="DX489" s="31"/>
      <c r="DY489" s="31"/>
      <c r="DZ489" s="31"/>
      <c r="EA489" s="31"/>
      <c r="EB489" s="31"/>
      <c r="EC489" s="31"/>
      <c r="ED489" s="31"/>
      <c r="EE489" s="4"/>
      <c r="EF489" s="4"/>
      <c r="EG489" s="4"/>
      <c r="EH489" s="4"/>
      <c r="EI489" s="4"/>
      <c r="EJ489" s="31"/>
      <c r="EK489" s="31"/>
      <c r="EL489" s="31"/>
      <c r="EM489" s="4"/>
      <c r="EN489" s="8"/>
      <c r="EO489" s="8"/>
      <c r="EP489" s="8"/>
      <c r="EQ489" s="8"/>
      <c r="ER489" s="8"/>
      <c r="ES489" s="8"/>
      <c r="ET489" s="8"/>
      <c r="EU489" s="4"/>
      <c r="EV489" s="31"/>
      <c r="EW489" s="8"/>
      <c r="EX489" s="31"/>
      <c r="EY489" s="8"/>
      <c r="EZ489" s="31"/>
      <c r="FA489" s="31"/>
      <c r="FB489" s="8"/>
      <c r="FN489" s="31"/>
      <c r="FO489" s="31"/>
      <c r="FP489" s="31"/>
      <c r="FQ489" s="31"/>
      <c r="FR489" s="31"/>
      <c r="FS489" s="31"/>
      <c r="FT489" s="31"/>
    </row>
    <row r="490" spans="1:176" x14ac:dyDescent="0.25">
      <c r="A490" s="5"/>
      <c r="CT490" s="8"/>
      <c r="CX490" s="8"/>
      <c r="CY490" s="8"/>
      <c r="CZ490" s="8"/>
      <c r="DA490" s="8"/>
      <c r="DB490" s="8"/>
      <c r="DC490" s="8"/>
      <c r="DD490" s="8"/>
      <c r="DE490" s="8"/>
      <c r="DF490" s="8"/>
      <c r="DG490" s="8"/>
      <c r="DH490" s="8"/>
      <c r="DI490" s="8"/>
      <c r="DJ490" s="31"/>
      <c r="DK490" s="31"/>
      <c r="DL490" s="8"/>
      <c r="DM490" s="8"/>
      <c r="DN490" s="8"/>
      <c r="DO490" s="8"/>
      <c r="DP490" s="8"/>
      <c r="DQ490" s="8"/>
      <c r="DR490" s="8"/>
      <c r="DS490" s="8"/>
      <c r="DT490" s="8"/>
      <c r="DU490" s="31"/>
      <c r="DV490" s="31"/>
      <c r="DW490" s="31"/>
      <c r="DX490" s="31"/>
      <c r="DY490" s="31"/>
      <c r="DZ490" s="31"/>
      <c r="EA490" s="31"/>
      <c r="EB490" s="31"/>
      <c r="EC490" s="31"/>
      <c r="ED490" s="31"/>
      <c r="EE490" s="4"/>
      <c r="EF490" s="4"/>
      <c r="EG490" s="4"/>
      <c r="EH490" s="4"/>
      <c r="EI490" s="4"/>
      <c r="EJ490" s="31"/>
      <c r="EK490" s="31"/>
      <c r="EL490" s="31"/>
      <c r="EM490" s="4"/>
      <c r="EN490" s="8"/>
      <c r="EO490" s="8"/>
      <c r="EP490" s="8"/>
      <c r="EQ490" s="8"/>
      <c r="ER490" s="8"/>
      <c r="ES490" s="8"/>
      <c r="ET490" s="8"/>
      <c r="EU490" s="4"/>
      <c r="EV490" s="31"/>
      <c r="EW490" s="8"/>
      <c r="EX490" s="31"/>
      <c r="EY490" s="8"/>
      <c r="EZ490" s="31"/>
      <c r="FA490" s="31"/>
      <c r="FB490" s="8"/>
      <c r="FN490" s="31"/>
      <c r="FO490" s="31"/>
      <c r="FP490" s="31"/>
      <c r="FQ490" s="31"/>
      <c r="FR490" s="31"/>
      <c r="FS490" s="31"/>
      <c r="FT490" s="31"/>
    </row>
    <row r="491" spans="1:176" x14ac:dyDescent="0.25">
      <c r="A491" s="5"/>
      <c r="CT491" s="8"/>
      <c r="CX491" s="8"/>
      <c r="CY491" s="8"/>
      <c r="CZ491" s="8"/>
      <c r="DA491" s="8"/>
      <c r="DB491" s="8"/>
      <c r="DC491" s="8"/>
      <c r="DD491" s="8"/>
      <c r="DE491" s="8"/>
      <c r="DF491" s="8"/>
      <c r="DG491" s="8"/>
      <c r="DH491" s="8"/>
      <c r="DI491" s="8"/>
      <c r="DJ491" s="31"/>
      <c r="DK491" s="31"/>
      <c r="DL491" s="8"/>
      <c r="DM491" s="8"/>
      <c r="DN491" s="8"/>
      <c r="DO491" s="8"/>
      <c r="DP491" s="8"/>
      <c r="DQ491" s="8"/>
      <c r="DR491" s="8"/>
      <c r="DS491" s="8"/>
      <c r="DT491" s="8"/>
      <c r="DU491" s="31"/>
      <c r="DV491" s="31"/>
      <c r="DW491" s="31"/>
      <c r="DX491" s="31"/>
      <c r="DY491" s="31"/>
      <c r="DZ491" s="31"/>
      <c r="EA491" s="31"/>
      <c r="EB491" s="31"/>
      <c r="EC491" s="31"/>
      <c r="ED491" s="31"/>
      <c r="EE491" s="4"/>
      <c r="EF491" s="4"/>
      <c r="EG491" s="4"/>
      <c r="EH491" s="4"/>
      <c r="EI491" s="4"/>
      <c r="EJ491" s="31"/>
      <c r="EK491" s="31"/>
      <c r="EL491" s="31"/>
      <c r="EM491" s="4"/>
      <c r="EN491" s="8"/>
      <c r="EO491" s="8"/>
      <c r="EP491" s="8"/>
      <c r="EQ491" s="8"/>
      <c r="ER491" s="8"/>
      <c r="ES491" s="8"/>
      <c r="ET491" s="8"/>
      <c r="EU491" s="4"/>
      <c r="EV491" s="31"/>
      <c r="EW491" s="8"/>
      <c r="EX491" s="31"/>
      <c r="EY491" s="8"/>
      <c r="EZ491" s="31"/>
      <c r="FA491" s="31"/>
      <c r="FB491" s="8"/>
      <c r="FN491" s="31"/>
      <c r="FO491" s="31"/>
      <c r="FP491" s="31"/>
      <c r="FQ491" s="31"/>
      <c r="FR491" s="31"/>
      <c r="FS491" s="31"/>
      <c r="FT491" s="31"/>
    </row>
    <row r="492" spans="1:176" x14ac:dyDescent="0.25">
      <c r="A492" s="5"/>
      <c r="CT492" s="8"/>
      <c r="CX492" s="8"/>
      <c r="CY492" s="8"/>
      <c r="CZ492" s="8"/>
      <c r="DA492" s="8"/>
      <c r="DB492" s="8"/>
      <c r="DC492" s="8"/>
      <c r="DD492" s="8"/>
      <c r="DE492" s="8"/>
      <c r="DF492" s="8"/>
      <c r="DG492" s="8"/>
      <c r="DH492" s="8"/>
      <c r="DI492" s="8"/>
      <c r="DJ492" s="31"/>
      <c r="DK492" s="31"/>
      <c r="DL492" s="8"/>
      <c r="DM492" s="8"/>
      <c r="DN492" s="8"/>
      <c r="DO492" s="8"/>
      <c r="DP492" s="8"/>
      <c r="DQ492" s="8"/>
      <c r="DR492" s="8"/>
      <c r="DS492" s="8"/>
      <c r="DT492" s="8"/>
      <c r="DU492" s="31"/>
      <c r="DV492" s="31"/>
      <c r="DW492" s="31"/>
      <c r="DX492" s="31"/>
      <c r="DY492" s="31"/>
      <c r="DZ492" s="31"/>
      <c r="EA492" s="31"/>
      <c r="EB492" s="31"/>
      <c r="EC492" s="31"/>
      <c r="ED492" s="31"/>
      <c r="EE492" s="4"/>
      <c r="EF492" s="4"/>
      <c r="EG492" s="4"/>
      <c r="EH492" s="4"/>
      <c r="EI492" s="4"/>
      <c r="EJ492" s="31"/>
      <c r="EK492" s="31"/>
      <c r="EL492" s="31"/>
      <c r="EM492" s="4"/>
      <c r="EN492" s="8"/>
      <c r="EO492" s="8"/>
      <c r="EP492" s="8"/>
      <c r="EQ492" s="8"/>
      <c r="ER492" s="8"/>
      <c r="ES492" s="8"/>
      <c r="ET492" s="8"/>
      <c r="EU492" s="4"/>
      <c r="EV492" s="31"/>
      <c r="EW492" s="8"/>
      <c r="EX492" s="31"/>
      <c r="EY492" s="8"/>
      <c r="EZ492" s="31"/>
      <c r="FA492" s="31"/>
      <c r="FB492" s="8"/>
      <c r="FN492" s="31"/>
      <c r="FO492" s="31"/>
      <c r="FP492" s="31"/>
      <c r="FQ492" s="31"/>
      <c r="FR492" s="31"/>
      <c r="FS492" s="31"/>
      <c r="FT492" s="31"/>
    </row>
    <row r="493" spans="1:176" x14ac:dyDescent="0.25">
      <c r="A493" s="5"/>
      <c r="CT493" s="8"/>
      <c r="CX493" s="8"/>
      <c r="CY493" s="8"/>
      <c r="CZ493" s="8"/>
      <c r="DA493" s="8"/>
      <c r="DB493" s="8"/>
      <c r="DC493" s="8"/>
      <c r="DD493" s="8"/>
      <c r="DE493" s="8"/>
      <c r="DF493" s="8"/>
      <c r="DG493" s="8"/>
      <c r="DH493" s="8"/>
      <c r="DI493" s="8"/>
      <c r="DJ493" s="31"/>
      <c r="DK493" s="31"/>
      <c r="DL493" s="8"/>
      <c r="DM493" s="8"/>
      <c r="DN493" s="8"/>
      <c r="DO493" s="8"/>
      <c r="DP493" s="8"/>
      <c r="DQ493" s="8"/>
      <c r="DR493" s="8"/>
      <c r="DS493" s="8"/>
      <c r="DT493" s="8"/>
      <c r="DU493" s="31"/>
      <c r="DV493" s="31"/>
      <c r="DW493" s="31"/>
      <c r="DX493" s="31"/>
      <c r="DY493" s="31"/>
      <c r="DZ493" s="31"/>
      <c r="EA493" s="31"/>
      <c r="EB493" s="31"/>
      <c r="EC493" s="31"/>
      <c r="ED493" s="31"/>
      <c r="EE493" s="4"/>
      <c r="EF493" s="4"/>
      <c r="EG493" s="4"/>
      <c r="EH493" s="4"/>
      <c r="EI493" s="4"/>
      <c r="EJ493" s="31"/>
      <c r="EK493" s="31"/>
      <c r="EL493" s="31"/>
      <c r="EM493" s="4"/>
      <c r="EN493" s="8"/>
      <c r="EO493" s="8"/>
      <c r="EP493" s="8"/>
      <c r="EQ493" s="8"/>
      <c r="ER493" s="8"/>
      <c r="ES493" s="8"/>
      <c r="ET493" s="8"/>
      <c r="EU493" s="4"/>
      <c r="EV493" s="31"/>
      <c r="EW493" s="8"/>
      <c r="EX493" s="31"/>
      <c r="EY493" s="8"/>
      <c r="EZ493" s="31"/>
      <c r="FA493" s="31"/>
      <c r="FB493" s="8"/>
      <c r="FN493" s="31"/>
      <c r="FO493" s="31"/>
      <c r="FP493" s="31"/>
      <c r="FQ493" s="31"/>
      <c r="FR493" s="31"/>
      <c r="FS493" s="31"/>
      <c r="FT493" s="31"/>
    </row>
    <row r="494" spans="1:176" x14ac:dyDescent="0.25">
      <c r="A494" s="5"/>
      <c r="CT494" s="8"/>
      <c r="CX494" s="8"/>
      <c r="CY494" s="8"/>
      <c r="CZ494" s="8"/>
      <c r="DA494" s="8"/>
      <c r="DB494" s="8"/>
      <c r="DC494" s="8"/>
      <c r="DD494" s="8"/>
      <c r="DE494" s="8"/>
      <c r="DF494" s="8"/>
      <c r="DG494" s="8"/>
      <c r="DH494" s="8"/>
      <c r="DI494" s="8"/>
      <c r="DJ494" s="31"/>
      <c r="DK494" s="31"/>
      <c r="DL494" s="8"/>
      <c r="DM494" s="8"/>
      <c r="DN494" s="8"/>
      <c r="DO494" s="8"/>
      <c r="DP494" s="8"/>
      <c r="DQ494" s="8"/>
      <c r="DR494" s="8"/>
      <c r="DS494" s="8"/>
      <c r="DT494" s="8"/>
      <c r="DU494" s="31"/>
      <c r="DV494" s="31"/>
      <c r="DW494" s="31"/>
      <c r="DX494" s="31"/>
      <c r="DY494" s="31"/>
      <c r="DZ494" s="31"/>
      <c r="EA494" s="31"/>
      <c r="EB494" s="31"/>
      <c r="EC494" s="31"/>
      <c r="ED494" s="31"/>
      <c r="EE494" s="4"/>
      <c r="EF494" s="4"/>
      <c r="EG494" s="4"/>
      <c r="EH494" s="4"/>
      <c r="EI494" s="4"/>
      <c r="EJ494" s="31"/>
      <c r="EK494" s="31"/>
      <c r="EL494" s="31"/>
      <c r="EM494" s="4"/>
      <c r="EN494" s="8"/>
      <c r="EO494" s="8"/>
      <c r="EP494" s="8"/>
      <c r="EQ494" s="8"/>
      <c r="ER494" s="8"/>
      <c r="ES494" s="8"/>
      <c r="ET494" s="8"/>
      <c r="EU494" s="4"/>
      <c r="EV494" s="31"/>
      <c r="EW494" s="8"/>
      <c r="EX494" s="31"/>
      <c r="EY494" s="8"/>
      <c r="EZ494" s="31"/>
      <c r="FA494" s="31"/>
      <c r="FB494" s="8"/>
      <c r="FN494" s="31"/>
      <c r="FO494" s="31"/>
      <c r="FP494" s="31"/>
      <c r="FQ494" s="31"/>
      <c r="FR494" s="31"/>
      <c r="FS494" s="31"/>
      <c r="FT494" s="31"/>
    </row>
    <row r="495" spans="1:176" x14ac:dyDescent="0.25">
      <c r="A495" s="5"/>
      <c r="CT495" s="8"/>
      <c r="CX495" s="8"/>
      <c r="CY495" s="8"/>
      <c r="CZ495" s="8"/>
      <c r="DA495" s="8"/>
      <c r="DB495" s="8"/>
      <c r="DC495" s="8"/>
      <c r="DD495" s="8"/>
      <c r="DE495" s="8"/>
      <c r="DF495" s="8"/>
      <c r="DG495" s="8"/>
      <c r="DH495" s="8"/>
      <c r="DI495" s="8"/>
      <c r="DJ495" s="31"/>
      <c r="DK495" s="31"/>
      <c r="DL495" s="8"/>
      <c r="DM495" s="8"/>
      <c r="DN495" s="8"/>
      <c r="DO495" s="8"/>
      <c r="DP495" s="8"/>
      <c r="DQ495" s="8"/>
      <c r="DR495" s="8"/>
      <c r="DS495" s="8"/>
      <c r="DT495" s="8"/>
      <c r="DU495" s="31"/>
      <c r="DV495" s="31"/>
      <c r="DW495" s="31"/>
      <c r="DX495" s="31"/>
      <c r="DY495" s="31"/>
      <c r="DZ495" s="31"/>
      <c r="EA495" s="31"/>
      <c r="EB495" s="31"/>
      <c r="EC495" s="31"/>
      <c r="ED495" s="31"/>
      <c r="EE495" s="4"/>
      <c r="EF495" s="4"/>
      <c r="EG495" s="4"/>
      <c r="EH495" s="4"/>
      <c r="EI495" s="4"/>
      <c r="EJ495" s="31"/>
      <c r="EK495" s="31"/>
      <c r="EL495" s="31"/>
      <c r="EM495" s="4"/>
      <c r="EN495" s="8"/>
      <c r="EO495" s="8"/>
      <c r="EP495" s="8"/>
      <c r="EQ495" s="8"/>
      <c r="ER495" s="8"/>
      <c r="ES495" s="8"/>
      <c r="ET495" s="8"/>
      <c r="EU495" s="4"/>
      <c r="EV495" s="31"/>
      <c r="EW495" s="8"/>
      <c r="EX495" s="31"/>
      <c r="EY495" s="8"/>
      <c r="EZ495" s="31"/>
      <c r="FA495" s="31"/>
      <c r="FB495" s="8"/>
      <c r="FN495" s="31"/>
      <c r="FO495" s="31"/>
      <c r="FP495" s="31"/>
      <c r="FQ495" s="31"/>
      <c r="FR495" s="31"/>
      <c r="FS495" s="31"/>
      <c r="FT495" s="31"/>
    </row>
    <row r="496" spans="1:176" x14ac:dyDescent="0.25">
      <c r="A496" s="5"/>
      <c r="CT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  <c r="DH496" s="8"/>
      <c r="DI496" s="8"/>
      <c r="DJ496" s="31"/>
      <c r="DK496" s="31"/>
      <c r="DL496" s="8"/>
      <c r="DM496" s="8"/>
      <c r="DN496" s="8"/>
      <c r="DO496" s="8"/>
      <c r="DP496" s="8"/>
      <c r="DQ496" s="8"/>
      <c r="DR496" s="8"/>
      <c r="DS496" s="8"/>
      <c r="DT496" s="8"/>
      <c r="DU496" s="31"/>
      <c r="DV496" s="31"/>
      <c r="DW496" s="31"/>
      <c r="DX496" s="31"/>
      <c r="DY496" s="31"/>
      <c r="DZ496" s="31"/>
      <c r="EA496" s="31"/>
      <c r="EB496" s="31"/>
      <c r="EC496" s="31"/>
      <c r="ED496" s="31"/>
      <c r="EE496" s="4"/>
      <c r="EF496" s="4"/>
      <c r="EG496" s="4"/>
      <c r="EH496" s="4"/>
      <c r="EI496" s="4"/>
      <c r="EJ496" s="31"/>
      <c r="EK496" s="31"/>
      <c r="EL496" s="31"/>
      <c r="EM496" s="4"/>
      <c r="EN496" s="8"/>
      <c r="EO496" s="8"/>
      <c r="EP496" s="8"/>
      <c r="EQ496" s="8"/>
      <c r="ER496" s="8"/>
      <c r="ES496" s="8"/>
      <c r="ET496" s="8"/>
      <c r="EU496" s="4"/>
      <c r="EV496" s="31"/>
      <c r="EW496" s="8"/>
      <c r="EX496" s="31"/>
      <c r="EY496" s="8"/>
      <c r="EZ496" s="31"/>
      <c r="FA496" s="31"/>
      <c r="FB496" s="8"/>
      <c r="FN496" s="31"/>
      <c r="FO496" s="31"/>
      <c r="FP496" s="31"/>
      <c r="FQ496" s="31"/>
      <c r="FR496" s="31"/>
      <c r="FS496" s="31"/>
      <c r="FT496" s="31"/>
    </row>
    <row r="497" spans="1:176" x14ac:dyDescent="0.25">
      <c r="A497" s="5"/>
      <c r="CT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  <c r="DH497" s="8"/>
      <c r="DI497" s="8"/>
      <c r="DJ497" s="31"/>
      <c r="DK497" s="31"/>
      <c r="DL497" s="8"/>
      <c r="DM497" s="8"/>
      <c r="DN497" s="8"/>
      <c r="DO497" s="8"/>
      <c r="DP497" s="8"/>
      <c r="DQ497" s="8"/>
      <c r="DR497" s="8"/>
      <c r="DS497" s="8"/>
      <c r="DT497" s="8"/>
      <c r="DU497" s="31"/>
      <c r="DV497" s="31"/>
      <c r="DW497" s="31"/>
      <c r="DX497" s="31"/>
      <c r="DY497" s="31"/>
      <c r="DZ497" s="31"/>
      <c r="EA497" s="31"/>
      <c r="EB497" s="31"/>
      <c r="EC497" s="31"/>
      <c r="ED497" s="31"/>
      <c r="EE497" s="4"/>
      <c r="EF497" s="4"/>
      <c r="EG497" s="4"/>
      <c r="EH497" s="4"/>
      <c r="EI497" s="4"/>
      <c r="EJ497" s="31"/>
      <c r="EK497" s="31"/>
      <c r="EL497" s="31"/>
      <c r="EM497" s="4"/>
      <c r="EN497" s="8"/>
      <c r="EO497" s="8"/>
      <c r="EP497" s="8"/>
      <c r="EQ497" s="8"/>
      <c r="ER497" s="8"/>
      <c r="ES497" s="8"/>
      <c r="ET497" s="8"/>
      <c r="EU497" s="4"/>
      <c r="EV497" s="31"/>
      <c r="EW497" s="8"/>
      <c r="EX497" s="31"/>
      <c r="EY497" s="8"/>
      <c r="EZ497" s="31"/>
      <c r="FA497" s="31"/>
      <c r="FB497" s="8"/>
      <c r="FN497" s="31"/>
      <c r="FO497" s="31"/>
      <c r="FP497" s="31"/>
      <c r="FQ497" s="31"/>
      <c r="FR497" s="31"/>
      <c r="FS497" s="31"/>
      <c r="FT497" s="31"/>
    </row>
    <row r="498" spans="1:176" x14ac:dyDescent="0.25">
      <c r="A498" s="5"/>
      <c r="CT498" s="8"/>
      <c r="CX498" s="8"/>
      <c r="CY498" s="8"/>
      <c r="CZ498" s="8"/>
      <c r="DA498" s="8"/>
      <c r="DB498" s="8"/>
      <c r="DC498" s="8"/>
      <c r="DD498" s="8"/>
      <c r="DE498" s="8"/>
      <c r="DF498" s="8"/>
      <c r="DG498" s="8"/>
      <c r="DH498" s="8"/>
      <c r="DI498" s="8"/>
      <c r="DJ498" s="31"/>
      <c r="DK498" s="31"/>
      <c r="DL498" s="8"/>
      <c r="DM498" s="8"/>
      <c r="DN498" s="8"/>
      <c r="DO498" s="8"/>
      <c r="DP498" s="8"/>
      <c r="DQ498" s="8"/>
      <c r="DR498" s="8"/>
      <c r="DS498" s="8"/>
      <c r="DT498" s="8"/>
      <c r="DU498" s="31"/>
      <c r="DV498" s="31"/>
      <c r="DW498" s="31"/>
      <c r="DX498" s="31"/>
      <c r="DY498" s="31"/>
      <c r="DZ498" s="31"/>
      <c r="EA498" s="31"/>
      <c r="EB498" s="31"/>
      <c r="EC498" s="31"/>
      <c r="ED498" s="31"/>
      <c r="EE498" s="4"/>
      <c r="EF498" s="4"/>
      <c r="EG498" s="4"/>
      <c r="EH498" s="4"/>
      <c r="EI498" s="4"/>
      <c r="EJ498" s="31"/>
      <c r="EK498" s="31"/>
      <c r="EL498" s="31"/>
      <c r="EM498" s="4"/>
      <c r="EN498" s="8"/>
      <c r="EO498" s="8"/>
      <c r="EP498" s="8"/>
      <c r="EQ498" s="8"/>
      <c r="ER498" s="8"/>
      <c r="ES498" s="8"/>
      <c r="ET498" s="8"/>
      <c r="EU498" s="4"/>
      <c r="EV498" s="31"/>
      <c r="EW498" s="8"/>
      <c r="EX498" s="31"/>
      <c r="EY498" s="8"/>
      <c r="EZ498" s="31"/>
      <c r="FA498" s="31"/>
      <c r="FB498" s="8"/>
      <c r="FN498" s="31"/>
      <c r="FO498" s="31"/>
      <c r="FP498" s="31"/>
      <c r="FQ498" s="31"/>
      <c r="FR498" s="31"/>
      <c r="FS498" s="31"/>
      <c r="FT498" s="31"/>
    </row>
    <row r="499" spans="1:176" x14ac:dyDescent="0.25">
      <c r="A499" s="5"/>
      <c r="CT499" s="8"/>
      <c r="CX499" s="8"/>
      <c r="CY499" s="8"/>
      <c r="CZ499" s="8"/>
      <c r="DA499" s="8"/>
      <c r="DB499" s="8"/>
      <c r="DC499" s="8"/>
      <c r="DD499" s="8"/>
      <c r="DE499" s="8"/>
      <c r="DF499" s="8"/>
      <c r="DG499" s="8"/>
      <c r="DH499" s="8"/>
      <c r="DI499" s="8"/>
      <c r="DJ499" s="31"/>
      <c r="DK499" s="31"/>
      <c r="DL499" s="8"/>
      <c r="DM499" s="8"/>
      <c r="DN499" s="8"/>
      <c r="DO499" s="8"/>
      <c r="DP499" s="8"/>
      <c r="DQ499" s="8"/>
      <c r="DR499" s="8"/>
      <c r="DS499" s="8"/>
      <c r="DT499" s="8"/>
      <c r="DU499" s="31"/>
      <c r="DV499" s="31"/>
      <c r="DW499" s="31"/>
      <c r="DX499" s="31"/>
      <c r="DY499" s="31"/>
      <c r="DZ499" s="31"/>
      <c r="EA499" s="31"/>
      <c r="EB499" s="31"/>
      <c r="EC499" s="31"/>
      <c r="ED499" s="31"/>
      <c r="EE499" s="4"/>
      <c r="EF499" s="4"/>
      <c r="EG499" s="4"/>
      <c r="EH499" s="4"/>
      <c r="EI499" s="4"/>
      <c r="EJ499" s="31"/>
      <c r="EK499" s="31"/>
      <c r="EL499" s="31"/>
      <c r="EM499" s="4"/>
      <c r="EN499" s="8"/>
      <c r="EO499" s="8"/>
      <c r="EP499" s="8"/>
      <c r="EQ499" s="8"/>
      <c r="ER499" s="8"/>
      <c r="ES499" s="8"/>
      <c r="ET499" s="8"/>
      <c r="EU499" s="4"/>
      <c r="EV499" s="31"/>
      <c r="EW499" s="8"/>
      <c r="EX499" s="31"/>
      <c r="EY499" s="8"/>
      <c r="EZ499" s="31"/>
      <c r="FA499" s="31"/>
      <c r="FB499" s="8"/>
      <c r="FN499" s="31"/>
      <c r="FO499" s="31"/>
      <c r="FP499" s="31"/>
      <c r="FQ499" s="31"/>
      <c r="FR499" s="31"/>
      <c r="FS499" s="31"/>
      <c r="FT499" s="31"/>
    </row>
    <row r="500" spans="1:176" x14ac:dyDescent="0.25">
      <c r="A500" s="5"/>
      <c r="CT500" s="8"/>
      <c r="CX500" s="8"/>
      <c r="CY500" s="8"/>
      <c r="CZ500" s="8"/>
      <c r="DA500" s="8"/>
      <c r="DB500" s="8"/>
      <c r="DC500" s="8"/>
      <c r="DD500" s="8"/>
      <c r="DE500" s="8"/>
      <c r="DF500" s="8"/>
      <c r="DG500" s="8"/>
      <c r="DH500" s="8"/>
      <c r="DI500" s="8"/>
      <c r="DJ500" s="31"/>
      <c r="DK500" s="31"/>
      <c r="DL500" s="8"/>
      <c r="DM500" s="8"/>
      <c r="DN500" s="8"/>
      <c r="DO500" s="8"/>
      <c r="DP500" s="8"/>
      <c r="DQ500" s="8"/>
      <c r="DR500" s="8"/>
      <c r="DS500" s="8"/>
      <c r="DT500" s="8"/>
      <c r="DU500" s="31"/>
      <c r="DV500" s="31"/>
      <c r="DW500" s="31"/>
      <c r="DX500" s="31"/>
      <c r="DY500" s="31"/>
      <c r="DZ500" s="31"/>
      <c r="EA500" s="31"/>
      <c r="EB500" s="31"/>
      <c r="EC500" s="31"/>
      <c r="ED500" s="31"/>
      <c r="EE500" s="4"/>
      <c r="EF500" s="4"/>
      <c r="EG500" s="4"/>
      <c r="EH500" s="4"/>
      <c r="EI500" s="4"/>
      <c r="EJ500" s="31"/>
      <c r="EK500" s="31"/>
      <c r="EL500" s="31"/>
      <c r="EM500" s="4"/>
      <c r="EN500" s="8"/>
      <c r="EO500" s="8"/>
      <c r="EP500" s="8"/>
      <c r="EQ500" s="8"/>
      <c r="ER500" s="8"/>
      <c r="ES500" s="8"/>
      <c r="ET500" s="8"/>
      <c r="EU500" s="4"/>
      <c r="EV500" s="31"/>
      <c r="EW500" s="8"/>
      <c r="EX500" s="31"/>
      <c r="EY500" s="8"/>
      <c r="EZ500" s="31"/>
      <c r="FA500" s="31"/>
      <c r="FB500" s="8"/>
      <c r="FN500" s="31"/>
      <c r="FO500" s="31"/>
      <c r="FP500" s="31"/>
      <c r="FQ500" s="31"/>
      <c r="FR500" s="31"/>
      <c r="FS500" s="31"/>
      <c r="FT500" s="31"/>
    </row>
    <row r="501" spans="1:176" x14ac:dyDescent="0.25">
      <c r="A501" s="5"/>
      <c r="CT501" s="8"/>
      <c r="CX501" s="8"/>
      <c r="CY501" s="8"/>
      <c r="CZ501" s="8"/>
      <c r="DA501" s="8"/>
      <c r="DB501" s="8"/>
      <c r="DC501" s="8"/>
      <c r="DD501" s="8"/>
      <c r="DE501" s="8"/>
      <c r="DF501" s="8"/>
      <c r="DG501" s="8"/>
      <c r="DH501" s="8"/>
      <c r="DI501" s="8"/>
      <c r="DJ501" s="31"/>
      <c r="DK501" s="31"/>
      <c r="DL501" s="8"/>
      <c r="DM501" s="8"/>
      <c r="DN501" s="8"/>
      <c r="DO501" s="8"/>
      <c r="DP501" s="8"/>
      <c r="DQ501" s="8"/>
      <c r="DR501" s="8"/>
      <c r="DS501" s="8"/>
      <c r="DT501" s="8"/>
      <c r="DU501" s="31"/>
      <c r="DV501" s="31"/>
      <c r="DW501" s="31"/>
      <c r="DX501" s="31"/>
      <c r="DY501" s="31"/>
      <c r="DZ501" s="31"/>
      <c r="EA501" s="31"/>
      <c r="EB501" s="31"/>
      <c r="EC501" s="31"/>
      <c r="ED501" s="31"/>
      <c r="EE501" s="4"/>
      <c r="EF501" s="4"/>
      <c r="EG501" s="4"/>
      <c r="EH501" s="4"/>
      <c r="EI501" s="4"/>
      <c r="EJ501" s="31"/>
      <c r="EK501" s="31"/>
      <c r="EL501" s="31"/>
      <c r="EM501" s="4"/>
      <c r="EN501" s="8"/>
      <c r="EO501" s="8"/>
      <c r="EP501" s="8"/>
      <c r="EQ501" s="8"/>
      <c r="ER501" s="8"/>
      <c r="ES501" s="8"/>
      <c r="ET501" s="8"/>
      <c r="EU501" s="4"/>
      <c r="EV501" s="31"/>
      <c r="EW501" s="8"/>
      <c r="EX501" s="31"/>
      <c r="EY501" s="8"/>
      <c r="EZ501" s="31"/>
      <c r="FA501" s="31"/>
      <c r="FB501" s="8"/>
      <c r="FN501" s="31"/>
      <c r="FO501" s="31"/>
      <c r="FP501" s="31"/>
      <c r="FQ501" s="31"/>
      <c r="FR501" s="31"/>
      <c r="FS501" s="31"/>
      <c r="FT501" s="31"/>
    </row>
    <row r="502" spans="1:176" x14ac:dyDescent="0.25">
      <c r="A502" s="5"/>
      <c r="CT502" s="8"/>
      <c r="CX502" s="8"/>
      <c r="CY502" s="8"/>
      <c r="CZ502" s="8"/>
      <c r="DA502" s="8"/>
      <c r="DB502" s="8"/>
      <c r="DC502" s="8"/>
      <c r="DD502" s="8"/>
      <c r="DE502" s="8"/>
      <c r="DF502" s="8"/>
      <c r="DG502" s="8"/>
      <c r="DH502" s="8"/>
      <c r="DI502" s="8"/>
      <c r="DJ502" s="31"/>
      <c r="DK502" s="31"/>
      <c r="DL502" s="8"/>
      <c r="DM502" s="8"/>
      <c r="DN502" s="8"/>
      <c r="DO502" s="8"/>
      <c r="DP502" s="8"/>
      <c r="DQ502" s="8"/>
      <c r="DR502" s="8"/>
      <c r="DS502" s="8"/>
      <c r="DT502" s="8"/>
      <c r="DU502" s="31"/>
      <c r="DV502" s="31"/>
      <c r="DW502" s="31"/>
      <c r="DX502" s="31"/>
      <c r="DY502" s="31"/>
      <c r="DZ502" s="31"/>
      <c r="EA502" s="31"/>
      <c r="EB502" s="31"/>
      <c r="EC502" s="31"/>
      <c r="ED502" s="31"/>
      <c r="EE502" s="4"/>
      <c r="EF502" s="4"/>
      <c r="EG502" s="4"/>
      <c r="EH502" s="4"/>
      <c r="EI502" s="4"/>
      <c r="EJ502" s="31"/>
      <c r="EK502" s="31"/>
      <c r="EL502" s="31"/>
      <c r="EM502" s="4"/>
      <c r="EN502" s="8"/>
      <c r="EO502" s="8"/>
      <c r="EP502" s="8"/>
      <c r="EQ502" s="8"/>
      <c r="ER502" s="8"/>
      <c r="ES502" s="8"/>
      <c r="ET502" s="8"/>
      <c r="EU502" s="4"/>
      <c r="EV502" s="31"/>
      <c r="EW502" s="8"/>
      <c r="EX502" s="31"/>
      <c r="EY502" s="8"/>
      <c r="EZ502" s="31"/>
      <c r="FA502" s="31"/>
      <c r="FB502" s="8"/>
      <c r="FN502" s="31"/>
      <c r="FO502" s="31"/>
      <c r="FP502" s="31"/>
      <c r="FQ502" s="31"/>
      <c r="FR502" s="31"/>
      <c r="FS502" s="31"/>
      <c r="FT502" s="31"/>
    </row>
    <row r="503" spans="1:176" x14ac:dyDescent="0.25">
      <c r="A503" s="5"/>
      <c r="CT503" s="8"/>
      <c r="CX503" s="8"/>
      <c r="CY503" s="8"/>
      <c r="CZ503" s="8"/>
      <c r="DA503" s="8"/>
      <c r="DB503" s="8"/>
      <c r="DC503" s="8"/>
      <c r="DD503" s="8"/>
      <c r="DE503" s="8"/>
      <c r="DF503" s="8"/>
      <c r="DG503" s="8"/>
      <c r="DH503" s="8"/>
      <c r="DI503" s="8"/>
      <c r="DJ503" s="31"/>
      <c r="DK503" s="31"/>
      <c r="DL503" s="8"/>
      <c r="DM503" s="8"/>
      <c r="DN503" s="8"/>
      <c r="DO503" s="8"/>
      <c r="DP503" s="8"/>
      <c r="DQ503" s="8"/>
      <c r="DR503" s="8"/>
      <c r="DS503" s="8"/>
      <c r="DT503" s="8"/>
      <c r="DU503" s="31"/>
      <c r="DV503" s="31"/>
      <c r="DW503" s="31"/>
      <c r="DX503" s="31"/>
      <c r="DY503" s="31"/>
      <c r="DZ503" s="31"/>
      <c r="EA503" s="31"/>
      <c r="EB503" s="31"/>
      <c r="EC503" s="31"/>
      <c r="ED503" s="31"/>
      <c r="EE503" s="4"/>
      <c r="EF503" s="4"/>
      <c r="EG503" s="4"/>
      <c r="EH503" s="4"/>
      <c r="EI503" s="4"/>
      <c r="EJ503" s="31"/>
      <c r="EK503" s="31"/>
      <c r="EL503" s="31"/>
      <c r="EM503" s="4"/>
      <c r="EN503" s="8"/>
      <c r="EO503" s="8"/>
      <c r="EP503" s="8"/>
      <c r="EQ503" s="8"/>
      <c r="ER503" s="8"/>
      <c r="ES503" s="8"/>
      <c r="ET503" s="8"/>
      <c r="EU503" s="4"/>
      <c r="EV503" s="31"/>
      <c r="EW503" s="8"/>
      <c r="EX503" s="31"/>
      <c r="EY503" s="8"/>
      <c r="EZ503" s="31"/>
      <c r="FA503" s="31"/>
      <c r="FB503" s="8"/>
      <c r="FN503" s="31"/>
      <c r="FO503" s="31"/>
      <c r="FP503" s="31"/>
      <c r="FQ503" s="31"/>
      <c r="FR503" s="31"/>
      <c r="FS503" s="31"/>
      <c r="FT503" s="31"/>
    </row>
    <row r="504" spans="1:176" x14ac:dyDescent="0.25">
      <c r="A504" s="5"/>
      <c r="CT504" s="8"/>
      <c r="CX504" s="8"/>
      <c r="CY504" s="8"/>
      <c r="CZ504" s="8"/>
      <c r="DA504" s="8"/>
      <c r="DB504" s="8"/>
      <c r="DC504" s="8"/>
      <c r="DD504" s="8"/>
      <c r="DE504" s="8"/>
      <c r="DF504" s="8"/>
      <c r="DG504" s="8"/>
      <c r="DH504" s="8"/>
      <c r="DI504" s="8"/>
      <c r="DJ504" s="31"/>
      <c r="DK504" s="31"/>
      <c r="DL504" s="8"/>
      <c r="DM504" s="8"/>
      <c r="DN504" s="8"/>
      <c r="DO504" s="8"/>
      <c r="DP504" s="8"/>
      <c r="DQ504" s="8"/>
      <c r="DR504" s="8"/>
      <c r="DS504" s="8"/>
      <c r="DT504" s="8"/>
      <c r="DU504" s="31"/>
      <c r="DV504" s="31"/>
      <c r="DW504" s="31"/>
      <c r="DX504" s="31"/>
      <c r="DY504" s="31"/>
      <c r="DZ504" s="31"/>
      <c r="EA504" s="31"/>
      <c r="EB504" s="31"/>
      <c r="EC504" s="31"/>
      <c r="ED504" s="31"/>
      <c r="EE504" s="4"/>
      <c r="EF504" s="4"/>
      <c r="EG504" s="4"/>
      <c r="EH504" s="4"/>
      <c r="EI504" s="4"/>
      <c r="EJ504" s="31"/>
      <c r="EK504" s="31"/>
      <c r="EL504" s="31"/>
      <c r="EM504" s="4"/>
      <c r="EN504" s="8"/>
      <c r="EO504" s="8"/>
      <c r="EP504" s="8"/>
      <c r="EQ504" s="8"/>
      <c r="ER504" s="8"/>
      <c r="ES504" s="8"/>
      <c r="ET504" s="8"/>
      <c r="EU504" s="4"/>
      <c r="EV504" s="31"/>
      <c r="EW504" s="8"/>
      <c r="EX504" s="31"/>
      <c r="EY504" s="8"/>
      <c r="EZ504" s="31"/>
      <c r="FA504" s="31"/>
      <c r="FB504" s="8"/>
      <c r="FN504" s="31"/>
      <c r="FO504" s="31"/>
      <c r="FP504" s="31"/>
      <c r="FQ504" s="31"/>
      <c r="FR504" s="31"/>
      <c r="FS504" s="31"/>
      <c r="FT504" s="31"/>
    </row>
    <row r="505" spans="1:176" x14ac:dyDescent="0.25">
      <c r="A505" s="5"/>
      <c r="CT505" s="8"/>
      <c r="CX505" s="8"/>
      <c r="CY505" s="8"/>
      <c r="CZ505" s="8"/>
      <c r="DA505" s="8"/>
      <c r="DB505" s="8"/>
      <c r="DC505" s="8"/>
      <c r="DD505" s="8"/>
      <c r="DE505" s="8"/>
      <c r="DF505" s="8"/>
      <c r="DG505" s="8"/>
      <c r="DH505" s="8"/>
      <c r="DI505" s="8"/>
      <c r="DJ505" s="31"/>
      <c r="DK505" s="31"/>
      <c r="DL505" s="8"/>
      <c r="DM505" s="8"/>
      <c r="DN505" s="8"/>
      <c r="DO505" s="8"/>
      <c r="DP505" s="8"/>
      <c r="DQ505" s="8"/>
      <c r="DR505" s="8"/>
      <c r="DS505" s="8"/>
      <c r="DT505" s="8"/>
      <c r="DU505" s="31"/>
      <c r="DV505" s="31"/>
      <c r="DW505" s="31"/>
      <c r="DX505" s="31"/>
      <c r="DY505" s="31"/>
      <c r="DZ505" s="31"/>
      <c r="EA505" s="31"/>
      <c r="EB505" s="31"/>
      <c r="EC505" s="31"/>
      <c r="ED505" s="31"/>
      <c r="EE505" s="4"/>
      <c r="EF505" s="4"/>
      <c r="EG505" s="4"/>
      <c r="EH505" s="4"/>
      <c r="EI505" s="4"/>
      <c r="EJ505" s="31"/>
      <c r="EK505" s="31"/>
      <c r="EL505" s="31"/>
      <c r="EM505" s="4"/>
      <c r="EN505" s="8"/>
      <c r="EO505" s="8"/>
      <c r="EP505" s="8"/>
      <c r="EQ505" s="8"/>
      <c r="ER505" s="8"/>
      <c r="ES505" s="8"/>
      <c r="ET505" s="8"/>
      <c r="EU505" s="4"/>
      <c r="EV505" s="31"/>
      <c r="EW505" s="8"/>
      <c r="EX505" s="31"/>
      <c r="EY505" s="8"/>
      <c r="EZ505" s="31"/>
      <c r="FA505" s="31"/>
      <c r="FB505" s="8"/>
      <c r="FN505" s="31"/>
      <c r="FO505" s="31"/>
      <c r="FP505" s="31"/>
      <c r="FQ505" s="31"/>
      <c r="FR505" s="31"/>
      <c r="FS505" s="31"/>
      <c r="FT505" s="31"/>
    </row>
    <row r="506" spans="1:176" x14ac:dyDescent="0.25">
      <c r="A506" s="5"/>
      <c r="CT506" s="8"/>
      <c r="CX506" s="8"/>
      <c r="CY506" s="8"/>
      <c r="CZ506" s="8"/>
      <c r="DA506" s="8"/>
      <c r="DB506" s="8"/>
      <c r="DC506" s="8"/>
      <c r="DD506" s="8"/>
      <c r="DE506" s="8"/>
      <c r="DF506" s="8"/>
      <c r="DG506" s="8"/>
      <c r="DH506" s="8"/>
      <c r="DI506" s="8"/>
      <c r="DJ506" s="31"/>
      <c r="DK506" s="31"/>
      <c r="DL506" s="8"/>
      <c r="DM506" s="8"/>
      <c r="DN506" s="8"/>
      <c r="DO506" s="8"/>
      <c r="DP506" s="8"/>
      <c r="DQ506" s="8"/>
      <c r="DR506" s="8"/>
      <c r="DS506" s="8"/>
      <c r="DT506" s="8"/>
      <c r="DU506" s="31"/>
      <c r="DV506" s="31"/>
      <c r="DW506" s="31"/>
      <c r="DX506" s="31"/>
      <c r="DY506" s="31"/>
      <c r="DZ506" s="31"/>
      <c r="EA506" s="31"/>
      <c r="EB506" s="31"/>
      <c r="EC506" s="31"/>
      <c r="ED506" s="31"/>
      <c r="EE506" s="4"/>
      <c r="EF506" s="4"/>
      <c r="EG506" s="4"/>
      <c r="EH506" s="4"/>
      <c r="EI506" s="4"/>
      <c r="EJ506" s="31"/>
      <c r="EK506" s="31"/>
      <c r="EL506" s="31"/>
      <c r="EM506" s="4"/>
      <c r="EN506" s="8"/>
      <c r="EO506" s="8"/>
      <c r="EP506" s="8"/>
      <c r="EQ506" s="8"/>
      <c r="ER506" s="8"/>
      <c r="ES506" s="8"/>
      <c r="ET506" s="8"/>
      <c r="EU506" s="4"/>
      <c r="EV506" s="31"/>
      <c r="EW506" s="8"/>
      <c r="EX506" s="31"/>
      <c r="EY506" s="8"/>
      <c r="EZ506" s="31"/>
      <c r="FA506" s="31"/>
      <c r="FB506" s="8"/>
      <c r="FN506" s="31"/>
      <c r="FO506" s="31"/>
      <c r="FP506" s="31"/>
      <c r="FQ506" s="31"/>
      <c r="FR506" s="31"/>
      <c r="FS506" s="31"/>
      <c r="FT506" s="31"/>
    </row>
    <row r="507" spans="1:176" x14ac:dyDescent="0.25">
      <c r="A507" s="5"/>
      <c r="CT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  <c r="DH507" s="8"/>
      <c r="DI507" s="8"/>
      <c r="DJ507" s="31"/>
      <c r="DK507" s="31"/>
      <c r="DL507" s="8"/>
      <c r="DM507" s="8"/>
      <c r="DN507" s="8"/>
      <c r="DO507" s="8"/>
      <c r="DP507" s="8"/>
      <c r="DQ507" s="8"/>
      <c r="DR507" s="8"/>
      <c r="DS507" s="8"/>
      <c r="DT507" s="8"/>
      <c r="DU507" s="31"/>
      <c r="DV507" s="31"/>
      <c r="DW507" s="31"/>
      <c r="DX507" s="31"/>
      <c r="DY507" s="31"/>
      <c r="DZ507" s="31"/>
      <c r="EA507" s="31"/>
      <c r="EB507" s="31"/>
      <c r="EC507" s="31"/>
      <c r="ED507" s="31"/>
      <c r="EE507" s="4"/>
      <c r="EF507" s="4"/>
      <c r="EG507" s="4"/>
      <c r="EH507" s="4"/>
      <c r="EI507" s="4"/>
      <c r="EJ507" s="31"/>
      <c r="EK507" s="31"/>
      <c r="EL507" s="31"/>
      <c r="EM507" s="4"/>
      <c r="EN507" s="8"/>
      <c r="EO507" s="8"/>
      <c r="EP507" s="8"/>
      <c r="EQ507" s="8"/>
      <c r="ER507" s="8"/>
      <c r="ES507" s="8"/>
      <c r="ET507" s="8"/>
      <c r="EU507" s="4"/>
      <c r="EV507" s="31"/>
      <c r="EW507" s="8"/>
      <c r="EX507" s="31"/>
      <c r="EY507" s="8"/>
      <c r="EZ507" s="31"/>
      <c r="FA507" s="31"/>
      <c r="FB507" s="8"/>
      <c r="FN507" s="31"/>
      <c r="FO507" s="31"/>
      <c r="FP507" s="31"/>
      <c r="FQ507" s="31"/>
      <c r="FR507" s="31"/>
      <c r="FS507" s="31"/>
      <c r="FT507" s="31"/>
    </row>
    <row r="508" spans="1:176" x14ac:dyDescent="0.25">
      <c r="A508" s="5"/>
      <c r="CT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  <c r="DH508" s="8"/>
      <c r="DI508" s="8"/>
      <c r="DJ508" s="31"/>
      <c r="DK508" s="31"/>
      <c r="DL508" s="8"/>
      <c r="DM508" s="8"/>
      <c r="DN508" s="8"/>
      <c r="DO508" s="8"/>
      <c r="DP508" s="8"/>
      <c r="DQ508" s="8"/>
      <c r="DR508" s="8"/>
      <c r="DS508" s="8"/>
      <c r="DT508" s="8"/>
      <c r="DU508" s="31"/>
      <c r="DV508" s="31"/>
      <c r="DW508" s="31"/>
      <c r="DX508" s="31"/>
      <c r="DY508" s="31"/>
      <c r="DZ508" s="31"/>
      <c r="EA508" s="31"/>
      <c r="EB508" s="31"/>
      <c r="EC508" s="31"/>
      <c r="ED508" s="31"/>
      <c r="EE508" s="4"/>
      <c r="EF508" s="4"/>
      <c r="EG508" s="4"/>
      <c r="EH508" s="4"/>
      <c r="EI508" s="4"/>
      <c r="EJ508" s="31"/>
      <c r="EK508" s="31"/>
      <c r="EL508" s="31"/>
      <c r="EM508" s="4"/>
      <c r="EN508" s="8"/>
      <c r="EO508" s="8"/>
      <c r="EP508" s="8"/>
      <c r="EQ508" s="8"/>
      <c r="ER508" s="8"/>
      <c r="ES508" s="8"/>
      <c r="ET508" s="8"/>
      <c r="EU508" s="4"/>
      <c r="EV508" s="31"/>
      <c r="EW508" s="8"/>
      <c r="EX508" s="31"/>
      <c r="EY508" s="8"/>
      <c r="EZ508" s="31"/>
      <c r="FA508" s="31"/>
      <c r="FB508" s="8"/>
      <c r="FN508" s="31"/>
      <c r="FO508" s="31"/>
      <c r="FP508" s="31"/>
      <c r="FQ508" s="31"/>
      <c r="FR508" s="31"/>
      <c r="FS508" s="31"/>
      <c r="FT508" s="31"/>
    </row>
    <row r="509" spans="1:176" x14ac:dyDescent="0.25">
      <c r="A509" s="5"/>
      <c r="CT509" s="8"/>
      <c r="CX509" s="8"/>
      <c r="CY509" s="8"/>
      <c r="CZ509" s="8"/>
      <c r="DA509" s="8"/>
      <c r="DB509" s="8"/>
      <c r="DC509" s="8"/>
      <c r="DD509" s="8"/>
      <c r="DE509" s="8"/>
      <c r="DF509" s="8"/>
      <c r="DG509" s="8"/>
      <c r="DH509" s="8"/>
      <c r="DI509" s="8"/>
      <c r="DJ509" s="31"/>
      <c r="DK509" s="31"/>
      <c r="DL509" s="8"/>
      <c r="DM509" s="8"/>
      <c r="DN509" s="8"/>
      <c r="DO509" s="8"/>
      <c r="DP509" s="8"/>
      <c r="DQ509" s="8"/>
      <c r="DR509" s="8"/>
      <c r="DS509" s="8"/>
      <c r="DT509" s="8"/>
      <c r="DU509" s="31"/>
      <c r="DV509" s="31"/>
      <c r="DW509" s="31"/>
      <c r="DX509" s="31"/>
      <c r="DY509" s="31"/>
      <c r="DZ509" s="31"/>
      <c r="EA509" s="31"/>
      <c r="EB509" s="31"/>
      <c r="EC509" s="31"/>
      <c r="ED509" s="31"/>
      <c r="EE509" s="4"/>
      <c r="EF509" s="4"/>
      <c r="EG509" s="4"/>
      <c r="EH509" s="4"/>
      <c r="EI509" s="4"/>
      <c r="EJ509" s="31"/>
      <c r="EK509" s="31"/>
      <c r="EL509" s="31"/>
      <c r="EM509" s="4"/>
      <c r="EN509" s="8"/>
      <c r="EO509" s="8"/>
      <c r="EP509" s="8"/>
      <c r="EQ509" s="8"/>
      <c r="ER509" s="8"/>
      <c r="ES509" s="8"/>
      <c r="ET509" s="8"/>
      <c r="EU509" s="4"/>
      <c r="EV509" s="31"/>
      <c r="EW509" s="8"/>
      <c r="EX509" s="31"/>
      <c r="EY509" s="8"/>
      <c r="EZ509" s="31"/>
      <c r="FA509" s="31"/>
      <c r="FB509" s="8"/>
      <c r="FN509" s="31"/>
      <c r="FO509" s="31"/>
      <c r="FP509" s="31"/>
      <c r="FQ509" s="31"/>
      <c r="FR509" s="31"/>
      <c r="FS509" s="31"/>
      <c r="FT509" s="31"/>
    </row>
    <row r="510" spans="1:176" x14ac:dyDescent="0.25">
      <c r="A510" s="5"/>
      <c r="CT510" s="8"/>
      <c r="CX510" s="8"/>
      <c r="CY510" s="8"/>
      <c r="CZ510" s="8"/>
      <c r="DA510" s="8"/>
      <c r="DB510" s="8"/>
      <c r="DC510" s="8"/>
      <c r="DD510" s="8"/>
      <c r="DE510" s="8"/>
      <c r="DF510" s="8"/>
      <c r="DG510" s="8"/>
      <c r="DH510" s="8"/>
      <c r="DI510" s="8"/>
      <c r="DJ510" s="31"/>
      <c r="DK510" s="31"/>
      <c r="DL510" s="8"/>
      <c r="DM510" s="8"/>
      <c r="DN510" s="8"/>
      <c r="DO510" s="8"/>
      <c r="DP510" s="8"/>
      <c r="DQ510" s="8"/>
      <c r="DR510" s="8"/>
      <c r="DS510" s="8"/>
      <c r="DT510" s="8"/>
      <c r="DU510" s="31"/>
      <c r="DV510" s="31"/>
      <c r="DW510" s="31"/>
      <c r="DX510" s="31"/>
      <c r="DY510" s="31"/>
      <c r="DZ510" s="31"/>
      <c r="EA510" s="31"/>
      <c r="EB510" s="31"/>
      <c r="EC510" s="31"/>
      <c r="ED510" s="31"/>
      <c r="EE510" s="4"/>
      <c r="EF510" s="4"/>
      <c r="EG510" s="4"/>
      <c r="EH510" s="4"/>
      <c r="EI510" s="4"/>
      <c r="EJ510" s="31"/>
      <c r="EK510" s="31"/>
      <c r="EL510" s="31"/>
      <c r="EM510" s="4"/>
      <c r="EN510" s="8"/>
      <c r="EO510" s="8"/>
      <c r="EP510" s="8"/>
      <c r="EQ510" s="8"/>
      <c r="ER510" s="8"/>
      <c r="ES510" s="8"/>
      <c r="ET510" s="8"/>
      <c r="EU510" s="4"/>
      <c r="EV510" s="31"/>
      <c r="EW510" s="8"/>
      <c r="EX510" s="31"/>
      <c r="EY510" s="8"/>
      <c r="EZ510" s="31"/>
      <c r="FA510" s="31"/>
      <c r="FB510" s="8"/>
      <c r="FN510" s="31"/>
      <c r="FO510" s="31"/>
      <c r="FP510" s="31"/>
      <c r="FQ510" s="31"/>
      <c r="FR510" s="31"/>
      <c r="FS510" s="31"/>
      <c r="FT510" s="31"/>
    </row>
    <row r="511" spans="1:176" x14ac:dyDescent="0.25">
      <c r="A511" s="5"/>
      <c r="CT511" s="8"/>
      <c r="CX511" s="8"/>
      <c r="CY511" s="8"/>
      <c r="CZ511" s="8"/>
      <c r="DA511" s="8"/>
      <c r="DB511" s="8"/>
      <c r="DC511" s="8"/>
      <c r="DD511" s="8"/>
      <c r="DE511" s="8"/>
      <c r="DF511" s="8"/>
      <c r="DG511" s="8"/>
      <c r="DH511" s="8"/>
      <c r="DI511" s="8"/>
      <c r="DJ511" s="31"/>
      <c r="DK511" s="31"/>
      <c r="DL511" s="8"/>
      <c r="DM511" s="8"/>
      <c r="DN511" s="8"/>
      <c r="DO511" s="8"/>
      <c r="DP511" s="8"/>
      <c r="DQ511" s="8"/>
      <c r="DR511" s="8"/>
      <c r="DS511" s="8"/>
      <c r="DT511" s="8"/>
      <c r="DU511" s="31"/>
      <c r="DV511" s="31"/>
      <c r="DW511" s="31"/>
      <c r="DX511" s="31"/>
      <c r="DY511" s="31"/>
      <c r="DZ511" s="31"/>
      <c r="EA511" s="31"/>
      <c r="EB511" s="31"/>
      <c r="EC511" s="31"/>
      <c r="ED511" s="31"/>
      <c r="EE511" s="4"/>
      <c r="EF511" s="4"/>
      <c r="EG511" s="4"/>
      <c r="EH511" s="4"/>
      <c r="EI511" s="4"/>
      <c r="EJ511" s="31"/>
      <c r="EK511" s="31"/>
      <c r="EL511" s="31"/>
      <c r="EM511" s="4"/>
      <c r="EN511" s="8"/>
      <c r="EO511" s="8"/>
      <c r="EP511" s="8"/>
      <c r="EQ511" s="8"/>
      <c r="ER511" s="8"/>
      <c r="ES511" s="8"/>
      <c r="ET511" s="8"/>
      <c r="EU511" s="4"/>
      <c r="EV511" s="31"/>
      <c r="EW511" s="8"/>
      <c r="EX511" s="31"/>
      <c r="EY511" s="8"/>
      <c r="EZ511" s="31"/>
      <c r="FA511" s="31"/>
      <c r="FB511" s="8"/>
      <c r="FN511" s="31"/>
      <c r="FO511" s="31"/>
      <c r="FP511" s="31"/>
      <c r="FQ511" s="31"/>
      <c r="FR511" s="31"/>
      <c r="FS511" s="31"/>
      <c r="FT511" s="31"/>
    </row>
    <row r="512" spans="1:176" x14ac:dyDescent="0.25">
      <c r="A512" s="5"/>
      <c r="CT512" s="8"/>
      <c r="CX512" s="8"/>
      <c r="CY512" s="8"/>
      <c r="CZ512" s="8"/>
      <c r="DA512" s="8"/>
      <c r="DB512" s="8"/>
      <c r="DC512" s="8"/>
      <c r="DD512" s="8"/>
      <c r="DE512" s="8"/>
      <c r="DF512" s="8"/>
      <c r="DG512" s="8"/>
      <c r="DH512" s="8"/>
      <c r="DI512" s="8"/>
      <c r="DJ512" s="31"/>
      <c r="DK512" s="31"/>
      <c r="DL512" s="8"/>
      <c r="DM512" s="8"/>
      <c r="DN512" s="8"/>
      <c r="DO512" s="8"/>
      <c r="DP512" s="8"/>
      <c r="DQ512" s="8"/>
      <c r="DR512" s="8"/>
      <c r="DS512" s="8"/>
      <c r="DT512" s="8"/>
      <c r="DU512" s="31"/>
      <c r="DV512" s="31"/>
      <c r="DW512" s="31"/>
      <c r="DX512" s="31"/>
      <c r="DY512" s="31"/>
      <c r="DZ512" s="31"/>
      <c r="EA512" s="31"/>
      <c r="EB512" s="31"/>
      <c r="EC512" s="31"/>
      <c r="ED512" s="31"/>
      <c r="EE512" s="4"/>
      <c r="EF512" s="4"/>
      <c r="EG512" s="4"/>
      <c r="EH512" s="4"/>
      <c r="EI512" s="4"/>
      <c r="EJ512" s="31"/>
      <c r="EK512" s="31"/>
      <c r="EL512" s="31"/>
      <c r="EM512" s="4"/>
      <c r="EN512" s="8"/>
      <c r="EO512" s="8"/>
      <c r="EP512" s="8"/>
      <c r="EQ512" s="8"/>
      <c r="ER512" s="8"/>
      <c r="ES512" s="8"/>
      <c r="ET512" s="8"/>
      <c r="EU512" s="4"/>
      <c r="EV512" s="31"/>
      <c r="EW512" s="8"/>
      <c r="EX512" s="31"/>
      <c r="EY512" s="8"/>
      <c r="EZ512" s="31"/>
      <c r="FA512" s="31"/>
      <c r="FB512" s="8"/>
      <c r="FN512" s="31"/>
      <c r="FO512" s="31"/>
      <c r="FP512" s="31"/>
      <c r="FQ512" s="31"/>
      <c r="FR512" s="31"/>
      <c r="FS512" s="31"/>
      <c r="FT512" s="31"/>
    </row>
    <row r="513" spans="1:176" x14ac:dyDescent="0.25">
      <c r="A513" s="5"/>
      <c r="CT513" s="8"/>
      <c r="CX513" s="8"/>
      <c r="CY513" s="8"/>
      <c r="CZ513" s="8"/>
      <c r="DA513" s="8"/>
      <c r="DB513" s="8"/>
      <c r="DC513" s="8"/>
      <c r="DD513" s="8"/>
      <c r="DE513" s="8"/>
      <c r="DF513" s="8"/>
      <c r="DG513" s="8"/>
      <c r="DH513" s="8"/>
      <c r="DI513" s="8"/>
      <c r="DJ513" s="31"/>
      <c r="DK513" s="31"/>
      <c r="DL513" s="8"/>
      <c r="DM513" s="8"/>
      <c r="DN513" s="8"/>
      <c r="DO513" s="8"/>
      <c r="DP513" s="8"/>
      <c r="DQ513" s="8"/>
      <c r="DR513" s="8"/>
      <c r="DS513" s="8"/>
      <c r="DT513" s="8"/>
      <c r="DU513" s="31"/>
      <c r="DV513" s="31"/>
      <c r="DW513" s="31"/>
      <c r="DX513" s="31"/>
      <c r="DY513" s="31"/>
      <c r="DZ513" s="31"/>
      <c r="EA513" s="31"/>
      <c r="EB513" s="31"/>
      <c r="EC513" s="31"/>
      <c r="ED513" s="31"/>
      <c r="EE513" s="4"/>
      <c r="EF513" s="4"/>
      <c r="EG513" s="4"/>
      <c r="EH513" s="4"/>
      <c r="EI513" s="4"/>
      <c r="EJ513" s="31"/>
      <c r="EK513" s="31"/>
      <c r="EL513" s="31"/>
      <c r="EM513" s="4"/>
      <c r="EN513" s="8"/>
      <c r="EO513" s="8"/>
      <c r="EP513" s="8"/>
      <c r="EQ513" s="8"/>
      <c r="ER513" s="8"/>
      <c r="ES513" s="8"/>
      <c r="ET513" s="8"/>
      <c r="EU513" s="4"/>
      <c r="EV513" s="31"/>
      <c r="EW513" s="8"/>
      <c r="EX513" s="31"/>
      <c r="EY513" s="8"/>
      <c r="EZ513" s="31"/>
      <c r="FA513" s="31"/>
      <c r="FB513" s="8"/>
      <c r="FN513" s="31"/>
      <c r="FO513" s="31"/>
      <c r="FP513" s="31"/>
      <c r="FQ513" s="31"/>
      <c r="FR513" s="31"/>
      <c r="FS513" s="31"/>
      <c r="FT513" s="31"/>
    </row>
    <row r="514" spans="1:176" x14ac:dyDescent="0.25">
      <c r="A514" s="5"/>
      <c r="CT514" s="8"/>
      <c r="CX514" s="8"/>
      <c r="CY514" s="8"/>
      <c r="CZ514" s="8"/>
      <c r="DA514" s="8"/>
      <c r="DB514" s="8"/>
      <c r="DC514" s="8"/>
      <c r="DD514" s="8"/>
      <c r="DE514" s="8"/>
      <c r="DF514" s="8"/>
      <c r="DG514" s="8"/>
      <c r="DH514" s="8"/>
      <c r="DI514" s="8"/>
      <c r="DJ514" s="31"/>
      <c r="DK514" s="31"/>
      <c r="DL514" s="8"/>
      <c r="DM514" s="8"/>
      <c r="DN514" s="8"/>
      <c r="DO514" s="8"/>
      <c r="DP514" s="8"/>
      <c r="DQ514" s="8"/>
      <c r="DR514" s="8"/>
      <c r="DS514" s="8"/>
      <c r="DT514" s="8"/>
      <c r="DU514" s="31"/>
      <c r="DV514" s="31"/>
      <c r="DW514" s="31"/>
      <c r="DX514" s="31"/>
      <c r="DY514" s="31"/>
      <c r="DZ514" s="31"/>
      <c r="EA514" s="31"/>
      <c r="EB514" s="31"/>
      <c r="EC514" s="31"/>
      <c r="ED514" s="31"/>
      <c r="EE514" s="4"/>
      <c r="EF514" s="4"/>
      <c r="EG514" s="4"/>
      <c r="EH514" s="4"/>
      <c r="EI514" s="4"/>
      <c r="EJ514" s="31"/>
      <c r="EK514" s="31"/>
      <c r="EL514" s="31"/>
      <c r="EM514" s="4"/>
      <c r="EN514" s="8"/>
      <c r="EO514" s="8"/>
      <c r="EP514" s="8"/>
      <c r="EQ514" s="8"/>
      <c r="ER514" s="8"/>
      <c r="ES514" s="8"/>
      <c r="ET514" s="8"/>
      <c r="EU514" s="4"/>
      <c r="EV514" s="31"/>
      <c r="EW514" s="8"/>
      <c r="EX514" s="31"/>
      <c r="EY514" s="8"/>
      <c r="EZ514" s="31"/>
      <c r="FA514" s="31"/>
      <c r="FB514" s="8"/>
      <c r="FN514" s="31"/>
      <c r="FO514" s="31"/>
      <c r="FP514" s="31"/>
      <c r="FQ514" s="31"/>
      <c r="FR514" s="31"/>
      <c r="FS514" s="31"/>
      <c r="FT514" s="31"/>
    </row>
    <row r="515" spans="1:176" x14ac:dyDescent="0.25">
      <c r="A515" s="5"/>
      <c r="CT515" s="8"/>
      <c r="CX515" s="8"/>
      <c r="CY515" s="8"/>
      <c r="CZ515" s="8"/>
      <c r="DA515" s="8"/>
      <c r="DB515" s="8"/>
      <c r="DC515" s="8"/>
      <c r="DD515" s="8"/>
      <c r="DE515" s="8"/>
      <c r="DF515" s="8"/>
      <c r="DG515" s="8"/>
      <c r="DH515" s="8"/>
      <c r="DI515" s="8"/>
      <c r="DJ515" s="31"/>
      <c r="DK515" s="31"/>
      <c r="DL515" s="8"/>
      <c r="DM515" s="8"/>
      <c r="DN515" s="8"/>
      <c r="DO515" s="8"/>
      <c r="DP515" s="8"/>
      <c r="DQ515" s="8"/>
      <c r="DR515" s="8"/>
      <c r="DS515" s="8"/>
      <c r="DT515" s="8"/>
      <c r="DU515" s="31"/>
      <c r="DV515" s="31"/>
      <c r="DW515" s="31"/>
      <c r="DX515" s="31"/>
      <c r="DY515" s="31"/>
      <c r="DZ515" s="31"/>
      <c r="EA515" s="31"/>
      <c r="EB515" s="31"/>
      <c r="EC515" s="31"/>
      <c r="ED515" s="31"/>
      <c r="EE515" s="4"/>
      <c r="EF515" s="4"/>
      <c r="EG515" s="4"/>
      <c r="EH515" s="4"/>
      <c r="EI515" s="4"/>
      <c r="EJ515" s="31"/>
      <c r="EK515" s="31"/>
      <c r="EL515" s="31"/>
      <c r="EM515" s="4"/>
      <c r="EN515" s="8"/>
      <c r="EO515" s="8"/>
      <c r="EP515" s="8"/>
      <c r="EQ515" s="8"/>
      <c r="ER515" s="8"/>
      <c r="ES515" s="8"/>
      <c r="ET515" s="8"/>
      <c r="EU515" s="4"/>
      <c r="EV515" s="31"/>
      <c r="EW515" s="8"/>
      <c r="EX515" s="31"/>
      <c r="EY515" s="8"/>
      <c r="EZ515" s="31"/>
      <c r="FA515" s="31"/>
      <c r="FB515" s="8"/>
      <c r="FN515" s="31"/>
      <c r="FO515" s="31"/>
      <c r="FP515" s="31"/>
      <c r="FQ515" s="31"/>
      <c r="FR515" s="31"/>
      <c r="FS515" s="31"/>
      <c r="FT515" s="31"/>
    </row>
    <row r="516" spans="1:176" x14ac:dyDescent="0.25">
      <c r="A516" s="5"/>
      <c r="CT516" s="8"/>
      <c r="CX516" s="8"/>
      <c r="CY516" s="8"/>
      <c r="CZ516" s="8"/>
      <c r="DA516" s="8"/>
      <c r="DB516" s="8"/>
      <c r="DC516" s="8"/>
      <c r="DD516" s="8"/>
      <c r="DE516" s="8"/>
      <c r="DF516" s="8"/>
      <c r="DG516" s="8"/>
      <c r="DH516" s="8"/>
      <c r="DI516" s="8"/>
      <c r="DJ516" s="31"/>
      <c r="DK516" s="31"/>
      <c r="DL516" s="8"/>
      <c r="DM516" s="8"/>
      <c r="DN516" s="8"/>
      <c r="DO516" s="8"/>
      <c r="DP516" s="8"/>
      <c r="DQ516" s="8"/>
      <c r="DR516" s="8"/>
      <c r="DS516" s="8"/>
      <c r="DT516" s="8"/>
      <c r="DU516" s="31"/>
      <c r="DV516" s="31"/>
      <c r="DW516" s="31"/>
      <c r="DX516" s="31"/>
      <c r="DY516" s="31"/>
      <c r="DZ516" s="31"/>
      <c r="EA516" s="31"/>
      <c r="EB516" s="31"/>
      <c r="EC516" s="31"/>
      <c r="ED516" s="31"/>
      <c r="EE516" s="4"/>
      <c r="EF516" s="4"/>
      <c r="EG516" s="4"/>
      <c r="EH516" s="4"/>
      <c r="EI516" s="4"/>
      <c r="EJ516" s="31"/>
      <c r="EK516" s="31"/>
      <c r="EL516" s="31"/>
      <c r="EM516" s="4"/>
      <c r="EN516" s="8"/>
      <c r="EO516" s="8"/>
      <c r="EP516" s="8"/>
      <c r="EQ516" s="8"/>
      <c r="ER516" s="8"/>
      <c r="ES516" s="8"/>
      <c r="ET516" s="8"/>
      <c r="EU516" s="4"/>
      <c r="EV516" s="31"/>
      <c r="EW516" s="8"/>
      <c r="EX516" s="31"/>
      <c r="EY516" s="8"/>
      <c r="EZ516" s="31"/>
      <c r="FA516" s="31"/>
      <c r="FB516" s="8"/>
      <c r="FN516" s="31"/>
      <c r="FO516" s="31"/>
      <c r="FP516" s="31"/>
      <c r="FQ516" s="31"/>
      <c r="FR516" s="31"/>
      <c r="FS516" s="31"/>
      <c r="FT516" s="31"/>
    </row>
    <row r="517" spans="1:176" x14ac:dyDescent="0.25">
      <c r="A517" s="5"/>
      <c r="CT517" s="8"/>
      <c r="CX517" s="8"/>
      <c r="CY517" s="8"/>
      <c r="CZ517" s="8"/>
      <c r="DA517" s="8"/>
      <c r="DB517" s="8"/>
      <c r="DC517" s="8"/>
      <c r="DD517" s="8"/>
      <c r="DE517" s="8"/>
      <c r="DF517" s="8"/>
      <c r="DG517" s="8"/>
      <c r="DH517" s="8"/>
      <c r="DI517" s="8"/>
      <c r="DJ517" s="31"/>
      <c r="DK517" s="31"/>
      <c r="DL517" s="8"/>
      <c r="DM517" s="8"/>
      <c r="DN517" s="8"/>
      <c r="DO517" s="8"/>
      <c r="DP517" s="8"/>
      <c r="DQ517" s="8"/>
      <c r="DR517" s="8"/>
      <c r="DS517" s="8"/>
      <c r="DT517" s="8"/>
      <c r="DU517" s="31"/>
      <c r="DV517" s="31"/>
      <c r="DW517" s="31"/>
      <c r="DX517" s="31"/>
      <c r="DY517" s="31"/>
      <c r="DZ517" s="31"/>
      <c r="EA517" s="31"/>
      <c r="EB517" s="31"/>
      <c r="EC517" s="31"/>
      <c r="ED517" s="31"/>
      <c r="EE517" s="4"/>
      <c r="EF517" s="4"/>
      <c r="EG517" s="4"/>
      <c r="EH517" s="4"/>
      <c r="EI517" s="4"/>
      <c r="EJ517" s="31"/>
      <c r="EK517" s="31"/>
      <c r="EL517" s="31"/>
      <c r="EM517" s="4"/>
      <c r="EN517" s="8"/>
      <c r="EO517" s="8"/>
      <c r="EP517" s="8"/>
      <c r="EQ517" s="8"/>
      <c r="ER517" s="8"/>
      <c r="ES517" s="8"/>
      <c r="ET517" s="8"/>
      <c r="EU517" s="4"/>
      <c r="EV517" s="31"/>
      <c r="EW517" s="8"/>
      <c r="EX517" s="31"/>
      <c r="EY517" s="8"/>
      <c r="EZ517" s="31"/>
      <c r="FA517" s="31"/>
      <c r="FB517" s="8"/>
      <c r="FN517" s="31"/>
      <c r="FO517" s="31"/>
      <c r="FP517" s="31"/>
      <c r="FQ517" s="31"/>
      <c r="FR517" s="31"/>
      <c r="FS517" s="31"/>
      <c r="FT517" s="31"/>
    </row>
    <row r="518" spans="1:176" x14ac:dyDescent="0.25">
      <c r="A518" s="5"/>
      <c r="CT518" s="8"/>
      <c r="CX518" s="8"/>
      <c r="CY518" s="8"/>
      <c r="CZ518" s="8"/>
      <c r="DA518" s="8"/>
      <c r="DB518" s="8"/>
      <c r="DC518" s="8"/>
      <c r="DD518" s="8"/>
      <c r="DE518" s="8"/>
      <c r="DF518" s="8"/>
      <c r="DG518" s="8"/>
      <c r="DH518" s="8"/>
      <c r="DI518" s="8"/>
      <c r="DJ518" s="31"/>
      <c r="DK518" s="31"/>
      <c r="DL518" s="8"/>
      <c r="DM518" s="8"/>
      <c r="DN518" s="8"/>
      <c r="DO518" s="8"/>
      <c r="DP518" s="8"/>
      <c r="DQ518" s="8"/>
      <c r="DR518" s="8"/>
      <c r="DS518" s="8"/>
      <c r="DT518" s="8"/>
      <c r="DU518" s="31"/>
      <c r="DV518" s="31"/>
      <c r="DW518" s="31"/>
      <c r="DX518" s="31"/>
      <c r="DY518" s="31"/>
      <c r="DZ518" s="31"/>
      <c r="EA518" s="31"/>
      <c r="EB518" s="31"/>
      <c r="EC518" s="31"/>
      <c r="ED518" s="31"/>
      <c r="EE518" s="4"/>
      <c r="EF518" s="4"/>
      <c r="EG518" s="4"/>
      <c r="EH518" s="4"/>
      <c r="EI518" s="4"/>
      <c r="EJ518" s="31"/>
      <c r="EK518" s="31"/>
      <c r="EL518" s="31"/>
      <c r="EM518" s="4"/>
      <c r="EN518" s="8"/>
      <c r="EO518" s="8"/>
      <c r="EP518" s="8"/>
      <c r="EQ518" s="8"/>
      <c r="ER518" s="8"/>
      <c r="ES518" s="8"/>
      <c r="ET518" s="8"/>
      <c r="EU518" s="4"/>
      <c r="EV518" s="31"/>
      <c r="EW518" s="8"/>
      <c r="EX518" s="31"/>
      <c r="EY518" s="8"/>
      <c r="EZ518" s="31"/>
      <c r="FA518" s="31"/>
      <c r="FB518" s="8"/>
      <c r="FN518" s="31"/>
      <c r="FO518" s="31"/>
      <c r="FP518" s="31"/>
      <c r="FQ518" s="31"/>
      <c r="FR518" s="31"/>
      <c r="FS518" s="31"/>
      <c r="FT518" s="31"/>
    </row>
    <row r="519" spans="1:176" x14ac:dyDescent="0.25">
      <c r="A519" s="5"/>
      <c r="CT519" s="8"/>
      <c r="CX519" s="8"/>
      <c r="CY519" s="8"/>
      <c r="CZ519" s="8"/>
      <c r="DA519" s="8"/>
      <c r="DB519" s="8"/>
      <c r="DC519" s="8"/>
      <c r="DD519" s="8"/>
      <c r="DE519" s="8"/>
      <c r="DF519" s="8"/>
      <c r="DG519" s="8"/>
      <c r="DH519" s="8"/>
      <c r="DI519" s="8"/>
      <c r="DJ519" s="31"/>
      <c r="DK519" s="31"/>
      <c r="DL519" s="8"/>
      <c r="DM519" s="8"/>
      <c r="DN519" s="8"/>
      <c r="DO519" s="8"/>
      <c r="DP519" s="8"/>
      <c r="DQ519" s="8"/>
      <c r="DR519" s="8"/>
      <c r="DS519" s="8"/>
      <c r="DT519" s="8"/>
      <c r="DU519" s="31"/>
      <c r="DV519" s="31"/>
      <c r="DW519" s="31"/>
      <c r="DX519" s="31"/>
      <c r="DY519" s="31"/>
      <c r="DZ519" s="31"/>
      <c r="EA519" s="31"/>
      <c r="EB519" s="31"/>
      <c r="EC519" s="31"/>
      <c r="ED519" s="31"/>
      <c r="EE519" s="4"/>
      <c r="EF519" s="4"/>
      <c r="EG519" s="4"/>
      <c r="EH519" s="4"/>
      <c r="EI519" s="4"/>
      <c r="EJ519" s="31"/>
      <c r="EK519" s="31"/>
      <c r="EL519" s="31"/>
      <c r="EM519" s="4"/>
      <c r="EN519" s="8"/>
      <c r="EO519" s="8"/>
      <c r="EP519" s="8"/>
      <c r="EQ519" s="8"/>
      <c r="ER519" s="8"/>
      <c r="ES519" s="8"/>
      <c r="ET519" s="8"/>
      <c r="EU519" s="4"/>
      <c r="EV519" s="31"/>
      <c r="EW519" s="8"/>
      <c r="EX519" s="31"/>
      <c r="EY519" s="8"/>
      <c r="EZ519" s="31"/>
      <c r="FA519" s="31"/>
      <c r="FB519" s="8"/>
      <c r="FN519" s="31"/>
      <c r="FO519" s="31"/>
      <c r="FP519" s="31"/>
      <c r="FQ519" s="31"/>
      <c r="FR519" s="31"/>
      <c r="FS519" s="31"/>
      <c r="FT519" s="31"/>
    </row>
    <row r="520" spans="1:176" x14ac:dyDescent="0.25">
      <c r="A520" s="5"/>
      <c r="CT520" s="8"/>
      <c r="CX520" s="8"/>
      <c r="CY520" s="8"/>
      <c r="CZ520" s="8"/>
      <c r="DA520" s="8"/>
      <c r="DB520" s="8"/>
      <c r="DC520" s="8"/>
      <c r="DD520" s="8"/>
      <c r="DE520" s="8"/>
      <c r="DF520" s="8"/>
      <c r="DG520" s="8"/>
      <c r="DH520" s="8"/>
      <c r="DI520" s="8"/>
      <c r="DJ520" s="31"/>
      <c r="DK520" s="31"/>
      <c r="DL520" s="8"/>
      <c r="DM520" s="8"/>
      <c r="DN520" s="8"/>
      <c r="DO520" s="8"/>
      <c r="DP520" s="8"/>
      <c r="DQ520" s="8"/>
      <c r="DR520" s="8"/>
      <c r="DS520" s="8"/>
      <c r="DT520" s="8"/>
      <c r="DU520" s="31"/>
      <c r="DV520" s="31"/>
      <c r="DW520" s="31"/>
      <c r="DX520" s="31"/>
      <c r="DY520" s="31"/>
      <c r="DZ520" s="31"/>
      <c r="EA520" s="31"/>
      <c r="EB520" s="31"/>
      <c r="EC520" s="31"/>
      <c r="ED520" s="31"/>
      <c r="EE520" s="4"/>
      <c r="EF520" s="4"/>
      <c r="EG520" s="4"/>
      <c r="EH520" s="4"/>
      <c r="EI520" s="4"/>
      <c r="EJ520" s="31"/>
      <c r="EK520" s="31"/>
      <c r="EL520" s="31"/>
      <c r="EM520" s="4"/>
      <c r="EN520" s="8"/>
      <c r="EO520" s="8"/>
      <c r="EP520" s="8"/>
      <c r="EQ520" s="8"/>
      <c r="ER520" s="8"/>
      <c r="ES520" s="8"/>
      <c r="ET520" s="8"/>
      <c r="EU520" s="4"/>
      <c r="EV520" s="31"/>
      <c r="EW520" s="8"/>
      <c r="EX520" s="31"/>
      <c r="EY520" s="8"/>
      <c r="EZ520" s="31"/>
      <c r="FA520" s="31"/>
      <c r="FB520" s="8"/>
      <c r="FN520" s="31"/>
      <c r="FO520" s="31"/>
      <c r="FP520" s="31"/>
      <c r="FQ520" s="31"/>
      <c r="FR520" s="31"/>
      <c r="FS520" s="31"/>
      <c r="FT520" s="31"/>
    </row>
    <row r="521" spans="1:176" x14ac:dyDescent="0.25">
      <c r="A521" s="5"/>
      <c r="CT521" s="8"/>
      <c r="CX521" s="8"/>
      <c r="CY521" s="8"/>
      <c r="CZ521" s="8"/>
      <c r="DA521" s="8"/>
      <c r="DB521" s="8"/>
      <c r="DC521" s="8"/>
      <c r="DD521" s="8"/>
      <c r="DE521" s="8"/>
      <c r="DF521" s="8"/>
      <c r="DG521" s="8"/>
      <c r="DH521" s="8"/>
      <c r="DI521" s="8"/>
      <c r="DJ521" s="31"/>
      <c r="DK521" s="31"/>
      <c r="DL521" s="8"/>
      <c r="DM521" s="8"/>
      <c r="DN521" s="8"/>
      <c r="DO521" s="8"/>
      <c r="DP521" s="8"/>
      <c r="DQ521" s="8"/>
      <c r="DR521" s="8"/>
      <c r="DS521" s="8"/>
      <c r="DT521" s="8"/>
      <c r="DU521" s="31"/>
      <c r="DV521" s="31"/>
      <c r="DW521" s="31"/>
      <c r="DX521" s="31"/>
      <c r="DY521" s="31"/>
      <c r="DZ521" s="31"/>
      <c r="EA521" s="31"/>
      <c r="EB521" s="31"/>
      <c r="EC521" s="31"/>
      <c r="ED521" s="31"/>
      <c r="EE521" s="4"/>
      <c r="EF521" s="4"/>
      <c r="EG521" s="4"/>
      <c r="EH521" s="4"/>
      <c r="EI521" s="4"/>
      <c r="EJ521" s="31"/>
      <c r="EK521" s="31"/>
      <c r="EL521" s="31"/>
      <c r="EM521" s="4"/>
      <c r="EN521" s="8"/>
      <c r="EO521" s="8"/>
      <c r="EP521" s="8"/>
      <c r="EQ521" s="8"/>
      <c r="ER521" s="8"/>
      <c r="ES521" s="8"/>
      <c r="ET521" s="8"/>
      <c r="EU521" s="4"/>
      <c r="EV521" s="31"/>
      <c r="EW521" s="8"/>
      <c r="EX521" s="31"/>
      <c r="EY521" s="8"/>
      <c r="EZ521" s="31"/>
      <c r="FA521" s="31"/>
      <c r="FB521" s="8"/>
      <c r="FN521" s="31"/>
      <c r="FO521" s="31"/>
      <c r="FP521" s="31"/>
      <c r="FQ521" s="31"/>
      <c r="FR521" s="31"/>
      <c r="FS521" s="31"/>
      <c r="FT521" s="31"/>
    </row>
    <row r="522" spans="1:176" x14ac:dyDescent="0.25">
      <c r="A522" s="5"/>
      <c r="CT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  <c r="DH522" s="8"/>
      <c r="DI522" s="8"/>
      <c r="DJ522" s="31"/>
      <c r="DK522" s="31"/>
      <c r="DL522" s="8"/>
      <c r="DM522" s="8"/>
      <c r="DN522" s="8"/>
      <c r="DO522" s="8"/>
      <c r="DP522" s="8"/>
      <c r="DQ522" s="8"/>
      <c r="DR522" s="8"/>
      <c r="DS522" s="8"/>
      <c r="DT522" s="8"/>
      <c r="DU522" s="31"/>
      <c r="DV522" s="31"/>
      <c r="DW522" s="31"/>
      <c r="DX522" s="31"/>
      <c r="DY522" s="31"/>
      <c r="DZ522" s="31"/>
      <c r="EA522" s="31"/>
      <c r="EB522" s="31"/>
      <c r="EC522" s="31"/>
      <c r="ED522" s="31"/>
      <c r="EE522" s="4"/>
      <c r="EF522" s="4"/>
      <c r="EG522" s="4"/>
      <c r="EH522" s="4"/>
      <c r="EI522" s="4"/>
      <c r="EJ522" s="31"/>
      <c r="EK522" s="31"/>
      <c r="EL522" s="31"/>
      <c r="EM522" s="4"/>
      <c r="EN522" s="8"/>
      <c r="EO522" s="8"/>
      <c r="EP522" s="8"/>
      <c r="EQ522" s="8"/>
      <c r="ER522" s="8"/>
      <c r="ES522" s="8"/>
      <c r="ET522" s="8"/>
      <c r="EU522" s="4"/>
      <c r="EV522" s="31"/>
      <c r="EW522" s="8"/>
      <c r="EX522" s="31"/>
      <c r="EY522" s="8"/>
      <c r="EZ522" s="31"/>
      <c r="FA522" s="31"/>
      <c r="FB522" s="8"/>
      <c r="FN522" s="31"/>
      <c r="FO522" s="31"/>
      <c r="FP522" s="31"/>
      <c r="FQ522" s="31"/>
      <c r="FR522" s="31"/>
      <c r="FS522" s="31"/>
      <c r="FT522" s="31"/>
    </row>
    <row r="523" spans="1:176" x14ac:dyDescent="0.25">
      <c r="A523" s="5"/>
      <c r="CT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  <c r="DH523" s="8"/>
      <c r="DI523" s="8"/>
      <c r="DJ523" s="31"/>
      <c r="DK523" s="31"/>
      <c r="DL523" s="8"/>
      <c r="DM523" s="8"/>
      <c r="DN523" s="8"/>
      <c r="DO523" s="8"/>
      <c r="DP523" s="8"/>
      <c r="DQ523" s="8"/>
      <c r="DR523" s="8"/>
      <c r="DS523" s="8"/>
      <c r="DT523" s="8"/>
      <c r="DU523" s="31"/>
      <c r="DV523" s="31"/>
      <c r="DW523" s="31"/>
      <c r="DX523" s="31"/>
      <c r="DY523" s="31"/>
      <c r="DZ523" s="31"/>
      <c r="EA523" s="31"/>
      <c r="EB523" s="31"/>
      <c r="EC523" s="31"/>
      <c r="ED523" s="31"/>
      <c r="EE523" s="4"/>
      <c r="EF523" s="4"/>
      <c r="EG523" s="4"/>
      <c r="EH523" s="4"/>
      <c r="EI523" s="4"/>
      <c r="EJ523" s="31"/>
      <c r="EK523" s="31"/>
      <c r="EL523" s="31"/>
      <c r="EM523" s="4"/>
      <c r="EN523" s="8"/>
      <c r="EO523" s="8"/>
      <c r="EP523" s="8"/>
      <c r="EQ523" s="8"/>
      <c r="ER523" s="8"/>
      <c r="ES523" s="8"/>
      <c r="ET523" s="8"/>
      <c r="EU523" s="4"/>
      <c r="EV523" s="31"/>
      <c r="EW523" s="8"/>
      <c r="EX523" s="31"/>
      <c r="EY523" s="8"/>
      <c r="EZ523" s="31"/>
      <c r="FA523" s="31"/>
      <c r="FB523" s="8"/>
      <c r="FN523" s="31"/>
      <c r="FO523" s="31"/>
      <c r="FP523" s="31"/>
      <c r="FQ523" s="31"/>
      <c r="FR523" s="31"/>
      <c r="FS523" s="31"/>
      <c r="FT523" s="31"/>
    </row>
    <row r="524" spans="1:176" x14ac:dyDescent="0.25">
      <c r="A524" s="5"/>
      <c r="CT524" s="8"/>
      <c r="CX524" s="8"/>
      <c r="CY524" s="8"/>
      <c r="CZ524" s="8"/>
      <c r="DA524" s="8"/>
      <c r="DB524" s="8"/>
      <c r="DC524" s="8"/>
      <c r="DD524" s="8"/>
      <c r="DE524" s="8"/>
      <c r="DF524" s="8"/>
      <c r="DG524" s="8"/>
      <c r="DH524" s="8"/>
      <c r="DI524" s="8"/>
      <c r="DJ524" s="31"/>
      <c r="DK524" s="31"/>
      <c r="DL524" s="8"/>
      <c r="DM524" s="8"/>
      <c r="DN524" s="8"/>
      <c r="DO524" s="8"/>
      <c r="DP524" s="8"/>
      <c r="DQ524" s="8"/>
      <c r="DR524" s="8"/>
      <c r="DS524" s="8"/>
      <c r="DT524" s="8"/>
      <c r="DU524" s="31"/>
      <c r="DV524" s="31"/>
      <c r="DW524" s="31"/>
      <c r="DX524" s="31"/>
      <c r="DY524" s="31"/>
      <c r="DZ524" s="31"/>
      <c r="EA524" s="31"/>
      <c r="EB524" s="31"/>
      <c r="EC524" s="31"/>
      <c r="ED524" s="31"/>
      <c r="EE524" s="4"/>
      <c r="EF524" s="4"/>
      <c r="EG524" s="4"/>
      <c r="EH524" s="4"/>
      <c r="EI524" s="4"/>
      <c r="EJ524" s="31"/>
      <c r="EK524" s="31"/>
      <c r="EL524" s="31"/>
      <c r="EM524" s="4"/>
      <c r="EN524" s="8"/>
      <c r="EO524" s="8"/>
      <c r="EP524" s="8"/>
      <c r="EQ524" s="8"/>
      <c r="ER524" s="8"/>
      <c r="ES524" s="8"/>
      <c r="ET524" s="8"/>
      <c r="EU524" s="4"/>
      <c r="EV524" s="31"/>
      <c r="EW524" s="8"/>
      <c r="EX524" s="31"/>
      <c r="EY524" s="8"/>
      <c r="EZ524" s="31"/>
      <c r="FA524" s="31"/>
      <c r="FB524" s="8"/>
      <c r="FN524" s="31"/>
      <c r="FO524" s="31"/>
      <c r="FP524" s="31"/>
      <c r="FQ524" s="31"/>
      <c r="FR524" s="31"/>
      <c r="FS524" s="31"/>
      <c r="FT524" s="31"/>
    </row>
    <row r="525" spans="1:176" x14ac:dyDescent="0.25">
      <c r="A525" s="5"/>
      <c r="CT525" s="8"/>
      <c r="CX525" s="8"/>
      <c r="CY525" s="8"/>
      <c r="CZ525" s="8"/>
      <c r="DA525" s="8"/>
      <c r="DB525" s="8"/>
      <c r="DC525" s="8"/>
      <c r="DD525" s="8"/>
      <c r="DE525" s="8"/>
      <c r="DF525" s="8"/>
      <c r="DG525" s="8"/>
      <c r="DH525" s="8"/>
      <c r="DI525" s="8"/>
      <c r="DJ525" s="31"/>
      <c r="DK525" s="31"/>
      <c r="DL525" s="8"/>
      <c r="DM525" s="8"/>
      <c r="DN525" s="8"/>
      <c r="DO525" s="8"/>
      <c r="DP525" s="8"/>
      <c r="DQ525" s="8"/>
      <c r="DR525" s="8"/>
      <c r="DS525" s="8"/>
      <c r="DT525" s="8"/>
      <c r="DU525" s="31"/>
      <c r="DV525" s="31"/>
      <c r="DW525" s="31"/>
      <c r="DX525" s="31"/>
      <c r="DY525" s="31"/>
      <c r="DZ525" s="31"/>
      <c r="EA525" s="31"/>
      <c r="EB525" s="31"/>
      <c r="EC525" s="31"/>
      <c r="ED525" s="31"/>
      <c r="EE525" s="4"/>
      <c r="EF525" s="4"/>
      <c r="EG525" s="4"/>
      <c r="EH525" s="4"/>
      <c r="EI525" s="4"/>
      <c r="EJ525" s="31"/>
      <c r="EK525" s="31"/>
      <c r="EL525" s="31"/>
      <c r="EM525" s="4"/>
      <c r="EN525" s="8"/>
      <c r="EO525" s="8"/>
      <c r="EP525" s="8"/>
      <c r="EQ525" s="8"/>
      <c r="ER525" s="8"/>
      <c r="ES525" s="8"/>
      <c r="ET525" s="8"/>
      <c r="EU525" s="4"/>
      <c r="EV525" s="31"/>
      <c r="EW525" s="8"/>
      <c r="EX525" s="31"/>
      <c r="EY525" s="8"/>
      <c r="EZ525" s="31"/>
      <c r="FA525" s="31"/>
      <c r="FB525" s="8"/>
      <c r="FN525" s="31"/>
      <c r="FO525" s="31"/>
      <c r="FP525" s="31"/>
      <c r="FQ525" s="31"/>
      <c r="FR525" s="31"/>
      <c r="FS525" s="31"/>
      <c r="FT525" s="31"/>
    </row>
    <row r="526" spans="1:176" x14ac:dyDescent="0.25">
      <c r="A526" s="5"/>
      <c r="CT526" s="8"/>
      <c r="CX526" s="8"/>
      <c r="CY526" s="8"/>
      <c r="CZ526" s="8"/>
      <c r="DA526" s="8"/>
      <c r="DB526" s="8"/>
      <c r="DC526" s="8"/>
      <c r="DD526" s="8"/>
      <c r="DE526" s="8"/>
      <c r="DF526" s="8"/>
      <c r="DG526" s="8"/>
      <c r="DH526" s="8"/>
      <c r="DI526" s="8"/>
      <c r="DJ526" s="31"/>
      <c r="DK526" s="31"/>
      <c r="DL526" s="8"/>
      <c r="DM526" s="8"/>
      <c r="DN526" s="8"/>
      <c r="DO526" s="8"/>
      <c r="DP526" s="8"/>
      <c r="DQ526" s="8"/>
      <c r="DR526" s="8"/>
      <c r="DS526" s="8"/>
      <c r="DT526" s="8"/>
      <c r="DU526" s="31"/>
      <c r="DV526" s="31"/>
      <c r="DW526" s="31"/>
      <c r="DX526" s="31"/>
      <c r="DY526" s="31"/>
      <c r="DZ526" s="31"/>
      <c r="EA526" s="31"/>
      <c r="EB526" s="31"/>
      <c r="EC526" s="31"/>
      <c r="ED526" s="31"/>
      <c r="EE526" s="4"/>
      <c r="EF526" s="4"/>
      <c r="EG526" s="4"/>
      <c r="EH526" s="4"/>
      <c r="EI526" s="4"/>
      <c r="EJ526" s="31"/>
      <c r="EK526" s="31"/>
      <c r="EL526" s="31"/>
      <c r="EM526" s="4"/>
      <c r="EN526" s="8"/>
      <c r="EO526" s="8"/>
      <c r="EP526" s="8"/>
      <c r="EQ526" s="8"/>
      <c r="ER526" s="8"/>
      <c r="ES526" s="8"/>
      <c r="ET526" s="8"/>
      <c r="EU526" s="4"/>
      <c r="EV526" s="31"/>
      <c r="EW526" s="8"/>
      <c r="EX526" s="31"/>
      <c r="EY526" s="8"/>
      <c r="EZ526" s="31"/>
      <c r="FA526" s="31"/>
      <c r="FB526" s="8"/>
      <c r="FN526" s="31"/>
      <c r="FO526" s="31"/>
      <c r="FP526" s="31"/>
      <c r="FQ526" s="31"/>
      <c r="FR526" s="31"/>
      <c r="FS526" s="31"/>
      <c r="FT526" s="31"/>
    </row>
    <row r="527" spans="1:176" x14ac:dyDescent="0.25">
      <c r="A527" s="5"/>
      <c r="CT527" s="8"/>
      <c r="CX527" s="8"/>
      <c r="CY527" s="8"/>
      <c r="CZ527" s="8"/>
      <c r="DA527" s="8"/>
      <c r="DB527" s="8"/>
      <c r="DC527" s="8"/>
      <c r="DD527" s="8"/>
      <c r="DE527" s="8"/>
      <c r="DF527" s="8"/>
      <c r="DG527" s="8"/>
      <c r="DH527" s="8"/>
      <c r="DI527" s="8"/>
      <c r="DJ527" s="31"/>
      <c r="DK527" s="31"/>
      <c r="DL527" s="8"/>
      <c r="DM527" s="8"/>
      <c r="DN527" s="8"/>
      <c r="DO527" s="8"/>
      <c r="DP527" s="8"/>
      <c r="DQ527" s="8"/>
      <c r="DR527" s="8"/>
      <c r="DS527" s="8"/>
      <c r="DT527" s="8"/>
      <c r="DU527" s="31"/>
      <c r="DV527" s="31"/>
      <c r="DW527" s="31"/>
      <c r="DX527" s="31"/>
      <c r="DY527" s="31"/>
      <c r="DZ527" s="31"/>
      <c r="EA527" s="31"/>
      <c r="EB527" s="31"/>
      <c r="EC527" s="31"/>
      <c r="ED527" s="31"/>
      <c r="EE527" s="4"/>
      <c r="EF527" s="4"/>
      <c r="EG527" s="4"/>
      <c r="EH527" s="4"/>
      <c r="EI527" s="4"/>
      <c r="EJ527" s="31"/>
      <c r="EK527" s="31"/>
      <c r="EL527" s="31"/>
      <c r="EM527" s="4"/>
      <c r="EN527" s="8"/>
      <c r="EO527" s="8"/>
      <c r="EP527" s="8"/>
      <c r="EQ527" s="8"/>
      <c r="ER527" s="8"/>
      <c r="ES527" s="8"/>
      <c r="ET527" s="8"/>
      <c r="EU527" s="4"/>
      <c r="EV527" s="31"/>
      <c r="EW527" s="8"/>
      <c r="EX527" s="31"/>
      <c r="EY527" s="8"/>
      <c r="EZ527" s="31"/>
      <c r="FA527" s="31"/>
      <c r="FB527" s="8"/>
      <c r="FN527" s="31"/>
      <c r="FO527" s="31"/>
      <c r="FP527" s="31"/>
      <c r="FQ527" s="31"/>
      <c r="FR527" s="31"/>
      <c r="FS527" s="31"/>
      <c r="FT527" s="31"/>
    </row>
    <row r="528" spans="1:176" x14ac:dyDescent="0.25">
      <c r="A528" s="5"/>
      <c r="CT528" s="8"/>
      <c r="CX528" s="8"/>
      <c r="CY528" s="8"/>
      <c r="CZ528" s="8"/>
      <c r="DA528" s="8"/>
      <c r="DB528" s="8"/>
      <c r="DC528" s="8"/>
      <c r="DD528" s="8"/>
      <c r="DE528" s="8"/>
      <c r="DF528" s="8"/>
      <c r="DG528" s="8"/>
      <c r="DH528" s="8"/>
      <c r="DI528" s="8"/>
      <c r="DJ528" s="31"/>
      <c r="DK528" s="31"/>
      <c r="DL528" s="8"/>
      <c r="DM528" s="8"/>
      <c r="DN528" s="8"/>
      <c r="DO528" s="8"/>
      <c r="DP528" s="8"/>
      <c r="DQ528" s="8"/>
      <c r="DR528" s="8"/>
      <c r="DS528" s="8"/>
      <c r="DT528" s="8"/>
      <c r="DU528" s="31"/>
      <c r="DV528" s="31"/>
      <c r="DW528" s="31"/>
      <c r="DX528" s="31"/>
      <c r="DY528" s="31"/>
      <c r="DZ528" s="31"/>
      <c r="EA528" s="31"/>
      <c r="EB528" s="31"/>
      <c r="EC528" s="31"/>
      <c r="ED528" s="31"/>
      <c r="EE528" s="4"/>
      <c r="EF528" s="4"/>
      <c r="EG528" s="4"/>
      <c r="EH528" s="4"/>
      <c r="EI528" s="4"/>
      <c r="EJ528" s="31"/>
      <c r="EK528" s="31"/>
      <c r="EL528" s="31"/>
      <c r="EM528" s="4"/>
      <c r="EN528" s="8"/>
      <c r="EO528" s="8"/>
      <c r="EP528" s="8"/>
      <c r="EQ528" s="8"/>
      <c r="ER528" s="8"/>
      <c r="ES528" s="8"/>
      <c r="ET528" s="8"/>
      <c r="EU528" s="4"/>
      <c r="EV528" s="31"/>
      <c r="EW528" s="8"/>
      <c r="EX528" s="31"/>
      <c r="EY528" s="8"/>
      <c r="EZ528" s="31"/>
      <c r="FA528" s="31"/>
      <c r="FB528" s="8"/>
      <c r="FN528" s="31"/>
      <c r="FO528" s="31"/>
      <c r="FP528" s="31"/>
      <c r="FQ528" s="31"/>
      <c r="FR528" s="31"/>
      <c r="FS528" s="31"/>
      <c r="FT528" s="31"/>
    </row>
    <row r="529" spans="1:176" x14ac:dyDescent="0.25">
      <c r="A529" s="5"/>
      <c r="CT529" s="8"/>
      <c r="CX529" s="8"/>
      <c r="CY529" s="8"/>
      <c r="CZ529" s="8"/>
      <c r="DA529" s="8"/>
      <c r="DB529" s="8"/>
      <c r="DC529" s="8"/>
      <c r="DD529" s="8"/>
      <c r="DE529" s="8"/>
      <c r="DF529" s="8"/>
      <c r="DG529" s="8"/>
      <c r="DH529" s="8"/>
      <c r="DI529" s="8"/>
      <c r="DJ529" s="31"/>
      <c r="DK529" s="31"/>
      <c r="DL529" s="8"/>
      <c r="DM529" s="8"/>
      <c r="DN529" s="8"/>
      <c r="DO529" s="8"/>
      <c r="DP529" s="8"/>
      <c r="DQ529" s="8"/>
      <c r="DR529" s="8"/>
      <c r="DS529" s="8"/>
      <c r="DT529" s="8"/>
      <c r="DU529" s="31"/>
      <c r="DV529" s="31"/>
      <c r="DW529" s="31"/>
      <c r="DX529" s="31"/>
      <c r="DY529" s="31"/>
      <c r="DZ529" s="31"/>
      <c r="EA529" s="31"/>
      <c r="EB529" s="31"/>
      <c r="EC529" s="31"/>
      <c r="ED529" s="31"/>
      <c r="EE529" s="4"/>
      <c r="EF529" s="4"/>
      <c r="EG529" s="4"/>
      <c r="EH529" s="4"/>
      <c r="EI529" s="4"/>
      <c r="EJ529" s="31"/>
      <c r="EK529" s="31"/>
      <c r="EL529" s="31"/>
      <c r="EM529" s="4"/>
      <c r="EN529" s="8"/>
      <c r="EO529" s="8"/>
      <c r="EP529" s="8"/>
      <c r="EQ529" s="8"/>
      <c r="ER529" s="8"/>
      <c r="ES529" s="8"/>
      <c r="ET529" s="8"/>
      <c r="EU529" s="4"/>
      <c r="EV529" s="31"/>
      <c r="EW529" s="8"/>
      <c r="EX529" s="31"/>
      <c r="EY529" s="8"/>
      <c r="EZ529" s="31"/>
      <c r="FA529" s="31"/>
      <c r="FB529" s="8"/>
      <c r="FN529" s="31"/>
      <c r="FO529" s="31"/>
      <c r="FP529" s="31"/>
      <c r="FQ529" s="31"/>
      <c r="FR529" s="31"/>
      <c r="FS529" s="31"/>
      <c r="FT529" s="31"/>
    </row>
    <row r="530" spans="1:176" x14ac:dyDescent="0.25">
      <c r="A530" s="5"/>
      <c r="CT530" s="8"/>
      <c r="CX530" s="8"/>
      <c r="CY530" s="8"/>
      <c r="CZ530" s="8"/>
      <c r="DA530" s="8"/>
      <c r="DB530" s="8"/>
      <c r="DC530" s="8"/>
      <c r="DD530" s="8"/>
      <c r="DE530" s="8"/>
      <c r="DF530" s="8"/>
      <c r="DG530" s="8"/>
      <c r="DH530" s="8"/>
      <c r="DI530" s="8"/>
      <c r="DJ530" s="31"/>
      <c r="DK530" s="31"/>
      <c r="DL530" s="8"/>
      <c r="DM530" s="8"/>
      <c r="DN530" s="8"/>
      <c r="DO530" s="8"/>
      <c r="DP530" s="8"/>
      <c r="DQ530" s="8"/>
      <c r="DR530" s="8"/>
      <c r="DS530" s="8"/>
      <c r="DT530" s="8"/>
      <c r="DU530" s="31"/>
      <c r="DV530" s="31"/>
      <c r="DW530" s="31"/>
      <c r="DX530" s="31"/>
      <c r="DY530" s="31"/>
      <c r="DZ530" s="31"/>
      <c r="EA530" s="31"/>
      <c r="EB530" s="31"/>
      <c r="EC530" s="31"/>
      <c r="ED530" s="31"/>
      <c r="EE530" s="4"/>
      <c r="EF530" s="4"/>
      <c r="EG530" s="4"/>
      <c r="EH530" s="4"/>
      <c r="EI530" s="4"/>
      <c r="EJ530" s="31"/>
      <c r="EK530" s="31"/>
      <c r="EL530" s="31"/>
      <c r="EM530" s="4"/>
      <c r="EN530" s="8"/>
      <c r="EO530" s="8"/>
      <c r="EP530" s="8"/>
      <c r="EQ530" s="8"/>
      <c r="ER530" s="8"/>
      <c r="ES530" s="8"/>
      <c r="ET530" s="8"/>
      <c r="EU530" s="4"/>
      <c r="EV530" s="31"/>
      <c r="EW530" s="8"/>
      <c r="EX530" s="31"/>
      <c r="EY530" s="8"/>
      <c r="EZ530" s="31"/>
      <c r="FA530" s="31"/>
      <c r="FB530" s="8"/>
      <c r="FN530" s="31"/>
      <c r="FO530" s="31"/>
      <c r="FP530" s="31"/>
      <c r="FQ530" s="31"/>
      <c r="FR530" s="31"/>
      <c r="FS530" s="31"/>
      <c r="FT530" s="31"/>
    </row>
    <row r="531" spans="1:176" x14ac:dyDescent="0.25">
      <c r="A531" s="5"/>
      <c r="CT531" s="8"/>
      <c r="CX531" s="8"/>
      <c r="CY531" s="8"/>
      <c r="CZ531" s="8"/>
      <c r="DA531" s="8"/>
      <c r="DB531" s="8"/>
      <c r="DC531" s="8"/>
      <c r="DD531" s="8"/>
      <c r="DE531" s="8"/>
      <c r="DF531" s="8"/>
      <c r="DG531" s="8"/>
      <c r="DH531" s="8"/>
      <c r="DI531" s="8"/>
      <c r="DJ531" s="31"/>
      <c r="DK531" s="31"/>
      <c r="DL531" s="8"/>
      <c r="DM531" s="8"/>
      <c r="DN531" s="8"/>
      <c r="DO531" s="8"/>
      <c r="DP531" s="8"/>
      <c r="DQ531" s="8"/>
      <c r="DR531" s="8"/>
      <c r="DS531" s="8"/>
      <c r="DT531" s="8"/>
      <c r="DU531" s="31"/>
      <c r="DV531" s="31"/>
      <c r="DW531" s="31"/>
      <c r="DX531" s="31"/>
      <c r="DY531" s="31"/>
      <c r="DZ531" s="31"/>
      <c r="EA531" s="31"/>
      <c r="EB531" s="31"/>
      <c r="EC531" s="31"/>
      <c r="ED531" s="31"/>
      <c r="EE531" s="4"/>
      <c r="EF531" s="4"/>
      <c r="EG531" s="4"/>
      <c r="EH531" s="4"/>
      <c r="EI531" s="4"/>
      <c r="EJ531" s="31"/>
      <c r="EK531" s="31"/>
      <c r="EL531" s="31"/>
      <c r="EM531" s="4"/>
      <c r="EN531" s="8"/>
      <c r="EO531" s="8"/>
      <c r="EP531" s="8"/>
      <c r="EQ531" s="8"/>
      <c r="ER531" s="8"/>
      <c r="ES531" s="8"/>
      <c r="ET531" s="8"/>
      <c r="EU531" s="4"/>
      <c r="EV531" s="31"/>
      <c r="EW531" s="8"/>
      <c r="EX531" s="31"/>
      <c r="EY531" s="8"/>
      <c r="EZ531" s="31"/>
      <c r="FA531" s="31"/>
      <c r="FB531" s="8"/>
      <c r="FN531" s="31"/>
      <c r="FO531" s="31"/>
      <c r="FP531" s="31"/>
      <c r="FQ531" s="31"/>
      <c r="FR531" s="31"/>
      <c r="FS531" s="31"/>
      <c r="FT531" s="31"/>
    </row>
    <row r="532" spans="1:176" x14ac:dyDescent="0.25">
      <c r="A532" s="5"/>
      <c r="CT532" s="8"/>
      <c r="CX532" s="8"/>
      <c r="CY532" s="8"/>
      <c r="CZ532" s="8"/>
      <c r="DA532" s="8"/>
      <c r="DB532" s="8"/>
      <c r="DC532" s="8"/>
      <c r="DD532" s="8"/>
      <c r="DE532" s="8"/>
      <c r="DF532" s="8"/>
      <c r="DG532" s="8"/>
      <c r="DH532" s="8"/>
      <c r="DI532" s="8"/>
      <c r="DJ532" s="31"/>
      <c r="DK532" s="31"/>
      <c r="DL532" s="8"/>
      <c r="DM532" s="8"/>
      <c r="DN532" s="8"/>
      <c r="DO532" s="8"/>
      <c r="DP532" s="8"/>
      <c r="DQ532" s="8"/>
      <c r="DR532" s="8"/>
      <c r="DS532" s="8"/>
      <c r="DT532" s="8"/>
      <c r="DU532" s="31"/>
      <c r="DV532" s="31"/>
      <c r="DW532" s="31"/>
      <c r="DX532" s="31"/>
      <c r="DY532" s="31"/>
      <c r="DZ532" s="31"/>
      <c r="EA532" s="31"/>
      <c r="EB532" s="31"/>
      <c r="EC532" s="31"/>
      <c r="ED532" s="31"/>
      <c r="EE532" s="4"/>
      <c r="EF532" s="4"/>
      <c r="EG532" s="4"/>
      <c r="EH532" s="4"/>
      <c r="EI532" s="4"/>
      <c r="EJ532" s="31"/>
      <c r="EK532" s="31"/>
      <c r="EL532" s="31"/>
      <c r="EM532" s="4"/>
      <c r="EN532" s="8"/>
      <c r="EO532" s="8"/>
      <c r="EP532" s="8"/>
      <c r="EQ532" s="8"/>
      <c r="ER532" s="8"/>
      <c r="ES532" s="8"/>
      <c r="ET532" s="8"/>
      <c r="EU532" s="4"/>
      <c r="EV532" s="31"/>
      <c r="EW532" s="8"/>
      <c r="EX532" s="31"/>
      <c r="EY532" s="8"/>
      <c r="EZ532" s="31"/>
      <c r="FA532" s="31"/>
      <c r="FB532" s="8"/>
      <c r="FN532" s="31"/>
      <c r="FO532" s="31"/>
      <c r="FP532" s="31"/>
      <c r="FQ532" s="31"/>
      <c r="FR532" s="31"/>
      <c r="FS532" s="31"/>
      <c r="FT532" s="31"/>
    </row>
    <row r="533" spans="1:176" x14ac:dyDescent="0.25">
      <c r="A533" s="5"/>
      <c r="CT533" s="8"/>
      <c r="CX533" s="8"/>
      <c r="CY533" s="8"/>
      <c r="CZ533" s="8"/>
      <c r="DA533" s="8"/>
      <c r="DB533" s="8"/>
      <c r="DC533" s="8"/>
      <c r="DD533" s="8"/>
      <c r="DE533" s="8"/>
      <c r="DF533" s="8"/>
      <c r="DG533" s="8"/>
      <c r="DH533" s="8"/>
      <c r="DI533" s="8"/>
      <c r="DJ533" s="31"/>
      <c r="DK533" s="31"/>
      <c r="DL533" s="8"/>
      <c r="DM533" s="8"/>
      <c r="DN533" s="8"/>
      <c r="DO533" s="8"/>
      <c r="DP533" s="8"/>
      <c r="DQ533" s="8"/>
      <c r="DR533" s="8"/>
      <c r="DS533" s="8"/>
      <c r="DT533" s="8"/>
      <c r="DU533" s="31"/>
      <c r="DV533" s="31"/>
      <c r="DW533" s="31"/>
      <c r="DX533" s="31"/>
      <c r="DY533" s="31"/>
      <c r="DZ533" s="31"/>
      <c r="EA533" s="31"/>
      <c r="EB533" s="31"/>
      <c r="EC533" s="31"/>
      <c r="ED533" s="31"/>
      <c r="EE533" s="4"/>
      <c r="EF533" s="4"/>
      <c r="EG533" s="4"/>
      <c r="EH533" s="4"/>
      <c r="EI533" s="4"/>
      <c r="EJ533" s="31"/>
      <c r="EK533" s="31"/>
      <c r="EL533" s="31"/>
      <c r="EM533" s="4"/>
      <c r="EN533" s="8"/>
      <c r="EO533" s="8"/>
      <c r="EP533" s="8"/>
      <c r="EQ533" s="8"/>
      <c r="ER533" s="8"/>
      <c r="ES533" s="8"/>
      <c r="ET533" s="8"/>
      <c r="EU533" s="4"/>
      <c r="EV533" s="31"/>
      <c r="EW533" s="8"/>
      <c r="EX533" s="31"/>
      <c r="EY533" s="8"/>
      <c r="EZ533" s="31"/>
      <c r="FA533" s="31"/>
      <c r="FB533" s="8"/>
      <c r="FN533" s="31"/>
      <c r="FO533" s="31"/>
      <c r="FP533" s="31"/>
      <c r="FQ533" s="31"/>
      <c r="FR533" s="31"/>
      <c r="FS533" s="31"/>
      <c r="FT533" s="31"/>
    </row>
    <row r="534" spans="1:176" x14ac:dyDescent="0.25">
      <c r="A534" s="5"/>
      <c r="CT534" s="8"/>
      <c r="CX534" s="8"/>
      <c r="CY534" s="8"/>
      <c r="CZ534" s="8"/>
      <c r="DA534" s="8"/>
      <c r="DB534" s="8"/>
      <c r="DC534" s="8"/>
      <c r="DD534" s="8"/>
      <c r="DE534" s="8"/>
      <c r="DF534" s="8"/>
      <c r="DG534" s="8"/>
      <c r="DH534" s="8"/>
      <c r="DI534" s="8"/>
      <c r="DJ534" s="31"/>
      <c r="DK534" s="31"/>
      <c r="DL534" s="8"/>
      <c r="DM534" s="8"/>
      <c r="DN534" s="8"/>
      <c r="DO534" s="8"/>
      <c r="DP534" s="8"/>
      <c r="DQ534" s="8"/>
      <c r="DR534" s="8"/>
      <c r="DS534" s="8"/>
      <c r="DT534" s="8"/>
      <c r="DU534" s="31"/>
      <c r="DV534" s="31"/>
      <c r="DW534" s="31"/>
      <c r="DX534" s="31"/>
      <c r="DY534" s="31"/>
      <c r="DZ534" s="31"/>
      <c r="EA534" s="31"/>
      <c r="EB534" s="31"/>
      <c r="EC534" s="31"/>
      <c r="ED534" s="31"/>
      <c r="EE534" s="4"/>
      <c r="EF534" s="4"/>
      <c r="EG534" s="4"/>
      <c r="EH534" s="4"/>
      <c r="EI534" s="4"/>
      <c r="EJ534" s="31"/>
      <c r="EK534" s="31"/>
      <c r="EL534" s="31"/>
      <c r="EM534" s="4"/>
      <c r="EN534" s="8"/>
      <c r="EO534" s="8"/>
      <c r="EP534" s="8"/>
      <c r="EQ534" s="8"/>
      <c r="ER534" s="8"/>
      <c r="ES534" s="8"/>
      <c r="ET534" s="8"/>
      <c r="EU534" s="4"/>
      <c r="EV534" s="31"/>
      <c r="EW534" s="8"/>
      <c r="EX534" s="31"/>
      <c r="EY534" s="8"/>
      <c r="EZ534" s="31"/>
      <c r="FA534" s="31"/>
      <c r="FB534" s="8"/>
      <c r="FN534" s="31"/>
      <c r="FO534" s="31"/>
      <c r="FP534" s="31"/>
      <c r="FQ534" s="31"/>
      <c r="FR534" s="31"/>
      <c r="FS534" s="31"/>
      <c r="FT534" s="31"/>
    </row>
    <row r="535" spans="1:176" x14ac:dyDescent="0.25">
      <c r="A535" s="5"/>
      <c r="CT535" s="8"/>
      <c r="CX535" s="8"/>
      <c r="CY535" s="8"/>
      <c r="CZ535" s="8"/>
      <c r="DA535" s="8"/>
      <c r="DB535" s="8"/>
      <c r="DC535" s="8"/>
      <c r="DD535" s="8"/>
      <c r="DE535" s="8"/>
      <c r="DF535" s="8"/>
      <c r="DG535" s="8"/>
      <c r="DH535" s="8"/>
      <c r="DI535" s="8"/>
      <c r="DJ535" s="31"/>
      <c r="DK535" s="31"/>
      <c r="DL535" s="8"/>
      <c r="DM535" s="8"/>
      <c r="DN535" s="8"/>
      <c r="DO535" s="8"/>
      <c r="DP535" s="8"/>
      <c r="DQ535" s="8"/>
      <c r="DR535" s="8"/>
      <c r="DS535" s="8"/>
      <c r="DT535" s="8"/>
      <c r="DU535" s="31"/>
      <c r="DV535" s="31"/>
      <c r="DW535" s="31"/>
      <c r="DX535" s="31"/>
      <c r="DY535" s="31"/>
      <c r="DZ535" s="31"/>
      <c r="EA535" s="31"/>
      <c r="EB535" s="31"/>
      <c r="EC535" s="31"/>
      <c r="ED535" s="31"/>
      <c r="EE535" s="4"/>
      <c r="EF535" s="4"/>
      <c r="EG535" s="4"/>
      <c r="EH535" s="4"/>
      <c r="EI535" s="4"/>
      <c r="EJ535" s="31"/>
      <c r="EK535" s="31"/>
      <c r="EL535" s="31"/>
      <c r="EM535" s="4"/>
      <c r="EN535" s="8"/>
      <c r="EO535" s="8"/>
      <c r="EP535" s="8"/>
      <c r="EQ535" s="8"/>
      <c r="ER535" s="8"/>
      <c r="ES535" s="8"/>
      <c r="ET535" s="8"/>
      <c r="EU535" s="4"/>
      <c r="EV535" s="31"/>
      <c r="EW535" s="8"/>
      <c r="EX535" s="31"/>
      <c r="EY535" s="8"/>
      <c r="EZ535" s="31"/>
      <c r="FA535" s="31"/>
      <c r="FB535" s="8"/>
      <c r="FN535" s="31"/>
      <c r="FO535" s="31"/>
      <c r="FP535" s="31"/>
      <c r="FQ535" s="31"/>
      <c r="FR535" s="31"/>
      <c r="FS535" s="31"/>
      <c r="FT535" s="31"/>
    </row>
    <row r="536" spans="1:176" x14ac:dyDescent="0.25">
      <c r="A536" s="5"/>
      <c r="CT536" s="8"/>
      <c r="CX536" s="8"/>
      <c r="CY536" s="8"/>
      <c r="CZ536" s="8"/>
      <c r="DA536" s="8"/>
      <c r="DB536" s="8"/>
      <c r="DC536" s="8"/>
      <c r="DD536" s="8"/>
      <c r="DE536" s="8"/>
      <c r="DF536" s="8"/>
      <c r="DG536" s="8"/>
      <c r="DH536" s="8"/>
      <c r="DI536" s="8"/>
      <c r="DJ536" s="31"/>
      <c r="DK536" s="31"/>
      <c r="DL536" s="8"/>
      <c r="DM536" s="8"/>
      <c r="DN536" s="8"/>
      <c r="DO536" s="8"/>
      <c r="DP536" s="8"/>
      <c r="DQ536" s="8"/>
      <c r="DR536" s="8"/>
      <c r="DS536" s="8"/>
      <c r="DT536" s="8"/>
      <c r="DU536" s="31"/>
      <c r="DV536" s="31"/>
      <c r="DW536" s="31"/>
      <c r="DX536" s="31"/>
      <c r="DY536" s="31"/>
      <c r="DZ536" s="31"/>
      <c r="EA536" s="31"/>
      <c r="EB536" s="31"/>
      <c r="EC536" s="31"/>
      <c r="ED536" s="31"/>
      <c r="EE536" s="4"/>
      <c r="EF536" s="4"/>
      <c r="EG536" s="4"/>
      <c r="EH536" s="4"/>
      <c r="EI536" s="4"/>
      <c r="EJ536" s="31"/>
      <c r="EK536" s="31"/>
      <c r="EL536" s="31"/>
      <c r="EM536" s="4"/>
      <c r="EN536" s="8"/>
      <c r="EO536" s="8"/>
      <c r="EP536" s="8"/>
      <c r="EQ536" s="8"/>
      <c r="ER536" s="8"/>
      <c r="ES536" s="8"/>
      <c r="ET536" s="8"/>
      <c r="EU536" s="4"/>
      <c r="EV536" s="31"/>
      <c r="EW536" s="8"/>
      <c r="EX536" s="31"/>
      <c r="EY536" s="8"/>
      <c r="EZ536" s="31"/>
      <c r="FA536" s="31"/>
      <c r="FB536" s="8"/>
      <c r="FN536" s="31"/>
      <c r="FO536" s="31"/>
      <c r="FP536" s="31"/>
      <c r="FQ536" s="31"/>
      <c r="FR536" s="31"/>
      <c r="FS536" s="31"/>
      <c r="FT536" s="31"/>
    </row>
    <row r="537" spans="1:176" x14ac:dyDescent="0.25">
      <c r="A537" s="5"/>
      <c r="CT537" s="8"/>
      <c r="CX537" s="8"/>
      <c r="CY537" s="8"/>
      <c r="CZ537" s="8"/>
      <c r="DA537" s="8"/>
      <c r="DB537" s="8"/>
      <c r="DC537" s="8"/>
      <c r="DD537" s="8"/>
      <c r="DE537" s="8"/>
      <c r="DF537" s="8"/>
      <c r="DG537" s="8"/>
      <c r="DH537" s="8"/>
      <c r="DI537" s="8"/>
      <c r="DJ537" s="31"/>
      <c r="DK537" s="31"/>
      <c r="DL537" s="8"/>
      <c r="DM537" s="8"/>
      <c r="DN537" s="8"/>
      <c r="DO537" s="8"/>
      <c r="DP537" s="8"/>
      <c r="DQ537" s="8"/>
      <c r="DR537" s="8"/>
      <c r="DS537" s="8"/>
      <c r="DT537" s="8"/>
      <c r="DU537" s="31"/>
      <c r="DV537" s="31"/>
      <c r="DW537" s="31"/>
      <c r="DX537" s="31"/>
      <c r="DY537" s="31"/>
      <c r="DZ537" s="31"/>
      <c r="EA537" s="31"/>
      <c r="EB537" s="31"/>
      <c r="EC537" s="31"/>
      <c r="ED537" s="31"/>
      <c r="EE537" s="4"/>
      <c r="EF537" s="4"/>
      <c r="EG537" s="4"/>
      <c r="EH537" s="4"/>
      <c r="EI537" s="4"/>
      <c r="EJ537" s="31"/>
      <c r="EK537" s="31"/>
      <c r="EL537" s="31"/>
      <c r="EM537" s="4"/>
      <c r="EN537" s="8"/>
      <c r="EO537" s="8"/>
      <c r="EP537" s="8"/>
      <c r="EQ537" s="8"/>
      <c r="ER537" s="8"/>
      <c r="ES537" s="8"/>
      <c r="ET537" s="8"/>
      <c r="EU537" s="4"/>
      <c r="EV537" s="31"/>
      <c r="EW537" s="8"/>
      <c r="EX537" s="31"/>
      <c r="EY537" s="8"/>
      <c r="EZ537" s="31"/>
      <c r="FA537" s="31"/>
      <c r="FB537" s="8"/>
      <c r="FN537" s="31"/>
      <c r="FO537" s="31"/>
      <c r="FP537" s="31"/>
      <c r="FQ537" s="31"/>
      <c r="FR537" s="31"/>
      <c r="FS537" s="31"/>
      <c r="FT537" s="31"/>
    </row>
    <row r="538" spans="1:176" x14ac:dyDescent="0.25">
      <c r="A538" s="5"/>
      <c r="CT538" s="8"/>
      <c r="CX538" s="8"/>
      <c r="CY538" s="8"/>
      <c r="CZ538" s="8"/>
      <c r="DA538" s="8"/>
      <c r="DB538" s="8"/>
      <c r="DC538" s="8"/>
      <c r="DD538" s="8"/>
      <c r="DE538" s="8"/>
      <c r="DF538" s="8"/>
      <c r="DG538" s="8"/>
      <c r="DH538" s="8"/>
      <c r="DI538" s="8"/>
      <c r="DJ538" s="31"/>
      <c r="DK538" s="31"/>
      <c r="DL538" s="8"/>
      <c r="DM538" s="8"/>
      <c r="DN538" s="8"/>
      <c r="DO538" s="8"/>
      <c r="DP538" s="8"/>
      <c r="DQ538" s="8"/>
      <c r="DR538" s="8"/>
      <c r="DS538" s="8"/>
      <c r="DT538" s="8"/>
      <c r="DU538" s="31"/>
      <c r="DV538" s="31"/>
      <c r="DW538" s="31"/>
      <c r="DX538" s="31"/>
      <c r="DY538" s="31"/>
      <c r="DZ538" s="31"/>
      <c r="EA538" s="31"/>
      <c r="EB538" s="31"/>
      <c r="EC538" s="31"/>
      <c r="ED538" s="31"/>
      <c r="EE538" s="4"/>
      <c r="EF538" s="4"/>
      <c r="EG538" s="4"/>
      <c r="EH538" s="4"/>
      <c r="EI538" s="4"/>
      <c r="EJ538" s="31"/>
      <c r="EK538" s="31"/>
      <c r="EL538" s="31"/>
      <c r="EM538" s="4"/>
      <c r="EN538" s="8"/>
      <c r="EO538" s="8"/>
      <c r="EP538" s="8"/>
      <c r="EQ538" s="8"/>
      <c r="ER538" s="8"/>
      <c r="ES538" s="8"/>
      <c r="ET538" s="8"/>
      <c r="EU538" s="4"/>
      <c r="EV538" s="31"/>
      <c r="EW538" s="8"/>
      <c r="EX538" s="31"/>
      <c r="EY538" s="8"/>
      <c r="EZ538" s="31"/>
      <c r="FA538" s="31"/>
      <c r="FB538" s="8"/>
      <c r="FN538" s="31"/>
      <c r="FO538" s="31"/>
      <c r="FP538" s="31"/>
      <c r="FQ538" s="31"/>
      <c r="FR538" s="31"/>
      <c r="FS538" s="31"/>
      <c r="FT538" s="31"/>
    </row>
    <row r="539" spans="1:176" x14ac:dyDescent="0.25">
      <c r="A539" s="5"/>
      <c r="CT539" s="8"/>
      <c r="CX539" s="8"/>
      <c r="CY539" s="8"/>
      <c r="CZ539" s="8"/>
      <c r="DA539" s="8"/>
      <c r="DB539" s="8"/>
      <c r="DC539" s="8"/>
      <c r="DD539" s="8"/>
      <c r="DE539" s="8"/>
      <c r="DF539" s="8"/>
      <c r="DG539" s="8"/>
      <c r="DH539" s="8"/>
      <c r="DI539" s="8"/>
      <c r="DJ539" s="31"/>
      <c r="DK539" s="31"/>
      <c r="DL539" s="8"/>
      <c r="DM539" s="8"/>
      <c r="DN539" s="8"/>
      <c r="DO539" s="8"/>
      <c r="DP539" s="8"/>
      <c r="DQ539" s="8"/>
      <c r="DR539" s="8"/>
      <c r="DS539" s="8"/>
      <c r="DT539" s="8"/>
      <c r="DU539" s="31"/>
      <c r="DV539" s="31"/>
      <c r="DW539" s="31"/>
      <c r="DX539" s="31"/>
      <c r="DY539" s="31"/>
      <c r="DZ539" s="31"/>
      <c r="EA539" s="31"/>
      <c r="EB539" s="31"/>
      <c r="EC539" s="31"/>
      <c r="ED539" s="31"/>
      <c r="EE539" s="4"/>
      <c r="EF539" s="4"/>
      <c r="EG539" s="4"/>
      <c r="EH539" s="4"/>
      <c r="EI539" s="4"/>
      <c r="EJ539" s="31"/>
      <c r="EK539" s="31"/>
      <c r="EL539" s="31"/>
      <c r="EM539" s="4"/>
      <c r="EN539" s="8"/>
      <c r="EO539" s="8"/>
      <c r="EP539" s="8"/>
      <c r="EQ539" s="8"/>
      <c r="ER539" s="8"/>
      <c r="ES539" s="8"/>
      <c r="ET539" s="8"/>
      <c r="EU539" s="4"/>
      <c r="EV539" s="31"/>
      <c r="EW539" s="8"/>
      <c r="EX539" s="31"/>
      <c r="EY539" s="8"/>
      <c r="EZ539" s="31"/>
      <c r="FA539" s="31"/>
      <c r="FB539" s="8"/>
      <c r="FN539" s="31"/>
      <c r="FO539" s="31"/>
      <c r="FP539" s="31"/>
      <c r="FQ539" s="31"/>
      <c r="FR539" s="31"/>
      <c r="FS539" s="31"/>
      <c r="FT539" s="31"/>
    </row>
    <row r="540" spans="1:176" x14ac:dyDescent="0.25">
      <c r="A540" s="5"/>
      <c r="CT540" s="8"/>
      <c r="CX540" s="8"/>
      <c r="CY540" s="8"/>
      <c r="CZ540" s="8"/>
      <c r="DA540" s="8"/>
      <c r="DB540" s="8"/>
      <c r="DC540" s="8"/>
      <c r="DD540" s="8"/>
      <c r="DE540" s="8"/>
      <c r="DF540" s="8"/>
      <c r="DG540" s="8"/>
      <c r="DH540" s="8"/>
      <c r="DI540" s="8"/>
      <c r="DJ540" s="31"/>
      <c r="DK540" s="31"/>
      <c r="DL540" s="8"/>
      <c r="DM540" s="8"/>
      <c r="DN540" s="8"/>
      <c r="DO540" s="8"/>
      <c r="DP540" s="8"/>
      <c r="DQ540" s="8"/>
      <c r="DR540" s="8"/>
      <c r="DS540" s="8"/>
      <c r="DT540" s="8"/>
      <c r="DU540" s="31"/>
      <c r="DV540" s="31"/>
      <c r="DW540" s="31"/>
      <c r="DX540" s="31"/>
      <c r="DY540" s="31"/>
      <c r="DZ540" s="31"/>
      <c r="EA540" s="31"/>
      <c r="EB540" s="31"/>
      <c r="EC540" s="31"/>
      <c r="ED540" s="31"/>
      <c r="EE540" s="4"/>
      <c r="EF540" s="4"/>
      <c r="EG540" s="4"/>
      <c r="EH540" s="4"/>
      <c r="EI540" s="4"/>
      <c r="EJ540" s="31"/>
      <c r="EK540" s="31"/>
      <c r="EL540" s="31"/>
      <c r="EM540" s="4"/>
      <c r="EN540" s="8"/>
      <c r="EO540" s="8"/>
      <c r="EP540" s="8"/>
      <c r="EQ540" s="8"/>
      <c r="ER540" s="8"/>
      <c r="ES540" s="8"/>
      <c r="ET540" s="8"/>
      <c r="EU540" s="4"/>
      <c r="EV540" s="31"/>
      <c r="EW540" s="8"/>
      <c r="EX540" s="31"/>
      <c r="EY540" s="8"/>
      <c r="EZ540" s="31"/>
      <c r="FA540" s="31"/>
      <c r="FB540" s="8"/>
      <c r="FN540" s="31"/>
      <c r="FO540" s="31"/>
      <c r="FP540" s="31"/>
      <c r="FQ540" s="31"/>
      <c r="FR540" s="31"/>
      <c r="FS540" s="31"/>
      <c r="FT540" s="31"/>
    </row>
    <row r="541" spans="1:176" x14ac:dyDescent="0.25">
      <c r="A541" s="5"/>
      <c r="CT541" s="8"/>
      <c r="CX541" s="8"/>
      <c r="CY541" s="8"/>
      <c r="CZ541" s="8"/>
      <c r="DA541" s="8"/>
      <c r="DB541" s="8"/>
      <c r="DC541" s="8"/>
      <c r="DD541" s="8"/>
      <c r="DE541" s="8"/>
      <c r="DF541" s="8"/>
      <c r="DG541" s="8"/>
      <c r="DH541" s="8"/>
      <c r="DI541" s="8"/>
      <c r="DJ541" s="31"/>
      <c r="DK541" s="31"/>
      <c r="DL541" s="8"/>
      <c r="DM541" s="8"/>
      <c r="DN541" s="8"/>
      <c r="DO541" s="8"/>
      <c r="DP541" s="8"/>
      <c r="DQ541" s="8"/>
      <c r="DR541" s="8"/>
      <c r="DS541" s="8"/>
      <c r="DT541" s="8"/>
      <c r="DU541" s="31"/>
      <c r="DV541" s="31"/>
      <c r="DW541" s="31"/>
      <c r="DX541" s="31"/>
      <c r="DY541" s="31"/>
      <c r="DZ541" s="31"/>
      <c r="EA541" s="31"/>
      <c r="EB541" s="31"/>
      <c r="EC541" s="31"/>
      <c r="ED541" s="31"/>
      <c r="EE541" s="4"/>
      <c r="EF541" s="4"/>
      <c r="EG541" s="4"/>
      <c r="EH541" s="4"/>
      <c r="EI541" s="4"/>
      <c r="EJ541" s="31"/>
      <c r="EK541" s="31"/>
      <c r="EL541" s="31"/>
      <c r="EM541" s="4"/>
      <c r="EN541" s="8"/>
      <c r="EO541" s="8"/>
      <c r="EP541" s="8"/>
      <c r="EQ541" s="8"/>
      <c r="ER541" s="8"/>
      <c r="ES541" s="8"/>
      <c r="ET541" s="8"/>
      <c r="EU541" s="4"/>
      <c r="EV541" s="31"/>
      <c r="EW541" s="8"/>
      <c r="EX541" s="31"/>
      <c r="EY541" s="8"/>
      <c r="EZ541" s="31"/>
      <c r="FA541" s="31"/>
      <c r="FB541" s="8"/>
      <c r="FN541" s="31"/>
      <c r="FO541" s="31"/>
      <c r="FP541" s="31"/>
      <c r="FQ541" s="31"/>
      <c r="FR541" s="31"/>
      <c r="FS541" s="31"/>
      <c r="FT541" s="31"/>
    </row>
    <row r="542" spans="1:176" x14ac:dyDescent="0.25">
      <c r="A542" s="5"/>
      <c r="CT542" s="8"/>
      <c r="CX542" s="8"/>
      <c r="CY542" s="8"/>
      <c r="CZ542" s="8"/>
      <c r="DA542" s="8"/>
      <c r="DB542" s="8"/>
      <c r="DC542" s="8"/>
      <c r="DD542" s="8"/>
      <c r="DE542" s="8"/>
      <c r="DF542" s="8"/>
      <c r="DG542" s="8"/>
      <c r="DH542" s="8"/>
      <c r="DI542" s="8"/>
      <c r="DJ542" s="31"/>
      <c r="DK542" s="31"/>
      <c r="DL542" s="8"/>
      <c r="DM542" s="8"/>
      <c r="DN542" s="8"/>
      <c r="DO542" s="8"/>
      <c r="DP542" s="8"/>
      <c r="DQ542" s="8"/>
      <c r="DR542" s="8"/>
      <c r="DS542" s="8"/>
      <c r="DT542" s="8"/>
      <c r="DU542" s="31"/>
      <c r="DV542" s="31"/>
      <c r="DW542" s="31"/>
      <c r="DX542" s="31"/>
      <c r="DY542" s="31"/>
      <c r="DZ542" s="31"/>
      <c r="EA542" s="31"/>
      <c r="EB542" s="31"/>
      <c r="EC542" s="31"/>
      <c r="ED542" s="31"/>
      <c r="EE542" s="4"/>
      <c r="EF542" s="4"/>
      <c r="EG542" s="4"/>
      <c r="EH542" s="4"/>
      <c r="EI542" s="4"/>
      <c r="EJ542" s="31"/>
      <c r="EK542" s="31"/>
      <c r="EL542" s="31"/>
      <c r="EM542" s="4"/>
      <c r="EN542" s="8"/>
      <c r="EO542" s="8"/>
      <c r="EP542" s="8"/>
      <c r="EQ542" s="8"/>
      <c r="ER542" s="8"/>
      <c r="ES542" s="8"/>
      <c r="ET542" s="8"/>
      <c r="EU542" s="4"/>
      <c r="EV542" s="31"/>
      <c r="EW542" s="8"/>
      <c r="EX542" s="31"/>
      <c r="EY542" s="8"/>
      <c r="EZ542" s="31"/>
      <c r="FA542" s="31"/>
      <c r="FB542" s="8"/>
      <c r="FN542" s="31"/>
      <c r="FO542" s="31"/>
      <c r="FP542" s="31"/>
      <c r="FQ542" s="31"/>
      <c r="FR542" s="31"/>
      <c r="FS542" s="31"/>
      <c r="FT542" s="31"/>
    </row>
    <row r="543" spans="1:176" x14ac:dyDescent="0.25">
      <c r="A543" s="5"/>
      <c r="CT543" s="8"/>
      <c r="CX543" s="8"/>
      <c r="CY543" s="8"/>
      <c r="CZ543" s="8"/>
      <c r="DA543" s="8"/>
      <c r="DB543" s="8"/>
      <c r="DC543" s="8"/>
      <c r="DD543" s="8"/>
      <c r="DE543" s="8"/>
      <c r="DF543" s="8"/>
      <c r="DG543" s="8"/>
      <c r="DH543" s="8"/>
      <c r="DI543" s="8"/>
      <c r="DJ543" s="31"/>
      <c r="DK543" s="31"/>
      <c r="DL543" s="8"/>
      <c r="DM543" s="8"/>
      <c r="DN543" s="8"/>
      <c r="DO543" s="8"/>
      <c r="DP543" s="8"/>
      <c r="DQ543" s="8"/>
      <c r="DR543" s="8"/>
      <c r="DS543" s="8"/>
      <c r="DT543" s="8"/>
      <c r="DU543" s="31"/>
      <c r="DV543" s="31"/>
      <c r="DW543" s="31"/>
      <c r="DX543" s="31"/>
      <c r="DY543" s="31"/>
      <c r="DZ543" s="31"/>
      <c r="EA543" s="31"/>
      <c r="EB543" s="31"/>
      <c r="EC543" s="31"/>
      <c r="ED543" s="31"/>
      <c r="EE543" s="4"/>
      <c r="EF543" s="4"/>
      <c r="EG543" s="4"/>
      <c r="EH543" s="4"/>
      <c r="EI543" s="4"/>
      <c r="EJ543" s="31"/>
      <c r="EK543" s="31"/>
      <c r="EL543" s="31"/>
      <c r="EM543" s="4"/>
      <c r="EN543" s="8"/>
      <c r="EO543" s="8"/>
      <c r="EP543" s="8"/>
      <c r="EQ543" s="8"/>
      <c r="ER543" s="8"/>
      <c r="ES543" s="8"/>
      <c r="ET543" s="8"/>
      <c r="EU543" s="4"/>
      <c r="EV543" s="31"/>
      <c r="EW543" s="8"/>
      <c r="EX543" s="31"/>
      <c r="EY543" s="8"/>
      <c r="EZ543" s="31"/>
      <c r="FA543" s="31"/>
      <c r="FB543" s="8"/>
      <c r="FN543" s="31"/>
      <c r="FO543" s="31"/>
      <c r="FP543" s="31"/>
      <c r="FQ543" s="31"/>
      <c r="FR543" s="31"/>
      <c r="FS543" s="31"/>
      <c r="FT543" s="31"/>
    </row>
    <row r="544" spans="1:176" x14ac:dyDescent="0.25">
      <c r="A544" s="5"/>
      <c r="CT544" s="8"/>
      <c r="CX544" s="8"/>
      <c r="CY544" s="8"/>
      <c r="CZ544" s="8"/>
      <c r="DA544" s="8"/>
      <c r="DB544" s="8"/>
      <c r="DC544" s="8"/>
      <c r="DD544" s="8"/>
      <c r="DE544" s="8"/>
      <c r="DF544" s="8"/>
      <c r="DG544" s="8"/>
      <c r="DH544" s="8"/>
      <c r="DI544" s="8"/>
      <c r="DJ544" s="31"/>
      <c r="DK544" s="31"/>
      <c r="DL544" s="8"/>
      <c r="DM544" s="8"/>
      <c r="DN544" s="8"/>
      <c r="DO544" s="8"/>
      <c r="DP544" s="8"/>
      <c r="DQ544" s="8"/>
      <c r="DR544" s="8"/>
      <c r="DS544" s="8"/>
      <c r="DT544" s="8"/>
      <c r="DU544" s="31"/>
      <c r="DV544" s="31"/>
      <c r="DW544" s="31"/>
      <c r="DX544" s="31"/>
      <c r="DY544" s="31"/>
      <c r="DZ544" s="31"/>
      <c r="EA544" s="31"/>
      <c r="EB544" s="31"/>
      <c r="EC544" s="31"/>
      <c r="ED544" s="31"/>
      <c r="EE544" s="4"/>
      <c r="EF544" s="4"/>
      <c r="EG544" s="4"/>
      <c r="EH544" s="4"/>
      <c r="EI544" s="4"/>
      <c r="EJ544" s="31"/>
      <c r="EK544" s="31"/>
      <c r="EL544" s="31"/>
      <c r="EM544" s="4"/>
      <c r="EN544" s="8"/>
      <c r="EO544" s="8"/>
      <c r="EP544" s="8"/>
      <c r="EQ544" s="8"/>
      <c r="ER544" s="8"/>
      <c r="ES544" s="8"/>
      <c r="ET544" s="8"/>
      <c r="EU544" s="4"/>
      <c r="EV544" s="31"/>
      <c r="EW544" s="8"/>
      <c r="EX544" s="31"/>
      <c r="EY544" s="8"/>
      <c r="EZ544" s="31"/>
      <c r="FA544" s="31"/>
      <c r="FB544" s="8"/>
      <c r="FN544" s="31"/>
      <c r="FO544" s="31"/>
      <c r="FP544" s="31"/>
      <c r="FQ544" s="31"/>
      <c r="FR544" s="31"/>
      <c r="FS544" s="31"/>
      <c r="FT544" s="31"/>
    </row>
    <row r="545" spans="1:176" x14ac:dyDescent="0.25">
      <c r="A545" s="5"/>
      <c r="CT545" s="8"/>
      <c r="CX545" s="8"/>
      <c r="CY545" s="8"/>
      <c r="CZ545" s="8"/>
      <c r="DA545" s="8"/>
      <c r="DB545" s="8"/>
      <c r="DC545" s="8"/>
      <c r="DD545" s="8"/>
      <c r="DE545" s="8"/>
      <c r="DF545" s="8"/>
      <c r="DG545" s="8"/>
      <c r="DH545" s="8"/>
      <c r="DI545" s="8"/>
      <c r="DJ545" s="31"/>
      <c r="DK545" s="31"/>
      <c r="DL545" s="8"/>
      <c r="DM545" s="8"/>
      <c r="DN545" s="8"/>
      <c r="DO545" s="8"/>
      <c r="DP545" s="8"/>
      <c r="DQ545" s="8"/>
      <c r="DR545" s="8"/>
      <c r="DS545" s="8"/>
      <c r="DT545" s="8"/>
      <c r="DU545" s="31"/>
      <c r="DV545" s="31"/>
      <c r="DW545" s="31"/>
      <c r="DX545" s="31"/>
      <c r="DY545" s="31"/>
      <c r="DZ545" s="31"/>
      <c r="EA545" s="31"/>
      <c r="EB545" s="31"/>
      <c r="EC545" s="31"/>
      <c r="ED545" s="31"/>
      <c r="EE545" s="4"/>
      <c r="EF545" s="4"/>
      <c r="EG545" s="4"/>
      <c r="EH545" s="4"/>
      <c r="EI545" s="4"/>
      <c r="EJ545" s="31"/>
      <c r="EK545" s="31"/>
      <c r="EL545" s="31"/>
      <c r="EM545" s="4"/>
      <c r="EN545" s="8"/>
      <c r="EO545" s="8"/>
      <c r="EP545" s="8"/>
      <c r="EQ545" s="8"/>
      <c r="ER545" s="8"/>
      <c r="ES545" s="8"/>
      <c r="ET545" s="8"/>
      <c r="EU545" s="4"/>
      <c r="EV545" s="31"/>
      <c r="EW545" s="8"/>
      <c r="EX545" s="31"/>
      <c r="EY545" s="8"/>
      <c r="EZ545" s="31"/>
      <c r="FA545" s="31"/>
      <c r="FB545" s="8"/>
      <c r="FN545" s="31"/>
      <c r="FO545" s="31"/>
      <c r="FP545" s="31"/>
      <c r="FQ545" s="31"/>
      <c r="FR545" s="31"/>
      <c r="FS545" s="31"/>
      <c r="FT545" s="31"/>
    </row>
    <row r="546" spans="1:176" x14ac:dyDescent="0.25">
      <c r="A546" s="5"/>
      <c r="CT546" s="8"/>
      <c r="CX546" s="8"/>
      <c r="CY546" s="8"/>
      <c r="CZ546" s="8"/>
      <c r="DA546" s="8"/>
      <c r="DB546" s="8"/>
      <c r="DC546" s="8"/>
      <c r="DD546" s="8"/>
      <c r="DE546" s="8"/>
      <c r="DF546" s="8"/>
      <c r="DG546" s="8"/>
      <c r="DH546" s="8"/>
      <c r="DI546" s="8"/>
      <c r="DJ546" s="31"/>
      <c r="DK546" s="31"/>
      <c r="DL546" s="8"/>
      <c r="DM546" s="8"/>
      <c r="DN546" s="8"/>
      <c r="DO546" s="8"/>
      <c r="DP546" s="8"/>
      <c r="DQ546" s="8"/>
      <c r="DR546" s="8"/>
      <c r="DS546" s="8"/>
      <c r="DT546" s="8"/>
      <c r="DU546" s="31"/>
      <c r="DV546" s="31"/>
      <c r="DW546" s="31"/>
      <c r="DX546" s="31"/>
      <c r="DY546" s="31"/>
      <c r="DZ546" s="31"/>
      <c r="EA546" s="31"/>
      <c r="EB546" s="31"/>
      <c r="EC546" s="31"/>
      <c r="ED546" s="31"/>
      <c r="EE546" s="4"/>
      <c r="EF546" s="4"/>
      <c r="EG546" s="4"/>
      <c r="EH546" s="4"/>
      <c r="EI546" s="4"/>
      <c r="EJ546" s="31"/>
      <c r="EK546" s="31"/>
      <c r="EL546" s="31"/>
      <c r="EM546" s="4"/>
      <c r="EN546" s="8"/>
      <c r="EO546" s="8"/>
      <c r="EP546" s="8"/>
      <c r="EQ546" s="8"/>
      <c r="ER546" s="8"/>
      <c r="ES546" s="8"/>
      <c r="ET546" s="8"/>
      <c r="EU546" s="4"/>
      <c r="EV546" s="31"/>
      <c r="EW546" s="8"/>
      <c r="EX546" s="31"/>
      <c r="EY546" s="8"/>
      <c r="EZ546" s="31"/>
      <c r="FA546" s="31"/>
      <c r="FB546" s="8"/>
      <c r="FN546" s="31"/>
      <c r="FO546" s="31"/>
      <c r="FP546" s="31"/>
      <c r="FQ546" s="31"/>
      <c r="FR546" s="31"/>
      <c r="FS546" s="31"/>
      <c r="FT546" s="31"/>
    </row>
    <row r="547" spans="1:176" x14ac:dyDescent="0.25">
      <c r="A547" s="5"/>
      <c r="CT547" s="8"/>
      <c r="CX547" s="8"/>
      <c r="CY547" s="8"/>
      <c r="CZ547" s="8"/>
      <c r="DA547" s="8"/>
      <c r="DB547" s="8"/>
      <c r="DC547" s="8"/>
      <c r="DD547" s="8"/>
      <c r="DE547" s="8"/>
      <c r="DF547" s="8"/>
      <c r="DG547" s="8"/>
      <c r="DH547" s="8"/>
      <c r="DI547" s="8"/>
      <c r="DJ547" s="31"/>
      <c r="DK547" s="31"/>
      <c r="DL547" s="8"/>
      <c r="DM547" s="8"/>
      <c r="DN547" s="8"/>
      <c r="DO547" s="8"/>
      <c r="DP547" s="8"/>
      <c r="DQ547" s="8"/>
      <c r="DR547" s="8"/>
      <c r="DS547" s="8"/>
      <c r="DT547" s="8"/>
      <c r="DU547" s="31"/>
      <c r="DV547" s="31"/>
      <c r="DW547" s="31"/>
      <c r="DX547" s="31"/>
      <c r="DY547" s="31"/>
      <c r="DZ547" s="31"/>
      <c r="EA547" s="31"/>
      <c r="EB547" s="31"/>
      <c r="EC547" s="31"/>
      <c r="ED547" s="31"/>
      <c r="EE547" s="4"/>
      <c r="EF547" s="4"/>
      <c r="EG547" s="4"/>
      <c r="EH547" s="4"/>
      <c r="EI547" s="4"/>
      <c r="EJ547" s="31"/>
      <c r="EK547" s="31"/>
      <c r="EL547" s="31"/>
      <c r="EM547" s="4"/>
      <c r="EN547" s="8"/>
      <c r="EO547" s="8"/>
      <c r="EP547" s="8"/>
      <c r="EQ547" s="8"/>
      <c r="ER547" s="8"/>
      <c r="ES547" s="8"/>
      <c r="ET547" s="8"/>
      <c r="EU547" s="4"/>
      <c r="EV547" s="31"/>
      <c r="EW547" s="8"/>
      <c r="EX547" s="31"/>
      <c r="EY547" s="8"/>
      <c r="EZ547" s="31"/>
      <c r="FA547" s="31"/>
      <c r="FB547" s="8"/>
      <c r="FN547" s="31"/>
      <c r="FO547" s="31"/>
      <c r="FP547" s="31"/>
      <c r="FQ547" s="31"/>
      <c r="FR547" s="31"/>
      <c r="FS547" s="31"/>
      <c r="FT547" s="31"/>
    </row>
    <row r="548" spans="1:176" x14ac:dyDescent="0.25">
      <c r="A548" s="5"/>
      <c r="CT548" s="8"/>
      <c r="CX548" s="8"/>
      <c r="CY548" s="8"/>
      <c r="CZ548" s="8"/>
      <c r="DA548" s="8"/>
      <c r="DB548" s="8"/>
      <c r="DC548" s="8"/>
      <c r="DD548" s="8"/>
      <c r="DE548" s="8"/>
      <c r="DF548" s="8"/>
      <c r="DG548" s="8"/>
      <c r="DH548" s="8"/>
      <c r="DI548" s="8"/>
      <c r="DJ548" s="31"/>
      <c r="DK548" s="31"/>
      <c r="DL548" s="8"/>
      <c r="DM548" s="8"/>
      <c r="DN548" s="8"/>
      <c r="DO548" s="8"/>
      <c r="DP548" s="8"/>
      <c r="DQ548" s="8"/>
      <c r="DR548" s="8"/>
      <c r="DS548" s="8"/>
      <c r="DT548" s="8"/>
      <c r="DU548" s="31"/>
      <c r="DV548" s="31"/>
      <c r="DW548" s="31"/>
      <c r="DX548" s="31"/>
      <c r="DY548" s="31"/>
      <c r="DZ548" s="31"/>
      <c r="EA548" s="31"/>
      <c r="EB548" s="31"/>
      <c r="EC548" s="31"/>
      <c r="ED548" s="31"/>
      <c r="EE548" s="4"/>
      <c r="EF548" s="4"/>
      <c r="EG548" s="4"/>
      <c r="EH548" s="4"/>
      <c r="EI548" s="4"/>
      <c r="EJ548" s="31"/>
      <c r="EK548" s="31"/>
      <c r="EL548" s="31"/>
      <c r="EM548" s="4"/>
      <c r="EN548" s="8"/>
      <c r="EO548" s="8"/>
      <c r="EP548" s="8"/>
      <c r="EQ548" s="8"/>
      <c r="ER548" s="8"/>
      <c r="ES548" s="8"/>
      <c r="ET548" s="8"/>
      <c r="EU548" s="4"/>
      <c r="EV548" s="31"/>
      <c r="EW548" s="8"/>
      <c r="EX548" s="31"/>
      <c r="EY548" s="8"/>
      <c r="EZ548" s="31"/>
      <c r="FA548" s="31"/>
      <c r="FB548" s="8"/>
      <c r="FN548" s="31"/>
      <c r="FO548" s="31"/>
      <c r="FP548" s="31"/>
      <c r="FQ548" s="31"/>
      <c r="FR548" s="31"/>
      <c r="FS548" s="31"/>
      <c r="FT548" s="31"/>
    </row>
    <row r="549" spans="1:176" x14ac:dyDescent="0.25">
      <c r="A549" s="5"/>
      <c r="CT549" s="8"/>
      <c r="CX549" s="8"/>
      <c r="CY549" s="8"/>
      <c r="CZ549" s="8"/>
      <c r="DA549" s="8"/>
      <c r="DB549" s="8"/>
      <c r="DC549" s="8"/>
      <c r="DD549" s="8"/>
      <c r="DE549" s="8"/>
      <c r="DF549" s="8"/>
      <c r="DG549" s="8"/>
      <c r="DH549" s="8"/>
      <c r="DI549" s="8"/>
      <c r="DJ549" s="31"/>
      <c r="DK549" s="31"/>
      <c r="DL549" s="8"/>
      <c r="DM549" s="8"/>
      <c r="DN549" s="8"/>
      <c r="DO549" s="8"/>
      <c r="DP549" s="8"/>
      <c r="DQ549" s="8"/>
      <c r="DR549" s="8"/>
      <c r="DS549" s="8"/>
      <c r="DT549" s="8"/>
      <c r="DU549" s="31"/>
      <c r="DV549" s="31"/>
      <c r="DW549" s="31"/>
      <c r="DX549" s="31"/>
      <c r="DY549" s="31"/>
      <c r="DZ549" s="31"/>
      <c r="EA549" s="31"/>
      <c r="EB549" s="31"/>
      <c r="EC549" s="31"/>
      <c r="ED549" s="31"/>
      <c r="EE549" s="4"/>
      <c r="EF549" s="4"/>
      <c r="EG549" s="4"/>
      <c r="EH549" s="4"/>
      <c r="EI549" s="4"/>
      <c r="EJ549" s="31"/>
      <c r="EK549" s="31"/>
      <c r="EL549" s="31"/>
      <c r="EM549" s="4"/>
      <c r="EN549" s="8"/>
      <c r="EO549" s="8"/>
      <c r="EP549" s="8"/>
      <c r="EQ549" s="8"/>
      <c r="ER549" s="8"/>
      <c r="ES549" s="8"/>
      <c r="ET549" s="8"/>
      <c r="EU549" s="4"/>
      <c r="EV549" s="31"/>
      <c r="EW549" s="8"/>
      <c r="EX549" s="31"/>
      <c r="EY549" s="8"/>
      <c r="EZ549" s="31"/>
      <c r="FA549" s="31"/>
      <c r="FB549" s="8"/>
      <c r="FN549" s="31"/>
      <c r="FO549" s="31"/>
      <c r="FP549" s="31"/>
      <c r="FQ549" s="31"/>
      <c r="FR549" s="31"/>
      <c r="FS549" s="31"/>
      <c r="FT549" s="31"/>
    </row>
    <row r="550" spans="1:176" x14ac:dyDescent="0.25">
      <c r="A550" s="5"/>
      <c r="CT550" s="8"/>
      <c r="CX550" s="8"/>
      <c r="CY550" s="8"/>
      <c r="CZ550" s="8"/>
      <c r="DA550" s="8"/>
      <c r="DB550" s="8"/>
      <c r="DC550" s="8"/>
      <c r="DD550" s="8"/>
      <c r="DE550" s="8"/>
      <c r="DF550" s="8"/>
      <c r="DG550" s="8"/>
      <c r="DH550" s="8"/>
      <c r="DI550" s="8"/>
      <c r="DJ550" s="31"/>
      <c r="DK550" s="31"/>
      <c r="DL550" s="8"/>
      <c r="DM550" s="8"/>
      <c r="DN550" s="8"/>
      <c r="DO550" s="8"/>
      <c r="DP550" s="8"/>
      <c r="DQ550" s="8"/>
      <c r="DR550" s="8"/>
      <c r="DS550" s="8"/>
      <c r="DT550" s="8"/>
      <c r="DU550" s="31"/>
      <c r="DV550" s="31"/>
      <c r="DW550" s="31"/>
      <c r="DX550" s="31"/>
      <c r="DY550" s="31"/>
      <c r="DZ550" s="31"/>
      <c r="EA550" s="31"/>
      <c r="EB550" s="31"/>
      <c r="EC550" s="31"/>
      <c r="ED550" s="31"/>
      <c r="EE550" s="4"/>
      <c r="EF550" s="4"/>
      <c r="EG550" s="4"/>
      <c r="EH550" s="4"/>
      <c r="EI550" s="4"/>
      <c r="EJ550" s="31"/>
      <c r="EK550" s="31"/>
      <c r="EL550" s="31"/>
      <c r="EM550" s="4"/>
      <c r="EN550" s="8"/>
      <c r="EO550" s="8"/>
      <c r="EP550" s="8"/>
      <c r="EQ550" s="8"/>
      <c r="ER550" s="8"/>
      <c r="ES550" s="8"/>
      <c r="ET550" s="8"/>
      <c r="EU550" s="4"/>
      <c r="EV550" s="31"/>
      <c r="EW550" s="8"/>
      <c r="EX550" s="31"/>
      <c r="EY550" s="8"/>
      <c r="EZ550" s="31"/>
      <c r="FA550" s="31"/>
      <c r="FB550" s="8"/>
      <c r="FN550" s="31"/>
      <c r="FO550" s="31"/>
      <c r="FP550" s="31"/>
      <c r="FQ550" s="31"/>
      <c r="FR550" s="31"/>
      <c r="FS550" s="31"/>
      <c r="FT550" s="31"/>
    </row>
    <row r="551" spans="1:176" x14ac:dyDescent="0.25">
      <c r="A551" s="5"/>
      <c r="CT551" s="8"/>
      <c r="CX551" s="8"/>
      <c r="CY551" s="8"/>
      <c r="CZ551" s="8"/>
      <c r="DA551" s="8"/>
      <c r="DB551" s="8"/>
      <c r="DC551" s="8"/>
      <c r="DD551" s="8"/>
      <c r="DE551" s="8"/>
      <c r="DF551" s="8"/>
      <c r="DG551" s="8"/>
      <c r="DH551" s="8"/>
      <c r="DI551" s="8"/>
      <c r="DJ551" s="31"/>
      <c r="DK551" s="31"/>
      <c r="DL551" s="8"/>
      <c r="DM551" s="8"/>
      <c r="DN551" s="8"/>
      <c r="DO551" s="8"/>
      <c r="DP551" s="8"/>
      <c r="DQ551" s="8"/>
      <c r="DR551" s="8"/>
      <c r="DS551" s="8"/>
      <c r="DT551" s="8"/>
      <c r="DU551" s="31"/>
      <c r="DV551" s="31"/>
      <c r="DW551" s="31"/>
      <c r="DX551" s="31"/>
      <c r="DY551" s="31"/>
      <c r="DZ551" s="31"/>
      <c r="EA551" s="31"/>
      <c r="EB551" s="31"/>
      <c r="EC551" s="31"/>
      <c r="ED551" s="31"/>
      <c r="EE551" s="4"/>
      <c r="EF551" s="4"/>
      <c r="EG551" s="4"/>
      <c r="EH551" s="4"/>
      <c r="EI551" s="4"/>
      <c r="EJ551" s="31"/>
      <c r="EK551" s="31"/>
      <c r="EL551" s="31"/>
      <c r="EM551" s="4"/>
      <c r="EN551" s="8"/>
      <c r="EO551" s="8"/>
      <c r="EP551" s="8"/>
      <c r="EQ551" s="8"/>
      <c r="ER551" s="8"/>
      <c r="ES551" s="8"/>
      <c r="ET551" s="8"/>
      <c r="EU551" s="4"/>
      <c r="EV551" s="31"/>
      <c r="EW551" s="8"/>
      <c r="EX551" s="31"/>
      <c r="EY551" s="8"/>
      <c r="EZ551" s="31"/>
      <c r="FA551" s="31"/>
      <c r="FB551" s="8"/>
      <c r="FN551" s="31"/>
      <c r="FO551" s="31"/>
      <c r="FP551" s="31"/>
      <c r="FQ551" s="31"/>
      <c r="FR551" s="31"/>
      <c r="FS551" s="31"/>
      <c r="FT551" s="31"/>
    </row>
    <row r="552" spans="1:176" x14ac:dyDescent="0.25">
      <c r="A552" s="5"/>
      <c r="CT552" s="8"/>
      <c r="CX552" s="8"/>
      <c r="CY552" s="8"/>
      <c r="CZ552" s="8"/>
      <c r="DA552" s="8"/>
      <c r="DB552" s="8"/>
      <c r="DC552" s="8"/>
      <c r="DD552" s="8"/>
      <c r="DE552" s="8"/>
      <c r="DF552" s="8"/>
      <c r="DG552" s="8"/>
      <c r="DH552" s="8"/>
      <c r="DI552" s="8"/>
      <c r="DJ552" s="31"/>
      <c r="DK552" s="31"/>
      <c r="DL552" s="8"/>
      <c r="DM552" s="8"/>
      <c r="DN552" s="8"/>
      <c r="DO552" s="8"/>
      <c r="DP552" s="8"/>
      <c r="DQ552" s="8"/>
      <c r="DR552" s="8"/>
      <c r="DS552" s="8"/>
      <c r="DT552" s="8"/>
      <c r="DU552" s="31"/>
      <c r="DV552" s="31"/>
      <c r="DW552" s="31"/>
      <c r="DX552" s="31"/>
      <c r="DY552" s="31"/>
      <c r="DZ552" s="31"/>
      <c r="EA552" s="31"/>
      <c r="EB552" s="31"/>
      <c r="EC552" s="31"/>
      <c r="ED552" s="31"/>
      <c r="EE552" s="4"/>
      <c r="EF552" s="4"/>
      <c r="EG552" s="4"/>
      <c r="EH552" s="4"/>
      <c r="EI552" s="4"/>
      <c r="EJ552" s="31"/>
      <c r="EK552" s="31"/>
      <c r="EL552" s="31"/>
      <c r="EM552" s="4"/>
      <c r="EN552" s="8"/>
      <c r="EO552" s="8"/>
      <c r="EP552" s="8"/>
      <c r="EQ552" s="8"/>
      <c r="ER552" s="8"/>
      <c r="ES552" s="8"/>
      <c r="ET552" s="8"/>
      <c r="EU552" s="4"/>
      <c r="EV552" s="31"/>
      <c r="EW552" s="8"/>
      <c r="EX552" s="31"/>
      <c r="EY552" s="8"/>
      <c r="EZ552" s="31"/>
      <c r="FA552" s="31"/>
      <c r="FB552" s="8"/>
      <c r="FN552" s="31"/>
      <c r="FO552" s="31"/>
      <c r="FP552" s="31"/>
      <c r="FQ552" s="31"/>
      <c r="FR552" s="31"/>
      <c r="FS552" s="31"/>
      <c r="FT552" s="31"/>
    </row>
    <row r="553" spans="1:176" x14ac:dyDescent="0.25">
      <c r="A553" s="5"/>
      <c r="CT553" s="8"/>
      <c r="CX553" s="8"/>
      <c r="CY553" s="8"/>
      <c r="CZ553" s="8"/>
      <c r="DA553" s="8"/>
      <c r="DB553" s="8"/>
      <c r="DC553" s="8"/>
      <c r="DD553" s="8"/>
      <c r="DE553" s="8"/>
      <c r="DF553" s="8"/>
      <c r="DG553" s="8"/>
      <c r="DH553" s="8"/>
      <c r="DI553" s="8"/>
      <c r="DJ553" s="31"/>
      <c r="DK553" s="31"/>
      <c r="DL553" s="8"/>
      <c r="DM553" s="8"/>
      <c r="DN553" s="8"/>
      <c r="DO553" s="8"/>
      <c r="DP553" s="8"/>
      <c r="DQ553" s="8"/>
      <c r="DR553" s="8"/>
      <c r="DS553" s="8"/>
      <c r="DT553" s="8"/>
      <c r="DU553" s="31"/>
      <c r="DV553" s="31"/>
      <c r="DW553" s="31"/>
      <c r="DX553" s="31"/>
      <c r="DY553" s="31"/>
      <c r="DZ553" s="31"/>
      <c r="EA553" s="31"/>
      <c r="EB553" s="31"/>
      <c r="EC553" s="31"/>
      <c r="ED553" s="31"/>
      <c r="EE553" s="4"/>
      <c r="EF553" s="4"/>
      <c r="EG553" s="4"/>
      <c r="EH553" s="4"/>
      <c r="EI553" s="4"/>
      <c r="EJ553" s="31"/>
      <c r="EK553" s="31"/>
      <c r="EL553" s="31"/>
      <c r="EM553" s="4"/>
      <c r="EN553" s="8"/>
      <c r="EO553" s="8"/>
      <c r="EP553" s="8"/>
      <c r="EQ553" s="8"/>
      <c r="ER553" s="8"/>
      <c r="ES553" s="8"/>
      <c r="ET553" s="8"/>
      <c r="EU553" s="4"/>
      <c r="EV553" s="31"/>
      <c r="EW553" s="8"/>
      <c r="EX553" s="31"/>
      <c r="EY553" s="8"/>
      <c r="EZ553" s="31"/>
      <c r="FA553" s="31"/>
      <c r="FB553" s="8"/>
      <c r="FN553" s="31"/>
      <c r="FO553" s="31"/>
      <c r="FP553" s="31"/>
      <c r="FQ553" s="31"/>
      <c r="FR553" s="31"/>
      <c r="FS553" s="31"/>
      <c r="FT553" s="31"/>
    </row>
    <row r="554" spans="1:176" x14ac:dyDescent="0.25">
      <c r="A554" s="5"/>
      <c r="CT554" s="8"/>
      <c r="CX554" s="8"/>
      <c r="CY554" s="8"/>
      <c r="CZ554" s="8"/>
      <c r="DA554" s="8"/>
      <c r="DB554" s="8"/>
      <c r="DC554" s="8"/>
      <c r="DD554" s="8"/>
      <c r="DE554" s="8"/>
      <c r="DF554" s="8"/>
      <c r="DG554" s="8"/>
      <c r="DH554" s="8"/>
      <c r="DI554" s="8"/>
      <c r="DJ554" s="31"/>
      <c r="DK554" s="31"/>
      <c r="DL554" s="8"/>
      <c r="DM554" s="8"/>
      <c r="DN554" s="8"/>
      <c r="DO554" s="8"/>
      <c r="DP554" s="8"/>
      <c r="DQ554" s="8"/>
      <c r="DR554" s="8"/>
      <c r="DS554" s="8"/>
      <c r="DT554" s="8"/>
      <c r="DU554" s="31"/>
      <c r="DV554" s="31"/>
      <c r="DW554" s="31"/>
      <c r="DX554" s="31"/>
      <c r="DY554" s="31"/>
      <c r="DZ554" s="31"/>
      <c r="EA554" s="31"/>
      <c r="EB554" s="31"/>
      <c r="EC554" s="31"/>
      <c r="ED554" s="31"/>
      <c r="EE554" s="4"/>
      <c r="EF554" s="4"/>
      <c r="EG554" s="4"/>
      <c r="EH554" s="4"/>
      <c r="EI554" s="4"/>
      <c r="EJ554" s="31"/>
      <c r="EK554" s="31"/>
      <c r="EL554" s="31"/>
      <c r="EM554" s="4"/>
      <c r="EN554" s="8"/>
      <c r="EO554" s="8"/>
      <c r="EP554" s="8"/>
      <c r="EQ554" s="8"/>
      <c r="ER554" s="8"/>
      <c r="ES554" s="8"/>
      <c r="ET554" s="8"/>
      <c r="EU554" s="4"/>
      <c r="EV554" s="31"/>
      <c r="EW554" s="8"/>
      <c r="EX554" s="31"/>
      <c r="EY554" s="8"/>
      <c r="EZ554" s="31"/>
      <c r="FA554" s="31"/>
      <c r="FB554" s="8"/>
      <c r="FN554" s="31"/>
      <c r="FO554" s="31"/>
      <c r="FP554" s="31"/>
      <c r="FQ554" s="31"/>
      <c r="FR554" s="31"/>
      <c r="FS554" s="31"/>
      <c r="FT554" s="31"/>
    </row>
    <row r="555" spans="1:176" x14ac:dyDescent="0.25">
      <c r="A555" s="5"/>
      <c r="CT555" s="8"/>
      <c r="CX555" s="8"/>
      <c r="CY555" s="8"/>
      <c r="CZ555" s="8"/>
      <c r="DA555" s="8"/>
      <c r="DB555" s="8"/>
      <c r="DC555" s="8"/>
      <c r="DD555" s="8"/>
      <c r="DE555" s="8"/>
      <c r="DF555" s="8"/>
      <c r="DG555" s="8"/>
      <c r="DH555" s="8"/>
      <c r="DI555" s="8"/>
      <c r="DJ555" s="31"/>
      <c r="DK555" s="31"/>
      <c r="DL555" s="8"/>
      <c r="DM555" s="8"/>
      <c r="DN555" s="8"/>
      <c r="DO555" s="8"/>
      <c r="DP555" s="8"/>
      <c r="DQ555" s="8"/>
      <c r="DR555" s="8"/>
      <c r="DS555" s="8"/>
      <c r="DT555" s="8"/>
      <c r="DU555" s="31"/>
      <c r="DV555" s="31"/>
      <c r="DW555" s="31"/>
      <c r="DX555" s="31"/>
      <c r="DY555" s="31"/>
      <c r="DZ555" s="31"/>
      <c r="EA555" s="31"/>
      <c r="EB555" s="31"/>
      <c r="EC555" s="31"/>
      <c r="ED555" s="31"/>
      <c r="EE555" s="4"/>
      <c r="EF555" s="4"/>
      <c r="EG555" s="4"/>
      <c r="EH555" s="4"/>
      <c r="EI555" s="4"/>
      <c r="EJ555" s="31"/>
      <c r="EK555" s="31"/>
      <c r="EL555" s="31"/>
      <c r="EM555" s="4"/>
      <c r="EN555" s="8"/>
      <c r="EO555" s="8"/>
      <c r="EP555" s="8"/>
      <c r="EQ555" s="8"/>
      <c r="ER555" s="8"/>
      <c r="ES555" s="8"/>
      <c r="ET555" s="8"/>
      <c r="EU555" s="4"/>
      <c r="EV555" s="31"/>
      <c r="EW555" s="8"/>
      <c r="EX555" s="31"/>
      <c r="EY555" s="8"/>
      <c r="EZ555" s="31"/>
      <c r="FA555" s="31"/>
      <c r="FB555" s="8"/>
      <c r="FN555" s="31"/>
      <c r="FO555" s="31"/>
      <c r="FP555" s="31"/>
      <c r="FQ555" s="31"/>
      <c r="FR555" s="31"/>
      <c r="FS555" s="31"/>
      <c r="FT555" s="31"/>
    </row>
    <row r="556" spans="1:176" x14ac:dyDescent="0.25">
      <c r="A556" s="5"/>
      <c r="CT556" s="8"/>
      <c r="CX556" s="8"/>
      <c r="CY556" s="8"/>
      <c r="CZ556" s="8"/>
      <c r="DA556" s="8"/>
      <c r="DB556" s="8"/>
      <c r="DC556" s="8"/>
      <c r="DD556" s="8"/>
      <c r="DE556" s="8"/>
      <c r="DF556" s="8"/>
      <c r="DG556" s="8"/>
      <c r="DH556" s="8"/>
      <c r="DI556" s="8"/>
      <c r="DJ556" s="31"/>
      <c r="DK556" s="31"/>
      <c r="DL556" s="8"/>
      <c r="DM556" s="8"/>
      <c r="DN556" s="8"/>
      <c r="DO556" s="8"/>
      <c r="DP556" s="8"/>
      <c r="DQ556" s="8"/>
      <c r="DR556" s="8"/>
      <c r="DS556" s="8"/>
      <c r="DT556" s="8"/>
      <c r="DU556" s="31"/>
      <c r="DV556" s="31"/>
      <c r="DW556" s="31"/>
      <c r="DX556" s="31"/>
      <c r="DY556" s="31"/>
      <c r="DZ556" s="31"/>
      <c r="EA556" s="31"/>
      <c r="EB556" s="31"/>
      <c r="EC556" s="31"/>
      <c r="ED556" s="31"/>
      <c r="EE556" s="4"/>
      <c r="EF556" s="4"/>
      <c r="EG556" s="4"/>
      <c r="EH556" s="4"/>
      <c r="EI556" s="4"/>
      <c r="EJ556" s="31"/>
      <c r="EK556" s="31"/>
      <c r="EL556" s="31"/>
      <c r="EM556" s="4"/>
      <c r="EN556" s="8"/>
      <c r="EO556" s="8"/>
      <c r="EP556" s="8"/>
      <c r="EQ556" s="8"/>
      <c r="ER556" s="8"/>
      <c r="ES556" s="8"/>
      <c r="ET556" s="8"/>
      <c r="EU556" s="4"/>
      <c r="EV556" s="31"/>
      <c r="EW556" s="8"/>
      <c r="EX556" s="31"/>
      <c r="EY556" s="8"/>
      <c r="EZ556" s="31"/>
      <c r="FA556" s="31"/>
      <c r="FB556" s="8"/>
      <c r="FN556" s="31"/>
      <c r="FO556" s="31"/>
      <c r="FP556" s="31"/>
      <c r="FQ556" s="31"/>
      <c r="FR556" s="31"/>
      <c r="FS556" s="31"/>
      <c r="FT556" s="31"/>
    </row>
    <row r="557" spans="1:176" x14ac:dyDescent="0.25">
      <c r="A557" s="5"/>
      <c r="CT557" s="8"/>
      <c r="CX557" s="8"/>
      <c r="CY557" s="8"/>
      <c r="CZ557" s="8"/>
      <c r="DA557" s="8"/>
      <c r="DB557" s="8"/>
      <c r="DC557" s="8"/>
      <c r="DD557" s="8"/>
      <c r="DE557" s="8"/>
      <c r="DF557" s="8"/>
      <c r="DG557" s="8"/>
      <c r="DH557" s="8"/>
      <c r="DI557" s="8"/>
      <c r="DJ557" s="31"/>
      <c r="DK557" s="31"/>
      <c r="DL557" s="8"/>
      <c r="DM557" s="8"/>
      <c r="DN557" s="8"/>
      <c r="DO557" s="8"/>
      <c r="DP557" s="8"/>
      <c r="DQ557" s="8"/>
      <c r="DR557" s="8"/>
      <c r="DS557" s="8"/>
      <c r="DT557" s="8"/>
      <c r="DU557" s="31"/>
      <c r="DV557" s="31"/>
      <c r="DW557" s="31"/>
      <c r="DX557" s="31"/>
      <c r="DY557" s="31"/>
      <c r="DZ557" s="31"/>
      <c r="EA557" s="31"/>
      <c r="EB557" s="31"/>
      <c r="EC557" s="31"/>
      <c r="ED557" s="31"/>
      <c r="EE557" s="4"/>
      <c r="EF557" s="4"/>
      <c r="EG557" s="4"/>
      <c r="EH557" s="4"/>
      <c r="EI557" s="4"/>
      <c r="EJ557" s="31"/>
      <c r="EK557" s="31"/>
      <c r="EL557" s="31"/>
      <c r="EM557" s="4"/>
      <c r="EN557" s="8"/>
      <c r="EO557" s="8"/>
      <c r="EP557" s="8"/>
      <c r="EQ557" s="8"/>
      <c r="ER557" s="8"/>
      <c r="ES557" s="8"/>
      <c r="ET557" s="8"/>
      <c r="EU557" s="4"/>
      <c r="EV557" s="31"/>
      <c r="EW557" s="8"/>
      <c r="EX557" s="31"/>
      <c r="EY557" s="8"/>
      <c r="EZ557" s="31"/>
      <c r="FA557" s="31"/>
      <c r="FB557" s="8"/>
      <c r="FN557" s="31"/>
      <c r="FO557" s="31"/>
      <c r="FP557" s="31"/>
      <c r="FQ557" s="31"/>
      <c r="FR557" s="31"/>
      <c r="FS557" s="31"/>
      <c r="FT557" s="31"/>
    </row>
    <row r="558" spans="1:176" x14ac:dyDescent="0.25">
      <c r="A558" s="5"/>
      <c r="CT558" s="8"/>
      <c r="CX558" s="8"/>
      <c r="CY558" s="8"/>
      <c r="CZ558" s="8"/>
      <c r="DA558" s="8"/>
      <c r="DB558" s="8"/>
      <c r="DC558" s="8"/>
      <c r="DD558" s="8"/>
      <c r="DE558" s="8"/>
      <c r="DF558" s="8"/>
      <c r="DG558" s="8"/>
      <c r="DH558" s="8"/>
      <c r="DI558" s="8"/>
      <c r="DJ558" s="31"/>
      <c r="DK558" s="31"/>
      <c r="DL558" s="8"/>
      <c r="DM558" s="8"/>
      <c r="DN558" s="8"/>
      <c r="DO558" s="8"/>
      <c r="DP558" s="8"/>
      <c r="DQ558" s="8"/>
      <c r="DR558" s="8"/>
      <c r="DS558" s="8"/>
      <c r="DT558" s="8"/>
      <c r="DU558" s="31"/>
      <c r="DV558" s="31"/>
      <c r="DW558" s="31"/>
      <c r="DX558" s="31"/>
      <c r="DY558" s="31"/>
      <c r="DZ558" s="31"/>
      <c r="EA558" s="31"/>
      <c r="EB558" s="31"/>
      <c r="EC558" s="31"/>
      <c r="ED558" s="31"/>
      <c r="EE558" s="4"/>
      <c r="EF558" s="4"/>
      <c r="EG558" s="4"/>
      <c r="EH558" s="4"/>
      <c r="EI558" s="4"/>
      <c r="EJ558" s="31"/>
      <c r="EK558" s="31"/>
      <c r="EL558" s="31"/>
      <c r="EM558" s="4"/>
      <c r="EN558" s="8"/>
      <c r="EO558" s="8"/>
      <c r="EP558" s="8"/>
      <c r="EQ558" s="8"/>
      <c r="ER558" s="8"/>
      <c r="ES558" s="8"/>
      <c r="ET558" s="8"/>
      <c r="EU558" s="4"/>
      <c r="EV558" s="31"/>
      <c r="EW558" s="8"/>
      <c r="EX558" s="31"/>
      <c r="EY558" s="8"/>
      <c r="EZ558" s="31"/>
      <c r="FA558" s="31"/>
      <c r="FB558" s="8"/>
      <c r="FN558" s="31"/>
      <c r="FO558" s="31"/>
      <c r="FP558" s="31"/>
      <c r="FQ558" s="31"/>
      <c r="FR558" s="31"/>
      <c r="FS558" s="31"/>
      <c r="FT558" s="31"/>
    </row>
    <row r="559" spans="1:176" x14ac:dyDescent="0.25">
      <c r="A559" s="5"/>
      <c r="CT559" s="8"/>
      <c r="CX559" s="8"/>
      <c r="CY559" s="8"/>
      <c r="CZ559" s="8"/>
      <c r="DA559" s="8"/>
      <c r="DB559" s="8"/>
      <c r="DC559" s="8"/>
      <c r="DD559" s="8"/>
      <c r="DE559" s="8"/>
      <c r="DF559" s="8"/>
      <c r="DG559" s="8"/>
      <c r="DH559" s="8"/>
      <c r="DI559" s="8"/>
      <c r="DJ559" s="31"/>
      <c r="DK559" s="31"/>
      <c r="DL559" s="8"/>
      <c r="DM559" s="8"/>
      <c r="DN559" s="8"/>
      <c r="DO559" s="8"/>
      <c r="DP559" s="8"/>
      <c r="DQ559" s="8"/>
      <c r="DR559" s="8"/>
      <c r="DS559" s="8"/>
      <c r="DT559" s="8"/>
      <c r="DU559" s="31"/>
      <c r="DV559" s="31"/>
      <c r="DW559" s="31"/>
      <c r="DX559" s="31"/>
      <c r="DY559" s="31"/>
      <c r="DZ559" s="31"/>
      <c r="EA559" s="31"/>
      <c r="EB559" s="31"/>
      <c r="EC559" s="31"/>
      <c r="ED559" s="31"/>
      <c r="EE559" s="4"/>
      <c r="EF559" s="4"/>
      <c r="EG559" s="4"/>
      <c r="EH559" s="4"/>
      <c r="EI559" s="4"/>
      <c r="EJ559" s="31"/>
      <c r="EK559" s="31"/>
      <c r="EL559" s="31"/>
      <c r="EM559" s="4"/>
      <c r="EN559" s="8"/>
      <c r="EO559" s="8"/>
      <c r="EP559" s="8"/>
      <c r="EQ559" s="8"/>
      <c r="ER559" s="8"/>
      <c r="ES559" s="8"/>
      <c r="ET559" s="8"/>
      <c r="EU559" s="4"/>
      <c r="EV559" s="31"/>
      <c r="EW559" s="8"/>
      <c r="EX559" s="31"/>
      <c r="EY559" s="8"/>
      <c r="EZ559" s="31"/>
      <c r="FA559" s="31"/>
      <c r="FB559" s="8"/>
      <c r="FN559" s="31"/>
      <c r="FO559" s="31"/>
      <c r="FP559" s="31"/>
      <c r="FQ559" s="31"/>
      <c r="FR559" s="31"/>
      <c r="FS559" s="31"/>
      <c r="FT559" s="31"/>
    </row>
    <row r="560" spans="1:176" x14ac:dyDescent="0.25">
      <c r="A560" s="5"/>
      <c r="CT560" s="8"/>
      <c r="CX560" s="8"/>
      <c r="CY560" s="8"/>
      <c r="CZ560" s="8"/>
      <c r="DA560" s="8"/>
      <c r="DB560" s="8"/>
      <c r="DC560" s="8"/>
      <c r="DD560" s="8"/>
      <c r="DE560" s="8"/>
      <c r="DF560" s="8"/>
      <c r="DG560" s="8"/>
      <c r="DH560" s="8"/>
      <c r="DI560" s="8"/>
      <c r="DJ560" s="31"/>
      <c r="DK560" s="31"/>
      <c r="DL560" s="8"/>
      <c r="DM560" s="8"/>
      <c r="DN560" s="8"/>
      <c r="DO560" s="8"/>
      <c r="DP560" s="8"/>
      <c r="DQ560" s="8"/>
      <c r="DR560" s="8"/>
      <c r="DS560" s="8"/>
      <c r="DT560" s="8"/>
      <c r="DU560" s="31"/>
      <c r="DV560" s="31"/>
      <c r="DW560" s="31"/>
      <c r="DX560" s="31"/>
      <c r="DY560" s="31"/>
      <c r="DZ560" s="31"/>
      <c r="EA560" s="31"/>
      <c r="EB560" s="31"/>
      <c r="EC560" s="31"/>
      <c r="ED560" s="31"/>
      <c r="EE560" s="4"/>
      <c r="EF560" s="4"/>
      <c r="EG560" s="4"/>
      <c r="EH560" s="4"/>
      <c r="EI560" s="4"/>
      <c r="EJ560" s="31"/>
      <c r="EK560" s="31"/>
      <c r="EL560" s="31"/>
      <c r="EM560" s="4"/>
      <c r="EN560" s="8"/>
      <c r="EO560" s="8"/>
      <c r="EP560" s="8"/>
      <c r="EQ560" s="8"/>
      <c r="ER560" s="8"/>
      <c r="ES560" s="8"/>
      <c r="ET560" s="8"/>
      <c r="EU560" s="4"/>
      <c r="EV560" s="31"/>
      <c r="EW560" s="8"/>
      <c r="EX560" s="31"/>
      <c r="EY560" s="8"/>
      <c r="EZ560" s="31"/>
      <c r="FA560" s="31"/>
      <c r="FB560" s="8"/>
      <c r="FN560" s="31"/>
      <c r="FO560" s="31"/>
      <c r="FP560" s="31"/>
      <c r="FQ560" s="31"/>
      <c r="FR560" s="31"/>
      <c r="FS560" s="31"/>
      <c r="FT560" s="31"/>
    </row>
    <row r="561" spans="1:176" x14ac:dyDescent="0.25">
      <c r="A561" s="5"/>
      <c r="CT561" s="8"/>
      <c r="CX561" s="8"/>
      <c r="CY561" s="8"/>
      <c r="CZ561" s="8"/>
      <c r="DA561" s="8"/>
      <c r="DB561" s="8"/>
      <c r="DC561" s="8"/>
      <c r="DD561" s="8"/>
      <c r="DE561" s="8"/>
      <c r="DF561" s="8"/>
      <c r="DG561" s="8"/>
      <c r="DH561" s="8"/>
      <c r="DI561" s="8"/>
      <c r="DJ561" s="31"/>
      <c r="DK561" s="31"/>
      <c r="DL561" s="8"/>
      <c r="DM561" s="8"/>
      <c r="DN561" s="8"/>
      <c r="DO561" s="8"/>
      <c r="DP561" s="8"/>
      <c r="DQ561" s="8"/>
      <c r="DR561" s="8"/>
      <c r="DS561" s="8"/>
      <c r="DT561" s="8"/>
      <c r="DU561" s="31"/>
      <c r="DV561" s="31"/>
      <c r="DW561" s="31"/>
      <c r="DX561" s="31"/>
      <c r="DY561" s="31"/>
      <c r="DZ561" s="31"/>
      <c r="EA561" s="31"/>
      <c r="EB561" s="31"/>
      <c r="EC561" s="31"/>
      <c r="ED561" s="31"/>
      <c r="EE561" s="4"/>
      <c r="EF561" s="4"/>
      <c r="EG561" s="4"/>
      <c r="EH561" s="4"/>
      <c r="EI561" s="4"/>
      <c r="EJ561" s="31"/>
      <c r="EK561" s="31"/>
      <c r="EL561" s="31"/>
      <c r="EM561" s="4"/>
      <c r="EN561" s="8"/>
      <c r="EO561" s="8"/>
      <c r="EP561" s="8"/>
      <c r="EQ561" s="8"/>
      <c r="ER561" s="8"/>
      <c r="ES561" s="8"/>
      <c r="ET561" s="8"/>
      <c r="EU561" s="4"/>
      <c r="EV561" s="31"/>
      <c r="EW561" s="8"/>
      <c r="EX561" s="31"/>
      <c r="EY561" s="8"/>
      <c r="EZ561" s="31"/>
      <c r="FA561" s="31"/>
      <c r="FB561" s="8"/>
      <c r="FN561" s="31"/>
      <c r="FO561" s="31"/>
      <c r="FP561" s="31"/>
      <c r="FQ561" s="31"/>
      <c r="FR561" s="31"/>
      <c r="FS561" s="31"/>
      <c r="FT561" s="31"/>
    </row>
    <row r="562" spans="1:176" x14ac:dyDescent="0.25">
      <c r="A562" s="5"/>
      <c r="CT562" s="8"/>
      <c r="CX562" s="8"/>
      <c r="CY562" s="8"/>
      <c r="CZ562" s="8"/>
      <c r="DA562" s="8"/>
      <c r="DB562" s="8"/>
      <c r="DC562" s="8"/>
      <c r="DD562" s="8"/>
      <c r="DE562" s="8"/>
      <c r="DF562" s="8"/>
      <c r="DG562" s="8"/>
      <c r="DH562" s="8"/>
      <c r="DI562" s="8"/>
      <c r="DJ562" s="31"/>
      <c r="DK562" s="31"/>
      <c r="DL562" s="8"/>
      <c r="DM562" s="8"/>
      <c r="DN562" s="8"/>
      <c r="DO562" s="8"/>
      <c r="DP562" s="8"/>
      <c r="DQ562" s="8"/>
      <c r="DR562" s="8"/>
      <c r="DS562" s="8"/>
      <c r="DT562" s="8"/>
      <c r="DU562" s="31"/>
      <c r="DV562" s="31"/>
      <c r="DW562" s="31"/>
      <c r="DX562" s="31"/>
      <c r="DY562" s="31"/>
      <c r="DZ562" s="31"/>
      <c r="EA562" s="31"/>
      <c r="EB562" s="31"/>
      <c r="EC562" s="31"/>
      <c r="ED562" s="31"/>
      <c r="EE562" s="4"/>
      <c r="EF562" s="4"/>
      <c r="EG562" s="4"/>
      <c r="EH562" s="4"/>
      <c r="EI562" s="4"/>
      <c r="EJ562" s="31"/>
      <c r="EK562" s="31"/>
      <c r="EL562" s="31"/>
      <c r="EM562" s="4"/>
      <c r="EN562" s="8"/>
      <c r="EO562" s="8"/>
      <c r="EP562" s="8"/>
      <c r="EQ562" s="8"/>
      <c r="ER562" s="8"/>
      <c r="ES562" s="8"/>
      <c r="ET562" s="8"/>
      <c r="EU562" s="4"/>
      <c r="EV562" s="31"/>
      <c r="EW562" s="8"/>
      <c r="EX562" s="31"/>
      <c r="EY562" s="8"/>
      <c r="EZ562" s="31"/>
      <c r="FA562" s="31"/>
      <c r="FB562" s="8"/>
      <c r="FN562" s="31"/>
      <c r="FO562" s="31"/>
      <c r="FP562" s="31"/>
      <c r="FQ562" s="31"/>
      <c r="FR562" s="31"/>
      <c r="FS562" s="31"/>
      <c r="FT562" s="31"/>
    </row>
    <row r="563" spans="1:176" x14ac:dyDescent="0.25">
      <c r="A563" s="5"/>
      <c r="CT563" s="8"/>
      <c r="CX563" s="8"/>
      <c r="CY563" s="8"/>
      <c r="CZ563" s="8"/>
      <c r="DA563" s="8"/>
      <c r="DB563" s="8"/>
      <c r="DC563" s="8"/>
      <c r="DD563" s="8"/>
      <c r="DE563" s="8"/>
      <c r="DF563" s="8"/>
      <c r="DG563" s="8"/>
      <c r="DH563" s="8"/>
      <c r="DI563" s="8"/>
      <c r="DJ563" s="31"/>
      <c r="DK563" s="31"/>
      <c r="DL563" s="8"/>
      <c r="DM563" s="8"/>
      <c r="DN563" s="8"/>
      <c r="DO563" s="8"/>
      <c r="DP563" s="8"/>
      <c r="DQ563" s="8"/>
      <c r="DR563" s="8"/>
      <c r="DS563" s="8"/>
      <c r="DT563" s="8"/>
      <c r="DU563" s="31"/>
      <c r="DV563" s="31"/>
      <c r="DW563" s="31"/>
      <c r="DX563" s="31"/>
      <c r="DY563" s="31"/>
      <c r="DZ563" s="31"/>
      <c r="EA563" s="31"/>
      <c r="EB563" s="31"/>
      <c r="EC563" s="31"/>
      <c r="ED563" s="31"/>
      <c r="EE563" s="4"/>
      <c r="EF563" s="4"/>
      <c r="EG563" s="4"/>
      <c r="EH563" s="4"/>
      <c r="EI563" s="4"/>
      <c r="EJ563" s="31"/>
      <c r="EK563" s="31"/>
      <c r="EL563" s="31"/>
      <c r="EM563" s="4"/>
      <c r="EN563" s="8"/>
      <c r="EO563" s="8"/>
      <c r="EP563" s="8"/>
      <c r="EQ563" s="8"/>
      <c r="ER563" s="8"/>
      <c r="ES563" s="8"/>
      <c r="ET563" s="8"/>
      <c r="EU563" s="4"/>
      <c r="EV563" s="31"/>
      <c r="EW563" s="8"/>
      <c r="EX563" s="31"/>
      <c r="EY563" s="8"/>
      <c r="EZ563" s="31"/>
      <c r="FA563" s="31"/>
      <c r="FB563" s="8"/>
      <c r="FN563" s="31"/>
      <c r="FO563" s="31"/>
      <c r="FP563" s="31"/>
      <c r="FQ563" s="31"/>
      <c r="FR563" s="31"/>
      <c r="FS563" s="31"/>
      <c r="FT563" s="31"/>
    </row>
    <row r="564" spans="1:176" x14ac:dyDescent="0.25">
      <c r="A564" s="5"/>
      <c r="CT564" s="8"/>
      <c r="CX564" s="8"/>
      <c r="CY564" s="8"/>
      <c r="CZ564" s="8"/>
      <c r="DA564" s="8"/>
      <c r="DB564" s="8"/>
      <c r="DC564" s="8"/>
      <c r="DD564" s="8"/>
      <c r="DE564" s="8"/>
      <c r="DF564" s="8"/>
      <c r="DG564" s="8"/>
      <c r="DH564" s="8"/>
      <c r="DI564" s="8"/>
      <c r="DJ564" s="31"/>
      <c r="DK564" s="31"/>
      <c r="DL564" s="8"/>
      <c r="DM564" s="8"/>
      <c r="DN564" s="8"/>
      <c r="DO564" s="8"/>
      <c r="DP564" s="8"/>
      <c r="DQ564" s="8"/>
      <c r="DR564" s="8"/>
      <c r="DS564" s="8"/>
      <c r="DT564" s="8"/>
      <c r="DU564" s="31"/>
      <c r="DV564" s="31"/>
      <c r="DW564" s="31"/>
      <c r="DX564" s="31"/>
      <c r="DY564" s="31"/>
      <c r="DZ564" s="31"/>
      <c r="EA564" s="31"/>
      <c r="EB564" s="31"/>
      <c r="EC564" s="31"/>
      <c r="ED564" s="31"/>
      <c r="EE564" s="4"/>
      <c r="EF564" s="4"/>
      <c r="EG564" s="4"/>
      <c r="EH564" s="4"/>
      <c r="EI564" s="4"/>
      <c r="EJ564" s="31"/>
      <c r="EK564" s="31"/>
      <c r="EL564" s="31"/>
      <c r="EM564" s="4"/>
      <c r="EN564" s="8"/>
      <c r="EO564" s="8"/>
      <c r="EP564" s="8"/>
      <c r="EQ564" s="8"/>
      <c r="ER564" s="8"/>
      <c r="ES564" s="8"/>
      <c r="ET564" s="8"/>
      <c r="EU564" s="4"/>
      <c r="EV564" s="31"/>
      <c r="EW564" s="8"/>
      <c r="EX564" s="31"/>
      <c r="EY564" s="8"/>
      <c r="EZ564" s="31"/>
      <c r="FA564" s="31"/>
      <c r="FB564" s="8"/>
      <c r="FN564" s="31"/>
      <c r="FO564" s="31"/>
      <c r="FP564" s="31"/>
      <c r="FQ564" s="31"/>
      <c r="FR564" s="31"/>
      <c r="FS564" s="31"/>
      <c r="FT564" s="31"/>
    </row>
    <row r="565" spans="1:176" x14ac:dyDescent="0.25">
      <c r="A565" s="5"/>
      <c r="CT565" s="8"/>
      <c r="CX565" s="8"/>
      <c r="CY565" s="8"/>
      <c r="CZ565" s="8"/>
      <c r="DA565" s="8"/>
      <c r="DB565" s="8"/>
      <c r="DC565" s="8"/>
      <c r="DD565" s="8"/>
      <c r="DE565" s="8"/>
      <c r="DF565" s="8"/>
      <c r="DG565" s="8"/>
      <c r="DH565" s="8"/>
      <c r="DI565" s="8"/>
      <c r="DJ565" s="31"/>
      <c r="DK565" s="31"/>
      <c r="DL565" s="8"/>
      <c r="DM565" s="8"/>
      <c r="DN565" s="8"/>
      <c r="DO565" s="8"/>
      <c r="DP565" s="8"/>
      <c r="DQ565" s="8"/>
      <c r="DR565" s="8"/>
      <c r="DS565" s="8"/>
      <c r="DT565" s="8"/>
      <c r="DU565" s="31"/>
      <c r="DV565" s="31"/>
      <c r="DW565" s="31"/>
      <c r="DX565" s="31"/>
      <c r="DY565" s="31"/>
      <c r="DZ565" s="31"/>
      <c r="EA565" s="31"/>
      <c r="EB565" s="31"/>
      <c r="EC565" s="31"/>
      <c r="ED565" s="31"/>
      <c r="EE565" s="4"/>
      <c r="EF565" s="4"/>
      <c r="EG565" s="4"/>
      <c r="EH565" s="4"/>
      <c r="EI565" s="4"/>
      <c r="EJ565" s="31"/>
      <c r="EK565" s="31"/>
      <c r="EL565" s="31"/>
      <c r="EM565" s="4"/>
      <c r="EN565" s="8"/>
      <c r="EO565" s="8"/>
      <c r="EP565" s="8"/>
      <c r="EQ565" s="8"/>
      <c r="ER565" s="8"/>
      <c r="ES565" s="8"/>
      <c r="ET565" s="8"/>
      <c r="EU565" s="4"/>
      <c r="EV565" s="31"/>
      <c r="EW565" s="8"/>
      <c r="EX565" s="31"/>
      <c r="EY565" s="8"/>
      <c r="EZ565" s="31"/>
      <c r="FA565" s="31"/>
      <c r="FB565" s="8"/>
      <c r="FN565" s="31"/>
      <c r="FO565" s="31"/>
      <c r="FP565" s="31"/>
      <c r="FQ565" s="31"/>
      <c r="FR565" s="31"/>
      <c r="FS565" s="31"/>
      <c r="FT565" s="31"/>
    </row>
    <row r="566" spans="1:176" x14ac:dyDescent="0.25">
      <c r="A566" s="5"/>
      <c r="CT566" s="8"/>
      <c r="CX566" s="8"/>
      <c r="CY566" s="8"/>
      <c r="CZ566" s="8"/>
      <c r="DA566" s="8"/>
      <c r="DB566" s="8"/>
      <c r="DC566" s="8"/>
      <c r="DD566" s="8"/>
      <c r="DE566" s="8"/>
      <c r="DF566" s="8"/>
      <c r="DG566" s="8"/>
      <c r="DH566" s="8"/>
      <c r="DI566" s="8"/>
      <c r="DJ566" s="31"/>
      <c r="DK566" s="31"/>
      <c r="DL566" s="8"/>
      <c r="DM566" s="8"/>
      <c r="DN566" s="8"/>
      <c r="DO566" s="8"/>
      <c r="DP566" s="8"/>
      <c r="DQ566" s="8"/>
      <c r="DR566" s="8"/>
      <c r="DS566" s="8"/>
      <c r="DT566" s="8"/>
      <c r="DU566" s="31"/>
      <c r="DV566" s="31"/>
      <c r="DW566" s="31"/>
      <c r="DX566" s="31"/>
      <c r="DY566" s="31"/>
      <c r="DZ566" s="31"/>
      <c r="EA566" s="31"/>
      <c r="EB566" s="31"/>
      <c r="EC566" s="31"/>
      <c r="ED566" s="31"/>
      <c r="EE566" s="4"/>
      <c r="EF566" s="4"/>
      <c r="EG566" s="4"/>
      <c r="EH566" s="4"/>
      <c r="EI566" s="4"/>
      <c r="EJ566" s="31"/>
      <c r="EK566" s="31"/>
      <c r="EL566" s="31"/>
      <c r="EM566" s="4"/>
      <c r="EN566" s="8"/>
      <c r="EO566" s="8"/>
      <c r="EP566" s="8"/>
      <c r="EQ566" s="8"/>
      <c r="ER566" s="8"/>
      <c r="ES566" s="8"/>
      <c r="ET566" s="8"/>
      <c r="EU566" s="4"/>
      <c r="EV566" s="31"/>
      <c r="EW566" s="8"/>
      <c r="EX566" s="31"/>
      <c r="EY566" s="8"/>
      <c r="EZ566" s="31"/>
      <c r="FA566" s="31"/>
      <c r="FB566" s="8"/>
      <c r="FN566" s="31"/>
      <c r="FO566" s="31"/>
      <c r="FP566" s="31"/>
      <c r="FQ566" s="31"/>
      <c r="FR566" s="31"/>
      <c r="FS566" s="31"/>
      <c r="FT566" s="31"/>
    </row>
    <row r="567" spans="1:176" x14ac:dyDescent="0.25">
      <c r="A567" s="5"/>
      <c r="CT567" s="8"/>
      <c r="CX567" s="8"/>
      <c r="CY567" s="8"/>
      <c r="CZ567" s="8"/>
      <c r="DA567" s="8"/>
      <c r="DB567" s="8"/>
      <c r="DC567" s="8"/>
      <c r="DD567" s="8"/>
      <c r="DE567" s="8"/>
      <c r="DF567" s="8"/>
      <c r="DG567" s="8"/>
      <c r="DH567" s="8"/>
      <c r="DI567" s="8"/>
      <c r="DJ567" s="31"/>
      <c r="DK567" s="31"/>
      <c r="DL567" s="8"/>
      <c r="DM567" s="8"/>
      <c r="DN567" s="8"/>
      <c r="DO567" s="8"/>
      <c r="DP567" s="8"/>
      <c r="DQ567" s="8"/>
      <c r="DR567" s="8"/>
      <c r="DS567" s="8"/>
      <c r="DT567" s="8"/>
      <c r="DU567" s="31"/>
      <c r="DV567" s="31"/>
      <c r="DW567" s="31"/>
      <c r="DX567" s="31"/>
      <c r="DY567" s="31"/>
      <c r="DZ567" s="31"/>
      <c r="EA567" s="31"/>
      <c r="EB567" s="31"/>
      <c r="EC567" s="31"/>
      <c r="ED567" s="31"/>
      <c r="EE567" s="4"/>
      <c r="EF567" s="4"/>
      <c r="EG567" s="4"/>
      <c r="EH567" s="4"/>
      <c r="EI567" s="4"/>
      <c r="EJ567" s="31"/>
      <c r="EK567" s="31"/>
      <c r="EL567" s="31"/>
      <c r="EM567" s="4"/>
      <c r="EN567" s="8"/>
      <c r="EO567" s="8"/>
      <c r="EP567" s="8"/>
      <c r="EQ567" s="8"/>
      <c r="ER567" s="8"/>
      <c r="ES567" s="8"/>
      <c r="ET567" s="8"/>
      <c r="EU567" s="4"/>
      <c r="EV567" s="31"/>
      <c r="EW567" s="8"/>
      <c r="EX567" s="31"/>
      <c r="EY567" s="8"/>
      <c r="EZ567" s="31"/>
      <c r="FA567" s="31"/>
      <c r="FB567" s="8"/>
      <c r="FN567" s="31"/>
      <c r="FO567" s="31"/>
      <c r="FP567" s="31"/>
      <c r="FQ567" s="31"/>
      <c r="FR567" s="31"/>
      <c r="FS567" s="31"/>
      <c r="FT567" s="31"/>
    </row>
    <row r="568" spans="1:176" x14ac:dyDescent="0.25">
      <c r="A568" s="5"/>
      <c r="CT568" s="8"/>
      <c r="CX568" s="8"/>
      <c r="CY568" s="8"/>
      <c r="CZ568" s="8"/>
      <c r="DA568" s="8"/>
      <c r="DB568" s="8"/>
      <c r="DC568" s="8"/>
      <c r="DD568" s="8"/>
      <c r="DE568" s="8"/>
      <c r="DF568" s="8"/>
      <c r="DG568" s="8"/>
      <c r="DH568" s="8"/>
      <c r="DI568" s="8"/>
      <c r="DJ568" s="31"/>
      <c r="DK568" s="31"/>
      <c r="DL568" s="8"/>
      <c r="DM568" s="8"/>
      <c r="DN568" s="8"/>
      <c r="DO568" s="8"/>
      <c r="DP568" s="8"/>
      <c r="DQ568" s="8"/>
      <c r="DR568" s="8"/>
      <c r="DS568" s="8"/>
      <c r="DT568" s="8"/>
      <c r="DU568" s="31"/>
      <c r="DV568" s="31"/>
      <c r="DW568" s="31"/>
      <c r="DX568" s="31"/>
      <c r="DY568" s="31"/>
      <c r="DZ568" s="31"/>
      <c r="EA568" s="31"/>
      <c r="EB568" s="31"/>
      <c r="EC568" s="31"/>
      <c r="ED568" s="31"/>
      <c r="EE568" s="4"/>
      <c r="EF568" s="4"/>
      <c r="EG568" s="4"/>
      <c r="EH568" s="4"/>
      <c r="EI568" s="4"/>
      <c r="EJ568" s="31"/>
      <c r="EK568" s="31"/>
      <c r="EL568" s="31"/>
      <c r="EM568" s="4"/>
      <c r="EN568" s="8"/>
      <c r="EO568" s="8"/>
      <c r="EP568" s="8"/>
      <c r="EQ568" s="8"/>
      <c r="ER568" s="8"/>
      <c r="ES568" s="8"/>
      <c r="ET568" s="8"/>
      <c r="EU568" s="4"/>
      <c r="EV568" s="31"/>
      <c r="EW568" s="8"/>
      <c r="EX568" s="31"/>
      <c r="EY568" s="8"/>
      <c r="EZ568" s="31"/>
      <c r="FA568" s="31"/>
      <c r="FB568" s="8"/>
      <c r="FN568" s="31"/>
      <c r="FO568" s="31"/>
      <c r="FP568" s="31"/>
      <c r="FQ568" s="31"/>
      <c r="FR568" s="31"/>
      <c r="FS568" s="31"/>
      <c r="FT568" s="31"/>
    </row>
    <row r="569" spans="1:176" x14ac:dyDescent="0.25">
      <c r="A569" s="5"/>
      <c r="CT569" s="8"/>
      <c r="CX569" s="8"/>
      <c r="CY569" s="8"/>
      <c r="CZ569" s="8"/>
      <c r="DA569" s="8"/>
      <c r="DB569" s="8"/>
      <c r="DC569" s="8"/>
      <c r="DD569" s="8"/>
      <c r="DE569" s="8"/>
      <c r="DF569" s="8"/>
      <c r="DG569" s="8"/>
      <c r="DH569" s="8"/>
      <c r="DI569" s="8"/>
      <c r="DJ569" s="31"/>
      <c r="DK569" s="31"/>
      <c r="DL569" s="8"/>
      <c r="DM569" s="8"/>
      <c r="DN569" s="8"/>
      <c r="DO569" s="8"/>
      <c r="DP569" s="8"/>
      <c r="DQ569" s="8"/>
      <c r="DR569" s="8"/>
      <c r="DS569" s="8"/>
      <c r="DT569" s="8"/>
      <c r="DU569" s="31"/>
      <c r="DV569" s="31"/>
      <c r="DW569" s="31"/>
      <c r="DX569" s="31"/>
      <c r="DY569" s="31"/>
      <c r="DZ569" s="31"/>
      <c r="EA569" s="31"/>
      <c r="EB569" s="31"/>
      <c r="EC569" s="31"/>
      <c r="ED569" s="31"/>
      <c r="EE569" s="4"/>
      <c r="EF569" s="4"/>
      <c r="EG569" s="4"/>
      <c r="EH569" s="4"/>
      <c r="EI569" s="4"/>
      <c r="EJ569" s="31"/>
      <c r="EK569" s="31"/>
      <c r="EL569" s="31"/>
      <c r="EM569" s="4"/>
      <c r="EN569" s="8"/>
      <c r="EO569" s="8"/>
      <c r="EP569" s="8"/>
      <c r="EQ569" s="8"/>
      <c r="ER569" s="8"/>
      <c r="ES569" s="8"/>
      <c r="ET569" s="8"/>
      <c r="EU569" s="4"/>
      <c r="EV569" s="31"/>
      <c r="EW569" s="8"/>
      <c r="EX569" s="31"/>
      <c r="EY569" s="8"/>
      <c r="EZ569" s="31"/>
      <c r="FA569" s="31"/>
      <c r="FB569" s="8"/>
      <c r="FN569" s="31"/>
      <c r="FO569" s="31"/>
      <c r="FP569" s="31"/>
      <c r="FQ569" s="31"/>
      <c r="FR569" s="31"/>
      <c r="FS569" s="31"/>
      <c r="FT569" s="31"/>
    </row>
    <row r="570" spans="1:176" x14ac:dyDescent="0.25">
      <c r="A570" s="5"/>
      <c r="CT570" s="8"/>
      <c r="CX570" s="8"/>
      <c r="CY570" s="8"/>
      <c r="CZ570" s="8"/>
      <c r="DA570" s="8"/>
      <c r="DB570" s="8"/>
      <c r="DC570" s="8"/>
      <c r="DD570" s="8"/>
      <c r="DE570" s="8"/>
      <c r="DF570" s="8"/>
      <c r="DG570" s="8"/>
      <c r="DH570" s="8"/>
      <c r="DI570" s="8"/>
      <c r="DJ570" s="31"/>
      <c r="DK570" s="31"/>
      <c r="DL570" s="8"/>
      <c r="DM570" s="8"/>
      <c r="DN570" s="8"/>
      <c r="DO570" s="8"/>
      <c r="DP570" s="8"/>
      <c r="DQ570" s="8"/>
      <c r="DR570" s="8"/>
      <c r="DS570" s="8"/>
      <c r="DT570" s="8"/>
      <c r="DU570" s="31"/>
      <c r="DV570" s="31"/>
      <c r="DW570" s="31"/>
      <c r="DX570" s="31"/>
      <c r="DY570" s="31"/>
      <c r="DZ570" s="31"/>
      <c r="EA570" s="31"/>
      <c r="EB570" s="31"/>
      <c r="EC570" s="31"/>
      <c r="ED570" s="31"/>
      <c r="EE570" s="4"/>
      <c r="EF570" s="4"/>
      <c r="EG570" s="4"/>
      <c r="EH570" s="4"/>
      <c r="EI570" s="4"/>
      <c r="EJ570" s="31"/>
      <c r="EK570" s="31"/>
      <c r="EL570" s="31"/>
      <c r="EM570" s="4"/>
      <c r="EN570" s="8"/>
      <c r="EO570" s="8"/>
      <c r="EP570" s="8"/>
      <c r="EQ570" s="8"/>
      <c r="ER570" s="8"/>
      <c r="ES570" s="8"/>
      <c r="ET570" s="8"/>
      <c r="EU570" s="4"/>
      <c r="EV570" s="31"/>
      <c r="EW570" s="8"/>
      <c r="EX570" s="31"/>
      <c r="EY570" s="8"/>
      <c r="EZ570" s="31"/>
      <c r="FA570" s="31"/>
      <c r="FB570" s="8"/>
      <c r="FN570" s="31"/>
      <c r="FO570" s="31"/>
      <c r="FP570" s="31"/>
      <c r="FQ570" s="31"/>
      <c r="FR570" s="31"/>
      <c r="FS570" s="31"/>
      <c r="FT570" s="31"/>
    </row>
    <row r="571" spans="1:176" x14ac:dyDescent="0.25">
      <c r="A571" s="5"/>
      <c r="CT571" s="8"/>
      <c r="CX571" s="8"/>
      <c r="CY571" s="8"/>
      <c r="CZ571" s="8"/>
      <c r="DA571" s="8"/>
      <c r="DB571" s="8"/>
      <c r="DC571" s="8"/>
      <c r="DD571" s="8"/>
      <c r="DE571" s="8"/>
      <c r="DF571" s="8"/>
      <c r="DG571" s="8"/>
      <c r="DH571" s="8"/>
      <c r="DI571" s="8"/>
      <c r="DJ571" s="31"/>
      <c r="DK571" s="31"/>
      <c r="DL571" s="8"/>
      <c r="DM571" s="8"/>
      <c r="DN571" s="8"/>
      <c r="DO571" s="8"/>
      <c r="DP571" s="8"/>
      <c r="DQ571" s="8"/>
      <c r="DR571" s="8"/>
      <c r="DS571" s="8"/>
      <c r="DT571" s="8"/>
      <c r="DU571" s="31"/>
      <c r="DV571" s="31"/>
      <c r="DW571" s="31"/>
      <c r="DX571" s="31"/>
      <c r="DY571" s="31"/>
      <c r="DZ571" s="31"/>
      <c r="EA571" s="31"/>
      <c r="EB571" s="31"/>
      <c r="EC571" s="31"/>
      <c r="ED571" s="31"/>
      <c r="EE571" s="4"/>
      <c r="EF571" s="4"/>
      <c r="EG571" s="4"/>
      <c r="EH571" s="4"/>
      <c r="EI571" s="4"/>
      <c r="EJ571" s="31"/>
      <c r="EK571" s="31"/>
      <c r="EL571" s="31"/>
      <c r="EM571" s="4"/>
      <c r="EN571" s="8"/>
      <c r="EO571" s="8"/>
      <c r="EP571" s="8"/>
      <c r="EQ571" s="8"/>
      <c r="ER571" s="8"/>
      <c r="ES571" s="8"/>
      <c r="ET571" s="8"/>
      <c r="EU571" s="4"/>
      <c r="EV571" s="31"/>
      <c r="EW571" s="8"/>
      <c r="EX571" s="31"/>
      <c r="EY571" s="8"/>
      <c r="EZ571" s="31"/>
      <c r="FA571" s="31"/>
      <c r="FB571" s="8"/>
      <c r="FN571" s="31"/>
      <c r="FO571" s="31"/>
      <c r="FP571" s="31"/>
      <c r="FQ571" s="31"/>
      <c r="FR571" s="31"/>
      <c r="FS571" s="31"/>
      <c r="FT571" s="31"/>
    </row>
    <row r="572" spans="1:176" x14ac:dyDescent="0.25">
      <c r="A572" s="5"/>
      <c r="CT572" s="8"/>
      <c r="CX572" s="8"/>
      <c r="CY572" s="8"/>
      <c r="CZ572" s="8"/>
      <c r="DA572" s="8"/>
      <c r="DB572" s="8"/>
      <c r="DC572" s="8"/>
      <c r="DD572" s="8"/>
      <c r="DE572" s="8"/>
      <c r="DF572" s="8"/>
      <c r="DG572" s="8"/>
      <c r="DH572" s="8"/>
      <c r="DI572" s="8"/>
      <c r="DJ572" s="31"/>
      <c r="DK572" s="31"/>
      <c r="DL572" s="8"/>
      <c r="DM572" s="8"/>
      <c r="DN572" s="8"/>
      <c r="DO572" s="8"/>
      <c r="DP572" s="8"/>
      <c r="DQ572" s="8"/>
      <c r="DR572" s="8"/>
      <c r="DS572" s="8"/>
      <c r="DT572" s="8"/>
      <c r="DU572" s="31"/>
      <c r="DV572" s="31"/>
      <c r="DW572" s="31"/>
      <c r="DX572" s="31"/>
      <c r="DY572" s="31"/>
      <c r="DZ572" s="31"/>
      <c r="EA572" s="31"/>
      <c r="EB572" s="31"/>
      <c r="EC572" s="31"/>
      <c r="ED572" s="31"/>
      <c r="EE572" s="4"/>
      <c r="EF572" s="4"/>
      <c r="EG572" s="4"/>
      <c r="EH572" s="4"/>
      <c r="EI572" s="4"/>
      <c r="EJ572" s="31"/>
      <c r="EK572" s="31"/>
      <c r="EL572" s="31"/>
      <c r="EM572" s="4"/>
      <c r="EN572" s="8"/>
      <c r="EO572" s="8"/>
      <c r="EP572" s="8"/>
      <c r="EQ572" s="8"/>
      <c r="ER572" s="8"/>
      <c r="ES572" s="8"/>
      <c r="ET572" s="8"/>
      <c r="EU572" s="4"/>
      <c r="EV572" s="31"/>
      <c r="EW572" s="8"/>
      <c r="EX572" s="31"/>
      <c r="EY572" s="8"/>
      <c r="EZ572" s="31"/>
      <c r="FA572" s="31"/>
      <c r="FB572" s="8"/>
      <c r="FN572" s="31"/>
      <c r="FO572" s="31"/>
      <c r="FP572" s="31"/>
      <c r="FQ572" s="31"/>
      <c r="FR572" s="31"/>
      <c r="FS572" s="31"/>
      <c r="FT572" s="31"/>
    </row>
    <row r="573" spans="1:176" x14ac:dyDescent="0.25">
      <c r="A573" s="5"/>
      <c r="CT573" s="8"/>
      <c r="CX573" s="8"/>
      <c r="CY573" s="8"/>
      <c r="CZ573" s="8"/>
      <c r="DA573" s="8"/>
      <c r="DB573" s="8"/>
      <c r="DC573" s="8"/>
      <c r="DD573" s="8"/>
      <c r="DE573" s="8"/>
      <c r="DF573" s="8"/>
      <c r="DG573" s="8"/>
      <c r="DH573" s="8"/>
      <c r="DI573" s="8"/>
      <c r="DJ573" s="31"/>
      <c r="DK573" s="31"/>
      <c r="DL573" s="8"/>
      <c r="DM573" s="8"/>
      <c r="DN573" s="8"/>
      <c r="DO573" s="8"/>
      <c r="DP573" s="8"/>
      <c r="DQ573" s="8"/>
      <c r="DR573" s="8"/>
      <c r="DS573" s="8"/>
      <c r="DT573" s="8"/>
      <c r="DU573" s="31"/>
      <c r="DV573" s="31"/>
      <c r="DW573" s="31"/>
      <c r="DX573" s="31"/>
      <c r="DY573" s="31"/>
      <c r="DZ573" s="31"/>
      <c r="EA573" s="31"/>
      <c r="EB573" s="31"/>
      <c r="EC573" s="31"/>
      <c r="ED573" s="31"/>
      <c r="EE573" s="4"/>
      <c r="EF573" s="4"/>
      <c r="EG573" s="4"/>
      <c r="EH573" s="4"/>
      <c r="EI573" s="4"/>
      <c r="EJ573" s="31"/>
      <c r="EK573" s="31"/>
      <c r="EL573" s="31"/>
      <c r="EM573" s="4"/>
      <c r="EN573" s="8"/>
      <c r="EO573" s="8"/>
      <c r="EP573" s="8"/>
      <c r="EQ573" s="8"/>
      <c r="ER573" s="8"/>
      <c r="ES573" s="8"/>
      <c r="ET573" s="8"/>
      <c r="EU573" s="4"/>
      <c r="EV573" s="31"/>
      <c r="EW573" s="8"/>
      <c r="EX573" s="31"/>
      <c r="EY573" s="8"/>
      <c r="EZ573" s="31"/>
      <c r="FA573" s="31"/>
      <c r="FB573" s="8"/>
      <c r="FN573" s="31"/>
      <c r="FO573" s="31"/>
      <c r="FP573" s="31"/>
      <c r="FQ573" s="31"/>
      <c r="FR573" s="31"/>
      <c r="FS573" s="31"/>
      <c r="FT573" s="31"/>
    </row>
    <row r="574" spans="1:176" x14ac:dyDescent="0.25">
      <c r="A574" s="5"/>
      <c r="CT574" s="8"/>
      <c r="CX574" s="8"/>
      <c r="CY574" s="8"/>
      <c r="CZ574" s="8"/>
      <c r="DA574" s="8"/>
      <c r="DB574" s="8"/>
      <c r="DC574" s="8"/>
      <c r="DD574" s="8"/>
      <c r="DE574" s="8"/>
      <c r="DF574" s="8"/>
      <c r="DG574" s="8"/>
      <c r="DH574" s="8"/>
      <c r="DI574" s="8"/>
      <c r="DJ574" s="31"/>
      <c r="DK574" s="31"/>
      <c r="DL574" s="8"/>
      <c r="DM574" s="8"/>
      <c r="DN574" s="8"/>
      <c r="DO574" s="8"/>
      <c r="DP574" s="8"/>
      <c r="DQ574" s="8"/>
      <c r="DR574" s="8"/>
      <c r="DS574" s="8"/>
      <c r="DT574" s="8"/>
      <c r="DU574" s="31"/>
      <c r="DV574" s="31"/>
      <c r="DW574" s="31"/>
      <c r="DX574" s="31"/>
      <c r="DY574" s="31"/>
      <c r="DZ574" s="31"/>
      <c r="EA574" s="31"/>
      <c r="EB574" s="31"/>
      <c r="EC574" s="31"/>
      <c r="ED574" s="31"/>
      <c r="EE574" s="4"/>
      <c r="EF574" s="4"/>
      <c r="EG574" s="4"/>
      <c r="EH574" s="4"/>
      <c r="EI574" s="4"/>
      <c r="EJ574" s="31"/>
      <c r="EK574" s="31"/>
      <c r="EL574" s="31"/>
      <c r="EM574" s="4"/>
      <c r="EN574" s="8"/>
      <c r="EO574" s="8"/>
      <c r="EP574" s="8"/>
      <c r="EQ574" s="8"/>
      <c r="ER574" s="8"/>
      <c r="ES574" s="8"/>
      <c r="ET574" s="8"/>
      <c r="EU574" s="4"/>
      <c r="EV574" s="31"/>
      <c r="EW574" s="8"/>
      <c r="EX574" s="31"/>
      <c r="EY574" s="8"/>
      <c r="EZ574" s="31"/>
      <c r="FA574" s="31"/>
      <c r="FB574" s="8"/>
      <c r="FN574" s="31"/>
      <c r="FO574" s="31"/>
      <c r="FP574" s="31"/>
      <c r="FQ574" s="31"/>
      <c r="FR574" s="31"/>
      <c r="FS574" s="31"/>
      <c r="FT574" s="31"/>
    </row>
    <row r="575" spans="1:176" x14ac:dyDescent="0.25">
      <c r="A575" s="5"/>
      <c r="CT575" s="8"/>
      <c r="CX575" s="8"/>
      <c r="CY575" s="8"/>
      <c r="CZ575" s="8"/>
      <c r="DA575" s="8"/>
      <c r="DB575" s="8"/>
      <c r="DC575" s="8"/>
      <c r="DD575" s="8"/>
      <c r="DE575" s="8"/>
      <c r="DF575" s="8"/>
      <c r="DG575" s="8"/>
      <c r="DH575" s="8"/>
      <c r="DI575" s="8"/>
      <c r="DJ575" s="31"/>
      <c r="DK575" s="31"/>
      <c r="DL575" s="8"/>
      <c r="DM575" s="8"/>
      <c r="DN575" s="8"/>
      <c r="DO575" s="8"/>
      <c r="DP575" s="8"/>
      <c r="DQ575" s="8"/>
      <c r="DR575" s="8"/>
      <c r="DS575" s="8"/>
      <c r="DT575" s="8"/>
      <c r="DU575" s="31"/>
      <c r="DV575" s="31"/>
      <c r="DW575" s="31"/>
      <c r="DX575" s="31"/>
      <c r="DY575" s="31"/>
      <c r="DZ575" s="31"/>
      <c r="EA575" s="31"/>
      <c r="EB575" s="31"/>
      <c r="EC575" s="31"/>
      <c r="ED575" s="31"/>
      <c r="EE575" s="4"/>
      <c r="EF575" s="4"/>
      <c r="EG575" s="4"/>
      <c r="EH575" s="4"/>
      <c r="EI575" s="4"/>
      <c r="EJ575" s="31"/>
      <c r="EK575" s="31"/>
      <c r="EL575" s="31"/>
      <c r="EM575" s="4"/>
      <c r="EN575" s="8"/>
      <c r="EO575" s="8"/>
      <c r="EP575" s="8"/>
      <c r="EQ575" s="8"/>
      <c r="ER575" s="8"/>
      <c r="ES575" s="8"/>
      <c r="ET575" s="8"/>
      <c r="EU575" s="4"/>
      <c r="EV575" s="31"/>
      <c r="EW575" s="8"/>
      <c r="EX575" s="31"/>
      <c r="EY575" s="8"/>
      <c r="EZ575" s="31"/>
      <c r="FA575" s="31"/>
      <c r="FB575" s="8"/>
      <c r="FN575" s="31"/>
      <c r="FO575" s="31"/>
      <c r="FP575" s="31"/>
      <c r="FQ575" s="31"/>
      <c r="FR575" s="31"/>
      <c r="FS575" s="31"/>
      <c r="FT575" s="31"/>
    </row>
    <row r="576" spans="1:176" x14ac:dyDescent="0.25">
      <c r="A576" s="5"/>
      <c r="CT576" s="8"/>
      <c r="CX576" s="8"/>
      <c r="CY576" s="8"/>
      <c r="CZ576" s="8"/>
      <c r="DA576" s="8"/>
      <c r="DB576" s="8"/>
      <c r="DC576" s="8"/>
      <c r="DD576" s="8"/>
      <c r="DE576" s="8"/>
      <c r="DF576" s="8"/>
      <c r="DG576" s="8"/>
      <c r="DH576" s="8"/>
      <c r="DI576" s="8"/>
      <c r="DJ576" s="31"/>
      <c r="DK576" s="31"/>
      <c r="DL576" s="8"/>
      <c r="DM576" s="8"/>
      <c r="DN576" s="8"/>
      <c r="DO576" s="8"/>
      <c r="DP576" s="8"/>
      <c r="DQ576" s="8"/>
      <c r="DR576" s="8"/>
      <c r="DS576" s="8"/>
      <c r="DT576" s="8"/>
      <c r="DU576" s="31"/>
      <c r="DV576" s="31"/>
      <c r="DW576" s="31"/>
      <c r="DX576" s="31"/>
      <c r="DY576" s="31"/>
      <c r="DZ576" s="31"/>
      <c r="EA576" s="31"/>
      <c r="EB576" s="31"/>
      <c r="EC576" s="31"/>
      <c r="ED576" s="31"/>
      <c r="EE576" s="4"/>
      <c r="EF576" s="4"/>
      <c r="EG576" s="4"/>
      <c r="EH576" s="4"/>
      <c r="EI576" s="4"/>
      <c r="EJ576" s="31"/>
      <c r="EK576" s="31"/>
      <c r="EL576" s="31"/>
      <c r="EM576" s="4"/>
      <c r="EN576" s="8"/>
      <c r="EO576" s="8"/>
      <c r="EP576" s="8"/>
      <c r="EQ576" s="8"/>
      <c r="ER576" s="8"/>
      <c r="ES576" s="8"/>
      <c r="ET576" s="8"/>
      <c r="EU576" s="4"/>
      <c r="EV576" s="31"/>
      <c r="EW576" s="8"/>
      <c r="EX576" s="31"/>
      <c r="EY576" s="8"/>
      <c r="EZ576" s="31"/>
      <c r="FA576" s="31"/>
      <c r="FB576" s="8"/>
      <c r="FN576" s="31"/>
      <c r="FO576" s="31"/>
      <c r="FP576" s="31"/>
      <c r="FQ576" s="31"/>
      <c r="FR576" s="31"/>
      <c r="FS576" s="31"/>
      <c r="FT576" s="31"/>
    </row>
    <row r="577" spans="1:176" x14ac:dyDescent="0.25">
      <c r="A577" s="5"/>
      <c r="CT577" s="8"/>
      <c r="CX577" s="8"/>
      <c r="CY577" s="8"/>
      <c r="CZ577" s="8"/>
      <c r="DA577" s="8"/>
      <c r="DB577" s="8"/>
      <c r="DC577" s="8"/>
      <c r="DD577" s="8"/>
      <c r="DE577" s="8"/>
      <c r="DF577" s="8"/>
      <c r="DG577" s="8"/>
      <c r="DH577" s="8"/>
      <c r="DI577" s="8"/>
      <c r="DJ577" s="31"/>
      <c r="DK577" s="31"/>
      <c r="DL577" s="8"/>
      <c r="DM577" s="8"/>
      <c r="DN577" s="8"/>
      <c r="DO577" s="8"/>
      <c r="DP577" s="8"/>
      <c r="DQ577" s="8"/>
      <c r="DR577" s="8"/>
      <c r="DS577" s="8"/>
      <c r="DT577" s="8"/>
      <c r="DU577" s="31"/>
      <c r="DV577" s="31"/>
      <c r="DW577" s="31"/>
      <c r="DX577" s="31"/>
      <c r="DY577" s="31"/>
      <c r="DZ577" s="31"/>
      <c r="EA577" s="31"/>
      <c r="EB577" s="31"/>
      <c r="EC577" s="31"/>
      <c r="ED577" s="31"/>
      <c r="EE577" s="4"/>
      <c r="EF577" s="4"/>
      <c r="EG577" s="4"/>
      <c r="EH577" s="4"/>
      <c r="EI577" s="4"/>
      <c r="EJ577" s="31"/>
      <c r="EK577" s="31"/>
      <c r="EL577" s="31"/>
      <c r="EM577" s="4"/>
      <c r="EN577" s="8"/>
      <c r="EO577" s="8"/>
      <c r="EP577" s="8"/>
      <c r="EQ577" s="8"/>
      <c r="ER577" s="8"/>
      <c r="ES577" s="8"/>
      <c r="ET577" s="8"/>
      <c r="EU577" s="4"/>
      <c r="EV577" s="31"/>
      <c r="EW577" s="8"/>
      <c r="EX577" s="31"/>
      <c r="EY577" s="8"/>
      <c r="EZ577" s="31"/>
      <c r="FA577" s="31"/>
      <c r="FB577" s="8"/>
      <c r="FN577" s="31"/>
      <c r="FO577" s="31"/>
      <c r="FP577" s="31"/>
      <c r="FQ577" s="31"/>
      <c r="FR577" s="31"/>
      <c r="FS577" s="31"/>
      <c r="FT577" s="31"/>
    </row>
    <row r="578" spans="1:176" x14ac:dyDescent="0.25">
      <c r="A578" s="5"/>
      <c r="CT578" s="8"/>
      <c r="CX578" s="8"/>
      <c r="CY578" s="8"/>
      <c r="CZ578" s="8"/>
      <c r="DA578" s="8"/>
      <c r="DB578" s="8"/>
      <c r="DC578" s="8"/>
      <c r="DD578" s="8"/>
      <c r="DE578" s="8"/>
      <c r="DF578" s="8"/>
      <c r="DG578" s="8"/>
      <c r="DH578" s="8"/>
      <c r="DI578" s="8"/>
      <c r="DJ578" s="31"/>
      <c r="DK578" s="31"/>
      <c r="DL578" s="8"/>
      <c r="DM578" s="8"/>
      <c r="DN578" s="8"/>
      <c r="DO578" s="8"/>
      <c r="DP578" s="8"/>
      <c r="DQ578" s="8"/>
      <c r="DR578" s="8"/>
      <c r="DS578" s="8"/>
      <c r="DT578" s="8"/>
      <c r="DU578" s="31"/>
      <c r="DV578" s="31"/>
      <c r="DW578" s="31"/>
      <c r="DX578" s="31"/>
      <c r="DY578" s="31"/>
      <c r="DZ578" s="31"/>
      <c r="EA578" s="31"/>
      <c r="EB578" s="31"/>
      <c r="EC578" s="31"/>
      <c r="ED578" s="31"/>
      <c r="EE578" s="4"/>
      <c r="EF578" s="4"/>
      <c r="EG578" s="4"/>
      <c r="EH578" s="4"/>
      <c r="EI578" s="4"/>
      <c r="EJ578" s="31"/>
      <c r="EK578" s="31"/>
      <c r="EL578" s="31"/>
      <c r="EM578" s="4"/>
      <c r="EN578" s="8"/>
      <c r="EO578" s="8"/>
      <c r="EP578" s="8"/>
      <c r="EQ578" s="8"/>
      <c r="ER578" s="8"/>
      <c r="ES578" s="8"/>
      <c r="ET578" s="8"/>
      <c r="EU578" s="4"/>
      <c r="EV578" s="31"/>
      <c r="EW578" s="8"/>
      <c r="EX578" s="31"/>
      <c r="EY578" s="8"/>
      <c r="EZ578" s="31"/>
      <c r="FA578" s="31"/>
      <c r="FB578" s="8"/>
      <c r="FN578" s="31"/>
      <c r="FO578" s="31"/>
      <c r="FP578" s="31"/>
      <c r="FQ578" s="31"/>
      <c r="FR578" s="31"/>
      <c r="FS578" s="31"/>
      <c r="FT578" s="31"/>
    </row>
    <row r="579" spans="1:176" x14ac:dyDescent="0.25">
      <c r="A579" s="5"/>
      <c r="CT579" s="8"/>
      <c r="CX579" s="8"/>
      <c r="CY579" s="8"/>
      <c r="CZ579" s="8"/>
      <c r="DA579" s="8"/>
      <c r="DB579" s="8"/>
      <c r="DC579" s="8"/>
      <c r="DD579" s="8"/>
      <c r="DE579" s="8"/>
      <c r="DF579" s="8"/>
      <c r="DG579" s="8"/>
      <c r="DH579" s="8"/>
      <c r="DI579" s="8"/>
      <c r="DJ579" s="31"/>
      <c r="DK579" s="31"/>
      <c r="DL579" s="8"/>
      <c r="DM579" s="8"/>
      <c r="DN579" s="8"/>
      <c r="DO579" s="8"/>
      <c r="DP579" s="8"/>
      <c r="DQ579" s="8"/>
      <c r="DR579" s="8"/>
      <c r="DS579" s="8"/>
      <c r="DT579" s="8"/>
      <c r="DU579" s="31"/>
      <c r="DV579" s="31"/>
      <c r="DW579" s="31"/>
      <c r="DX579" s="31"/>
      <c r="DY579" s="31"/>
      <c r="DZ579" s="31"/>
      <c r="EA579" s="31"/>
      <c r="EB579" s="31"/>
      <c r="EC579" s="31"/>
      <c r="ED579" s="31"/>
      <c r="EE579" s="4"/>
      <c r="EF579" s="4"/>
      <c r="EG579" s="4"/>
      <c r="EH579" s="4"/>
      <c r="EI579" s="4"/>
      <c r="EJ579" s="31"/>
      <c r="EK579" s="31"/>
      <c r="EL579" s="31"/>
      <c r="EM579" s="4"/>
      <c r="EN579" s="8"/>
      <c r="EO579" s="8"/>
      <c r="EP579" s="8"/>
      <c r="EQ579" s="8"/>
      <c r="ER579" s="8"/>
      <c r="ES579" s="8"/>
      <c r="ET579" s="8"/>
      <c r="EU579" s="4"/>
      <c r="EV579" s="31"/>
      <c r="EW579" s="8"/>
      <c r="EX579" s="31"/>
      <c r="EY579" s="8"/>
      <c r="EZ579" s="31"/>
      <c r="FA579" s="31"/>
      <c r="FB579" s="8"/>
      <c r="FN579" s="31"/>
      <c r="FO579" s="31"/>
      <c r="FP579" s="31"/>
      <c r="FQ579" s="31"/>
      <c r="FR579" s="31"/>
      <c r="FS579" s="31"/>
      <c r="FT579" s="31"/>
    </row>
    <row r="580" spans="1:176" x14ac:dyDescent="0.25">
      <c r="A580" s="5"/>
      <c r="CT580" s="8"/>
      <c r="CX580" s="8"/>
      <c r="CY580" s="8"/>
      <c r="CZ580" s="8"/>
      <c r="DA580" s="8"/>
      <c r="DB580" s="8"/>
      <c r="DC580" s="8"/>
      <c r="DD580" s="8"/>
      <c r="DE580" s="8"/>
      <c r="DF580" s="8"/>
      <c r="DG580" s="8"/>
      <c r="DH580" s="8"/>
      <c r="DI580" s="8"/>
      <c r="DJ580" s="31"/>
      <c r="DK580" s="31"/>
      <c r="DL580" s="8"/>
      <c r="DM580" s="8"/>
      <c r="DN580" s="8"/>
      <c r="DO580" s="8"/>
      <c r="DP580" s="8"/>
      <c r="DQ580" s="8"/>
      <c r="DR580" s="8"/>
      <c r="DS580" s="8"/>
      <c r="DT580" s="8"/>
      <c r="DU580" s="31"/>
      <c r="DV580" s="31"/>
      <c r="DW580" s="31"/>
      <c r="DX580" s="31"/>
      <c r="DY580" s="31"/>
      <c r="DZ580" s="31"/>
      <c r="EA580" s="31"/>
      <c r="EB580" s="31"/>
      <c r="EC580" s="31"/>
      <c r="ED580" s="31"/>
      <c r="EE580" s="4"/>
      <c r="EF580" s="4"/>
      <c r="EG580" s="4"/>
      <c r="EH580" s="4"/>
      <c r="EI580" s="4"/>
      <c r="EJ580" s="31"/>
      <c r="EK580" s="31"/>
      <c r="EL580" s="31"/>
      <c r="EM580" s="4"/>
      <c r="EN580" s="8"/>
      <c r="EO580" s="8"/>
      <c r="EP580" s="8"/>
      <c r="EQ580" s="8"/>
      <c r="ER580" s="8"/>
      <c r="ES580" s="8"/>
      <c r="ET580" s="8"/>
      <c r="EU580" s="4"/>
      <c r="EV580" s="31"/>
      <c r="EW580" s="8"/>
      <c r="EX580" s="31"/>
      <c r="EY580" s="8"/>
      <c r="EZ580" s="31"/>
      <c r="FA580" s="31"/>
      <c r="FB580" s="8"/>
      <c r="FN580" s="31"/>
      <c r="FO580" s="31"/>
      <c r="FP580" s="31"/>
      <c r="FQ580" s="31"/>
      <c r="FR580" s="31"/>
      <c r="FS580" s="31"/>
      <c r="FT580" s="31"/>
    </row>
    <row r="581" spans="1:176" x14ac:dyDescent="0.25">
      <c r="A581" s="5"/>
      <c r="CT581" s="8"/>
      <c r="CX581" s="8"/>
      <c r="CY581" s="8"/>
      <c r="CZ581" s="8"/>
      <c r="DA581" s="8"/>
      <c r="DB581" s="8"/>
      <c r="DC581" s="8"/>
      <c r="DD581" s="8"/>
      <c r="DE581" s="8"/>
      <c r="DF581" s="8"/>
      <c r="DG581" s="8"/>
      <c r="DH581" s="8"/>
      <c r="DI581" s="8"/>
      <c r="DJ581" s="31"/>
      <c r="DK581" s="31"/>
      <c r="DL581" s="8"/>
      <c r="DM581" s="8"/>
      <c r="DN581" s="8"/>
      <c r="DO581" s="8"/>
      <c r="DP581" s="8"/>
      <c r="DQ581" s="8"/>
      <c r="DR581" s="8"/>
      <c r="DS581" s="8"/>
      <c r="DT581" s="8"/>
      <c r="DU581" s="31"/>
      <c r="DV581" s="31"/>
      <c r="DW581" s="31"/>
      <c r="DX581" s="31"/>
      <c r="DY581" s="31"/>
      <c r="DZ581" s="31"/>
      <c r="EA581" s="31"/>
      <c r="EB581" s="31"/>
      <c r="EC581" s="31"/>
      <c r="ED581" s="31"/>
      <c r="EE581" s="4"/>
      <c r="EF581" s="4"/>
      <c r="EG581" s="4"/>
      <c r="EH581" s="4"/>
      <c r="EI581" s="4"/>
      <c r="EJ581" s="31"/>
      <c r="EK581" s="31"/>
      <c r="EL581" s="31"/>
      <c r="EM581" s="4"/>
      <c r="EN581" s="8"/>
      <c r="EO581" s="8"/>
      <c r="EP581" s="8"/>
      <c r="EQ581" s="8"/>
      <c r="ER581" s="8"/>
      <c r="ES581" s="8"/>
      <c r="ET581" s="8"/>
      <c r="EU581" s="4"/>
      <c r="EV581" s="31"/>
      <c r="EW581" s="8"/>
      <c r="EX581" s="31"/>
      <c r="EY581" s="8"/>
      <c r="EZ581" s="31"/>
      <c r="FA581" s="31"/>
      <c r="FB581" s="8"/>
      <c r="FN581" s="31"/>
      <c r="FO581" s="31"/>
      <c r="FP581" s="31"/>
      <c r="FQ581" s="31"/>
      <c r="FR581" s="31"/>
      <c r="FS581" s="31"/>
      <c r="FT581" s="31"/>
    </row>
    <row r="582" spans="1:176" x14ac:dyDescent="0.25">
      <c r="A582" s="5"/>
      <c r="CT582" s="8"/>
      <c r="CX582" s="8"/>
      <c r="CY582" s="8"/>
      <c r="CZ582" s="8"/>
      <c r="DA582" s="8"/>
      <c r="DB582" s="8"/>
      <c r="DC582" s="8"/>
      <c r="DD582" s="8"/>
      <c r="DE582" s="8"/>
      <c r="DF582" s="8"/>
      <c r="DG582" s="8"/>
      <c r="DH582" s="8"/>
      <c r="DI582" s="8"/>
      <c r="DJ582" s="31"/>
      <c r="DK582" s="31"/>
      <c r="DL582" s="8"/>
      <c r="DM582" s="8"/>
      <c r="DN582" s="8"/>
      <c r="DO582" s="8"/>
      <c r="DP582" s="8"/>
      <c r="DQ582" s="8"/>
      <c r="DR582" s="8"/>
      <c r="DS582" s="8"/>
      <c r="DT582" s="8"/>
      <c r="DU582" s="31"/>
      <c r="DV582" s="31"/>
      <c r="DW582" s="31"/>
      <c r="DX582" s="31"/>
      <c r="DY582" s="31"/>
      <c r="DZ582" s="31"/>
      <c r="EA582" s="31"/>
      <c r="EB582" s="31"/>
      <c r="EC582" s="31"/>
      <c r="ED582" s="31"/>
      <c r="EE582" s="4"/>
      <c r="EF582" s="4"/>
      <c r="EG582" s="4"/>
      <c r="EH582" s="4"/>
      <c r="EI582" s="4"/>
      <c r="EJ582" s="31"/>
      <c r="EK582" s="31"/>
      <c r="EL582" s="31"/>
      <c r="EM582" s="4"/>
      <c r="EN582" s="8"/>
      <c r="EO582" s="8"/>
      <c r="EP582" s="8"/>
      <c r="EQ582" s="8"/>
      <c r="ER582" s="8"/>
      <c r="ES582" s="8"/>
      <c r="ET582" s="8"/>
      <c r="EU582" s="4"/>
      <c r="EV582" s="31"/>
      <c r="EW582" s="8"/>
      <c r="EX582" s="31"/>
      <c r="EY582" s="8"/>
      <c r="EZ582" s="31"/>
      <c r="FA582" s="31"/>
      <c r="FB582" s="8"/>
      <c r="FN582" s="31"/>
      <c r="FO582" s="31"/>
      <c r="FP582" s="31"/>
      <c r="FQ582" s="31"/>
      <c r="FR582" s="31"/>
      <c r="FS582" s="31"/>
      <c r="FT582" s="31"/>
    </row>
    <row r="583" spans="1:176" x14ac:dyDescent="0.25">
      <c r="A583" s="5"/>
      <c r="CT583" s="8"/>
      <c r="CX583" s="8"/>
      <c r="CY583" s="8"/>
      <c r="CZ583" s="8"/>
      <c r="DA583" s="8"/>
      <c r="DB583" s="8"/>
      <c r="DC583" s="8"/>
      <c r="DD583" s="8"/>
      <c r="DE583" s="8"/>
      <c r="DF583" s="8"/>
      <c r="DG583" s="8"/>
      <c r="DH583" s="8"/>
      <c r="DI583" s="8"/>
      <c r="DJ583" s="31"/>
      <c r="DK583" s="31"/>
      <c r="DL583" s="8"/>
      <c r="DM583" s="8"/>
      <c r="DN583" s="8"/>
      <c r="DO583" s="8"/>
      <c r="DP583" s="8"/>
      <c r="DQ583" s="8"/>
      <c r="DR583" s="8"/>
      <c r="DS583" s="8"/>
      <c r="DT583" s="8"/>
      <c r="DU583" s="31"/>
      <c r="DV583" s="31"/>
      <c r="DW583" s="31"/>
      <c r="DX583" s="31"/>
      <c r="DY583" s="31"/>
      <c r="DZ583" s="31"/>
      <c r="EA583" s="31"/>
      <c r="EB583" s="31"/>
      <c r="EC583" s="31"/>
      <c r="ED583" s="31"/>
      <c r="EE583" s="4"/>
      <c r="EF583" s="4"/>
      <c r="EG583" s="4"/>
      <c r="EH583" s="4"/>
      <c r="EI583" s="4"/>
      <c r="EJ583" s="31"/>
      <c r="EK583" s="31"/>
      <c r="EL583" s="31"/>
      <c r="EM583" s="4"/>
      <c r="EN583" s="8"/>
      <c r="EO583" s="8"/>
      <c r="EP583" s="8"/>
      <c r="EQ583" s="8"/>
      <c r="ER583" s="8"/>
      <c r="ES583" s="8"/>
      <c r="ET583" s="8"/>
      <c r="EU583" s="4"/>
      <c r="EV583" s="31"/>
      <c r="EW583" s="8"/>
      <c r="EX583" s="31"/>
      <c r="EY583" s="8"/>
      <c r="EZ583" s="31"/>
      <c r="FA583" s="31"/>
      <c r="FB583" s="8"/>
      <c r="FN583" s="31"/>
      <c r="FO583" s="31"/>
      <c r="FP583" s="31"/>
      <c r="FQ583" s="31"/>
      <c r="FR583" s="31"/>
      <c r="FS583" s="31"/>
      <c r="FT583" s="31"/>
    </row>
    <row r="584" spans="1:176" x14ac:dyDescent="0.25">
      <c r="A584" s="5"/>
      <c r="CT584" s="8"/>
      <c r="CX584" s="8"/>
      <c r="CY584" s="8"/>
      <c r="CZ584" s="8"/>
      <c r="DA584" s="8"/>
      <c r="DB584" s="8"/>
      <c r="DC584" s="8"/>
      <c r="DD584" s="8"/>
      <c r="DE584" s="8"/>
      <c r="DF584" s="8"/>
      <c r="DG584" s="8"/>
      <c r="DH584" s="8"/>
      <c r="DI584" s="8"/>
      <c r="DJ584" s="31"/>
      <c r="DK584" s="31"/>
      <c r="DL584" s="8"/>
      <c r="DM584" s="8"/>
      <c r="DN584" s="8"/>
      <c r="DO584" s="8"/>
      <c r="DP584" s="8"/>
      <c r="DQ584" s="8"/>
      <c r="DR584" s="8"/>
      <c r="DS584" s="8"/>
      <c r="DT584" s="8"/>
      <c r="DU584" s="31"/>
      <c r="DV584" s="31"/>
      <c r="DW584" s="31"/>
      <c r="DX584" s="31"/>
      <c r="DY584" s="31"/>
      <c r="DZ584" s="31"/>
      <c r="EA584" s="31"/>
      <c r="EB584" s="31"/>
      <c r="EC584" s="31"/>
      <c r="ED584" s="31"/>
      <c r="EE584" s="4"/>
      <c r="EF584" s="4"/>
      <c r="EG584" s="4"/>
      <c r="EH584" s="4"/>
      <c r="EI584" s="4"/>
      <c r="EJ584" s="31"/>
      <c r="EK584" s="31"/>
      <c r="EL584" s="31"/>
      <c r="EM584" s="4"/>
      <c r="EN584" s="8"/>
      <c r="EO584" s="8"/>
      <c r="EP584" s="8"/>
      <c r="EQ584" s="8"/>
      <c r="ER584" s="8"/>
      <c r="ES584" s="8"/>
      <c r="ET584" s="8"/>
      <c r="EU584" s="4"/>
      <c r="EV584" s="31"/>
      <c r="EW584" s="8"/>
      <c r="EX584" s="31"/>
      <c r="EY584" s="8"/>
      <c r="EZ584" s="31"/>
      <c r="FA584" s="31"/>
      <c r="FB584" s="8"/>
      <c r="FN584" s="31"/>
      <c r="FO584" s="31"/>
      <c r="FP584" s="31"/>
      <c r="FQ584" s="31"/>
      <c r="FR584" s="31"/>
      <c r="FS584" s="31"/>
      <c r="FT584" s="31"/>
    </row>
    <row r="585" spans="1:176" x14ac:dyDescent="0.25">
      <c r="A585" s="5"/>
      <c r="CT585" s="8"/>
      <c r="CX585" s="8"/>
      <c r="CY585" s="8"/>
      <c r="CZ585" s="8"/>
      <c r="DA585" s="8"/>
      <c r="DB585" s="8"/>
      <c r="DC585" s="8"/>
      <c r="DD585" s="8"/>
      <c r="DE585" s="8"/>
      <c r="DF585" s="8"/>
      <c r="DG585" s="8"/>
      <c r="DH585" s="8"/>
      <c r="DI585" s="8"/>
      <c r="DJ585" s="31"/>
      <c r="DK585" s="31"/>
      <c r="DL585" s="8"/>
      <c r="DM585" s="8"/>
      <c r="DN585" s="8"/>
      <c r="DO585" s="8"/>
      <c r="DP585" s="8"/>
      <c r="DQ585" s="8"/>
      <c r="DR585" s="8"/>
      <c r="DS585" s="8"/>
      <c r="DT585" s="8"/>
      <c r="DU585" s="31"/>
      <c r="DV585" s="31"/>
      <c r="DW585" s="31"/>
      <c r="DX585" s="31"/>
      <c r="DY585" s="31"/>
      <c r="DZ585" s="31"/>
      <c r="EA585" s="31"/>
      <c r="EB585" s="31"/>
      <c r="EC585" s="31"/>
      <c r="ED585" s="31"/>
      <c r="EE585" s="4"/>
      <c r="EF585" s="4"/>
      <c r="EG585" s="4"/>
      <c r="EH585" s="4"/>
      <c r="EI585" s="4"/>
      <c r="EJ585" s="31"/>
      <c r="EK585" s="31"/>
      <c r="EL585" s="31"/>
      <c r="EM585" s="4"/>
      <c r="EN585" s="8"/>
      <c r="EO585" s="8"/>
      <c r="EP585" s="8"/>
      <c r="EQ585" s="8"/>
      <c r="ER585" s="8"/>
      <c r="ES585" s="8"/>
      <c r="ET585" s="8"/>
      <c r="EU585" s="4"/>
      <c r="EV585" s="31"/>
      <c r="EW585" s="8"/>
      <c r="EX585" s="31"/>
      <c r="EY585" s="8"/>
      <c r="EZ585" s="31"/>
      <c r="FA585" s="31"/>
      <c r="FB585" s="8"/>
      <c r="FN585" s="31"/>
      <c r="FO585" s="31"/>
      <c r="FP585" s="31"/>
      <c r="FQ585" s="31"/>
      <c r="FR585" s="31"/>
      <c r="FS585" s="31"/>
      <c r="FT585" s="31"/>
    </row>
    <row r="586" spans="1:176" x14ac:dyDescent="0.25">
      <c r="A586" s="5"/>
      <c r="CT586" s="8"/>
      <c r="CX586" s="8"/>
      <c r="CY586" s="8"/>
      <c r="CZ586" s="8"/>
      <c r="DA586" s="8"/>
      <c r="DB586" s="8"/>
      <c r="DC586" s="8"/>
      <c r="DD586" s="8"/>
      <c r="DE586" s="8"/>
      <c r="DF586" s="8"/>
      <c r="DG586" s="8"/>
      <c r="DH586" s="8"/>
      <c r="DI586" s="8"/>
      <c r="DJ586" s="31"/>
      <c r="DK586" s="31"/>
      <c r="DL586" s="8"/>
      <c r="DM586" s="8"/>
      <c r="DN586" s="8"/>
      <c r="DO586" s="8"/>
      <c r="DP586" s="8"/>
      <c r="DQ586" s="8"/>
      <c r="DR586" s="8"/>
      <c r="DS586" s="8"/>
      <c r="DT586" s="8"/>
      <c r="DU586" s="31"/>
      <c r="DV586" s="31"/>
      <c r="DW586" s="31"/>
      <c r="DX586" s="31"/>
      <c r="DY586" s="31"/>
      <c r="DZ586" s="31"/>
      <c r="EA586" s="31"/>
      <c r="EB586" s="31"/>
      <c r="EC586" s="31"/>
      <c r="ED586" s="31"/>
      <c r="EE586" s="4"/>
      <c r="EF586" s="4"/>
      <c r="EG586" s="4"/>
      <c r="EH586" s="4"/>
      <c r="EI586" s="4"/>
      <c r="EJ586" s="31"/>
      <c r="EK586" s="31"/>
      <c r="EL586" s="31"/>
      <c r="EM586" s="4"/>
      <c r="EN586" s="8"/>
      <c r="EO586" s="8"/>
      <c r="EP586" s="8"/>
      <c r="EQ586" s="8"/>
      <c r="ER586" s="8"/>
      <c r="ES586" s="8"/>
      <c r="ET586" s="8"/>
      <c r="EU586" s="4"/>
      <c r="EV586" s="31"/>
      <c r="EW586" s="8"/>
      <c r="EX586" s="31"/>
      <c r="EY586" s="8"/>
      <c r="EZ586" s="31"/>
      <c r="FA586" s="31"/>
      <c r="FB586" s="8"/>
      <c r="FN586" s="31"/>
      <c r="FO586" s="31"/>
      <c r="FP586" s="31"/>
      <c r="FQ586" s="31"/>
      <c r="FR586" s="31"/>
      <c r="FS586" s="31"/>
      <c r="FT586" s="31"/>
    </row>
    <row r="587" spans="1:176" x14ac:dyDescent="0.25">
      <c r="A587" s="5"/>
      <c r="CT587" s="8"/>
      <c r="CX587" s="8"/>
      <c r="CY587" s="8"/>
      <c r="CZ587" s="8"/>
      <c r="DA587" s="8"/>
      <c r="DB587" s="8"/>
      <c r="DC587" s="8"/>
      <c r="DD587" s="8"/>
      <c r="DE587" s="8"/>
      <c r="DF587" s="8"/>
      <c r="DG587" s="8"/>
      <c r="DH587" s="8"/>
      <c r="DI587" s="8"/>
      <c r="DJ587" s="31"/>
      <c r="DK587" s="31"/>
      <c r="DL587" s="8"/>
      <c r="DM587" s="8"/>
      <c r="DN587" s="8"/>
      <c r="DO587" s="8"/>
      <c r="DP587" s="8"/>
      <c r="DQ587" s="8"/>
      <c r="DR587" s="8"/>
      <c r="DS587" s="8"/>
      <c r="DT587" s="8"/>
      <c r="DU587" s="31"/>
      <c r="DV587" s="31"/>
      <c r="DW587" s="31"/>
      <c r="DX587" s="31"/>
      <c r="DY587" s="31"/>
      <c r="DZ587" s="31"/>
      <c r="EA587" s="31"/>
      <c r="EB587" s="31"/>
      <c r="EC587" s="31"/>
      <c r="ED587" s="31"/>
      <c r="EE587" s="4"/>
      <c r="EF587" s="4"/>
      <c r="EG587" s="4"/>
      <c r="EH587" s="4"/>
      <c r="EI587" s="4"/>
      <c r="EJ587" s="31"/>
      <c r="EK587" s="31"/>
      <c r="EL587" s="31"/>
      <c r="EM587" s="4"/>
      <c r="EN587" s="8"/>
      <c r="EO587" s="8"/>
      <c r="EP587" s="8"/>
      <c r="EQ587" s="8"/>
      <c r="ER587" s="8"/>
      <c r="ES587" s="8"/>
      <c r="ET587" s="8"/>
      <c r="EU587" s="4"/>
      <c r="EV587" s="31"/>
      <c r="EW587" s="8"/>
      <c r="EX587" s="31"/>
      <c r="EY587" s="8"/>
      <c r="EZ587" s="31"/>
      <c r="FA587" s="31"/>
      <c r="FB587" s="8"/>
      <c r="FN587" s="31"/>
      <c r="FO587" s="31"/>
      <c r="FP587" s="31"/>
      <c r="FQ587" s="31"/>
      <c r="FR587" s="31"/>
      <c r="FS587" s="31"/>
      <c r="FT587" s="31"/>
    </row>
    <row r="588" spans="1:176" x14ac:dyDescent="0.25">
      <c r="A588" s="5"/>
      <c r="CT588" s="8"/>
      <c r="CX588" s="8"/>
      <c r="CY588" s="8"/>
      <c r="CZ588" s="8"/>
      <c r="DA588" s="8"/>
      <c r="DB588" s="8"/>
      <c r="DC588" s="8"/>
      <c r="DD588" s="8"/>
      <c r="DE588" s="8"/>
      <c r="DF588" s="8"/>
      <c r="DG588" s="8"/>
      <c r="DH588" s="8"/>
      <c r="DI588" s="8"/>
      <c r="DJ588" s="31"/>
      <c r="DK588" s="31"/>
      <c r="DL588" s="8"/>
      <c r="DM588" s="8"/>
      <c r="DN588" s="8"/>
      <c r="DO588" s="8"/>
      <c r="DP588" s="8"/>
      <c r="DQ588" s="8"/>
      <c r="DR588" s="8"/>
      <c r="DS588" s="8"/>
      <c r="DT588" s="8"/>
      <c r="DU588" s="31"/>
      <c r="DV588" s="31"/>
      <c r="DW588" s="31"/>
      <c r="DX588" s="31"/>
      <c r="DY588" s="31"/>
      <c r="DZ588" s="31"/>
      <c r="EA588" s="31"/>
      <c r="EB588" s="31"/>
      <c r="EC588" s="31"/>
      <c r="ED588" s="31"/>
      <c r="EE588" s="4"/>
      <c r="EF588" s="4"/>
      <c r="EG588" s="4"/>
      <c r="EH588" s="4"/>
      <c r="EI588" s="4"/>
      <c r="EJ588" s="31"/>
      <c r="EK588" s="31"/>
      <c r="EL588" s="31"/>
      <c r="EM588" s="4"/>
      <c r="EN588" s="8"/>
      <c r="EO588" s="8"/>
      <c r="EP588" s="8"/>
      <c r="EQ588" s="8"/>
      <c r="ER588" s="8"/>
      <c r="ES588" s="8"/>
      <c r="ET588" s="8"/>
      <c r="EU588" s="4"/>
      <c r="EV588" s="31"/>
      <c r="EW588" s="8"/>
      <c r="EX588" s="31"/>
      <c r="EY588" s="8"/>
      <c r="EZ588" s="31"/>
      <c r="FA588" s="31"/>
      <c r="FB588" s="8"/>
      <c r="FN588" s="31"/>
      <c r="FO588" s="31"/>
      <c r="FP588" s="31"/>
      <c r="FQ588" s="31"/>
      <c r="FR588" s="31"/>
      <c r="FS588" s="31"/>
      <c r="FT588" s="31"/>
    </row>
    <row r="589" spans="1:176" x14ac:dyDescent="0.25">
      <c r="A589" s="5"/>
      <c r="CT589" s="8"/>
      <c r="CX589" s="8"/>
      <c r="CY589" s="8"/>
      <c r="CZ589" s="8"/>
      <c r="DA589" s="8"/>
      <c r="DB589" s="8"/>
      <c r="DC589" s="8"/>
      <c r="DD589" s="8"/>
      <c r="DE589" s="8"/>
      <c r="DF589" s="8"/>
      <c r="DG589" s="8"/>
      <c r="DH589" s="8"/>
      <c r="DI589" s="8"/>
      <c r="DJ589" s="31"/>
      <c r="DK589" s="31"/>
      <c r="DL589" s="8"/>
      <c r="DM589" s="8"/>
      <c r="DN589" s="8"/>
      <c r="DO589" s="8"/>
      <c r="DP589" s="8"/>
      <c r="DQ589" s="8"/>
      <c r="DR589" s="8"/>
      <c r="DS589" s="8"/>
      <c r="DT589" s="8"/>
      <c r="DU589" s="31"/>
      <c r="DV589" s="31"/>
      <c r="DW589" s="31"/>
      <c r="DX589" s="31"/>
      <c r="DY589" s="31"/>
      <c r="DZ589" s="31"/>
      <c r="EA589" s="31"/>
      <c r="EB589" s="31"/>
      <c r="EC589" s="31"/>
      <c r="ED589" s="31"/>
      <c r="EE589" s="4"/>
      <c r="EF589" s="4"/>
      <c r="EG589" s="4"/>
      <c r="EH589" s="4"/>
      <c r="EI589" s="4"/>
      <c r="EJ589" s="31"/>
      <c r="EK589" s="31"/>
      <c r="EL589" s="31"/>
      <c r="EM589" s="4"/>
      <c r="EN589" s="8"/>
      <c r="EO589" s="8"/>
      <c r="EP589" s="8"/>
      <c r="EQ589" s="8"/>
      <c r="ER589" s="8"/>
      <c r="ES589" s="8"/>
      <c r="ET589" s="8"/>
      <c r="EU589" s="4"/>
      <c r="EV589" s="31"/>
      <c r="EW589" s="8"/>
      <c r="EX589" s="31"/>
      <c r="EY589" s="8"/>
      <c r="EZ589" s="31"/>
      <c r="FA589" s="31"/>
      <c r="FB589" s="8"/>
      <c r="FN589" s="31"/>
      <c r="FO589" s="31"/>
      <c r="FP589" s="31"/>
      <c r="FQ589" s="31"/>
      <c r="FR589" s="31"/>
      <c r="FS589" s="31"/>
      <c r="FT589" s="31"/>
    </row>
    <row r="590" spans="1:176" x14ac:dyDescent="0.25">
      <c r="A590" s="5"/>
      <c r="CT590" s="8"/>
      <c r="CX590" s="8"/>
      <c r="CY590" s="8"/>
      <c r="CZ590" s="8"/>
      <c r="DA590" s="8"/>
      <c r="DB590" s="8"/>
      <c r="DC590" s="8"/>
      <c r="DD590" s="8"/>
      <c r="DE590" s="8"/>
      <c r="DF590" s="8"/>
      <c r="DG590" s="8"/>
      <c r="DH590" s="8"/>
      <c r="DI590" s="8"/>
      <c r="DJ590" s="31"/>
      <c r="DK590" s="31"/>
      <c r="DL590" s="8"/>
      <c r="DM590" s="8"/>
      <c r="DN590" s="8"/>
      <c r="DO590" s="8"/>
      <c r="DP590" s="8"/>
      <c r="DQ590" s="8"/>
      <c r="DR590" s="8"/>
      <c r="DS590" s="8"/>
      <c r="DT590" s="8"/>
      <c r="DU590" s="31"/>
      <c r="DV590" s="31"/>
      <c r="DW590" s="31"/>
      <c r="DX590" s="31"/>
      <c r="DY590" s="31"/>
      <c r="DZ590" s="31"/>
      <c r="EA590" s="31"/>
      <c r="EB590" s="31"/>
      <c r="EC590" s="31"/>
      <c r="ED590" s="31"/>
      <c r="EE590" s="4"/>
      <c r="EF590" s="4"/>
      <c r="EG590" s="4"/>
      <c r="EH590" s="4"/>
      <c r="EI590" s="4"/>
      <c r="EJ590" s="31"/>
      <c r="EK590" s="31"/>
      <c r="EL590" s="31"/>
      <c r="EM590" s="4"/>
      <c r="EN590" s="8"/>
      <c r="EO590" s="8"/>
      <c r="EP590" s="8"/>
      <c r="EQ590" s="8"/>
      <c r="ER590" s="8"/>
      <c r="ES590" s="8"/>
      <c r="ET590" s="8"/>
      <c r="EU590" s="4"/>
      <c r="EV590" s="31"/>
      <c r="EW590" s="8"/>
      <c r="EX590" s="31"/>
      <c r="EY590" s="8"/>
      <c r="EZ590" s="31"/>
      <c r="FA590" s="31"/>
      <c r="FB590" s="8"/>
      <c r="FN590" s="31"/>
      <c r="FO590" s="31"/>
      <c r="FP590" s="31"/>
      <c r="FQ590" s="31"/>
      <c r="FR590" s="31"/>
      <c r="FS590" s="31"/>
      <c r="FT590" s="31"/>
    </row>
    <row r="591" spans="1:176" x14ac:dyDescent="0.25">
      <c r="A591" s="5"/>
      <c r="CT591" s="8"/>
      <c r="CX591" s="8"/>
      <c r="CY591" s="8"/>
      <c r="CZ591" s="8"/>
      <c r="DA591" s="8"/>
      <c r="DB591" s="8"/>
      <c r="DC591" s="8"/>
      <c r="DD591" s="8"/>
      <c r="DE591" s="8"/>
      <c r="DF591" s="8"/>
      <c r="DG591" s="8"/>
      <c r="DH591" s="8"/>
      <c r="DI591" s="8"/>
      <c r="DJ591" s="31"/>
      <c r="DK591" s="31"/>
      <c r="DL591" s="8"/>
      <c r="DM591" s="8"/>
      <c r="DN591" s="8"/>
      <c r="DO591" s="8"/>
      <c r="DP591" s="8"/>
      <c r="DQ591" s="8"/>
      <c r="DR591" s="8"/>
      <c r="DS591" s="8"/>
      <c r="DT591" s="8"/>
      <c r="DU591" s="31"/>
      <c r="DV591" s="31"/>
      <c r="DW591" s="31"/>
      <c r="DX591" s="31"/>
      <c r="DY591" s="31"/>
      <c r="DZ591" s="31"/>
      <c r="EA591" s="31"/>
      <c r="EB591" s="31"/>
      <c r="EC591" s="31"/>
      <c r="ED591" s="31"/>
      <c r="EE591" s="4"/>
      <c r="EF591" s="4"/>
      <c r="EG591" s="4"/>
      <c r="EH591" s="4"/>
      <c r="EI591" s="4"/>
      <c r="EJ591" s="31"/>
      <c r="EK591" s="31"/>
      <c r="EL591" s="31"/>
      <c r="EM591" s="4"/>
      <c r="EN591" s="8"/>
      <c r="EO591" s="8"/>
      <c r="EP591" s="8"/>
      <c r="EQ591" s="8"/>
      <c r="ER591" s="8"/>
      <c r="ES591" s="8"/>
      <c r="ET591" s="8"/>
      <c r="EU591" s="4"/>
      <c r="EV591" s="31"/>
      <c r="EW591" s="8"/>
      <c r="EX591" s="31"/>
      <c r="EY591" s="8"/>
      <c r="EZ591" s="31"/>
      <c r="FA591" s="31"/>
      <c r="FB591" s="8"/>
      <c r="FN591" s="31"/>
      <c r="FO591" s="31"/>
      <c r="FP591" s="31"/>
      <c r="FQ591" s="31"/>
      <c r="FR591" s="31"/>
      <c r="FS591" s="31"/>
      <c r="FT591" s="31"/>
    </row>
    <row r="592" spans="1:176" x14ac:dyDescent="0.25">
      <c r="A592" s="5"/>
      <c r="CT592" s="8"/>
      <c r="CX592" s="8"/>
      <c r="CY592" s="8"/>
      <c r="CZ592" s="8"/>
      <c r="DA592" s="8"/>
      <c r="DB592" s="8"/>
      <c r="DC592" s="8"/>
      <c r="DD592" s="8"/>
      <c r="DE592" s="8"/>
      <c r="DF592" s="8"/>
      <c r="DG592" s="8"/>
      <c r="DH592" s="8"/>
      <c r="DI592" s="8"/>
      <c r="DJ592" s="31"/>
      <c r="DK592" s="31"/>
      <c r="DL592" s="8"/>
      <c r="DM592" s="8"/>
      <c r="DN592" s="8"/>
      <c r="DO592" s="8"/>
      <c r="DP592" s="8"/>
      <c r="DQ592" s="8"/>
      <c r="DR592" s="8"/>
      <c r="DS592" s="8"/>
      <c r="DT592" s="8"/>
      <c r="DU592" s="31"/>
      <c r="DV592" s="31"/>
      <c r="DW592" s="31"/>
      <c r="DX592" s="31"/>
      <c r="DY592" s="31"/>
      <c r="DZ592" s="31"/>
      <c r="EA592" s="31"/>
      <c r="EB592" s="31"/>
      <c r="EC592" s="31"/>
      <c r="ED592" s="31"/>
      <c r="EE592" s="4"/>
      <c r="EF592" s="4"/>
      <c r="EG592" s="4"/>
      <c r="EH592" s="4"/>
      <c r="EI592" s="4"/>
      <c r="EJ592" s="31"/>
      <c r="EK592" s="31"/>
      <c r="EL592" s="31"/>
      <c r="EM592" s="4"/>
      <c r="EN592" s="8"/>
      <c r="EO592" s="8"/>
      <c r="EP592" s="8"/>
      <c r="EQ592" s="8"/>
      <c r="ER592" s="8"/>
      <c r="ES592" s="8"/>
      <c r="ET592" s="8"/>
      <c r="EU592" s="4"/>
      <c r="EV592" s="31"/>
      <c r="EW592" s="8"/>
      <c r="EX592" s="31"/>
      <c r="EY592" s="8"/>
      <c r="EZ592" s="31"/>
      <c r="FA592" s="31"/>
      <c r="FB592" s="8"/>
      <c r="FN592" s="31"/>
      <c r="FO592" s="31"/>
      <c r="FP592" s="31"/>
      <c r="FQ592" s="31"/>
      <c r="FR592" s="31"/>
      <c r="FS592" s="31"/>
      <c r="FT592" s="31"/>
    </row>
    <row r="593" spans="1:176" x14ac:dyDescent="0.25">
      <c r="A593" s="5"/>
      <c r="CT593" s="8"/>
      <c r="CX593" s="8"/>
      <c r="CY593" s="8"/>
      <c r="CZ593" s="8"/>
      <c r="DA593" s="8"/>
      <c r="DB593" s="8"/>
      <c r="DC593" s="8"/>
      <c r="DD593" s="8"/>
      <c r="DE593" s="8"/>
      <c r="DF593" s="8"/>
      <c r="DG593" s="8"/>
      <c r="DH593" s="8"/>
      <c r="DI593" s="8"/>
      <c r="DJ593" s="31"/>
      <c r="DK593" s="31"/>
      <c r="DL593" s="8"/>
      <c r="DM593" s="8"/>
      <c r="DN593" s="8"/>
      <c r="DO593" s="8"/>
      <c r="DP593" s="8"/>
      <c r="DQ593" s="8"/>
      <c r="DR593" s="8"/>
      <c r="DS593" s="8"/>
      <c r="DT593" s="8"/>
      <c r="DU593" s="31"/>
      <c r="DV593" s="31"/>
      <c r="DW593" s="31"/>
      <c r="DX593" s="31"/>
      <c r="DY593" s="31"/>
      <c r="DZ593" s="31"/>
      <c r="EA593" s="31"/>
      <c r="EB593" s="31"/>
      <c r="EC593" s="31"/>
      <c r="ED593" s="31"/>
      <c r="EE593" s="4"/>
      <c r="EF593" s="4"/>
      <c r="EG593" s="4"/>
      <c r="EH593" s="4"/>
      <c r="EI593" s="4"/>
      <c r="EJ593" s="31"/>
      <c r="EK593" s="31"/>
      <c r="EL593" s="31"/>
      <c r="EM593" s="4"/>
      <c r="EN593" s="8"/>
      <c r="EO593" s="8"/>
      <c r="EP593" s="8"/>
      <c r="EQ593" s="8"/>
      <c r="ER593" s="8"/>
      <c r="ES593" s="8"/>
      <c r="ET593" s="8"/>
      <c r="EU593" s="4"/>
      <c r="EV593" s="31"/>
      <c r="EW593" s="8"/>
      <c r="EX593" s="31"/>
      <c r="EY593" s="8"/>
      <c r="EZ593" s="31"/>
      <c r="FA593" s="31"/>
      <c r="FB593" s="8"/>
      <c r="FN593" s="31"/>
      <c r="FO593" s="31"/>
      <c r="FP593" s="31"/>
      <c r="FQ593" s="31"/>
      <c r="FR593" s="31"/>
      <c r="FS593" s="31"/>
      <c r="FT593" s="31"/>
    </row>
    <row r="594" spans="1:176" x14ac:dyDescent="0.25">
      <c r="A594" s="5"/>
      <c r="CT594" s="8"/>
      <c r="CX594" s="8"/>
      <c r="CY594" s="8"/>
      <c r="CZ594" s="8"/>
      <c r="DA594" s="8"/>
      <c r="DB594" s="8"/>
      <c r="DC594" s="8"/>
      <c r="DD594" s="8"/>
      <c r="DE594" s="8"/>
      <c r="DF594" s="8"/>
      <c r="DG594" s="8"/>
      <c r="DH594" s="8"/>
      <c r="DI594" s="8"/>
      <c r="DJ594" s="31"/>
      <c r="DK594" s="31"/>
      <c r="DL594" s="8"/>
      <c r="DM594" s="8"/>
      <c r="DN594" s="8"/>
      <c r="DO594" s="8"/>
      <c r="DP594" s="8"/>
      <c r="DQ594" s="8"/>
      <c r="DR594" s="8"/>
      <c r="DS594" s="8"/>
      <c r="DT594" s="8"/>
      <c r="DU594" s="31"/>
      <c r="DV594" s="31"/>
      <c r="DW594" s="31"/>
      <c r="DX594" s="31"/>
      <c r="DY594" s="31"/>
      <c r="DZ594" s="31"/>
      <c r="EA594" s="31"/>
      <c r="EB594" s="31"/>
      <c r="EC594" s="31"/>
      <c r="ED594" s="31"/>
      <c r="EE594" s="4"/>
      <c r="EF594" s="4"/>
      <c r="EG594" s="4"/>
      <c r="EH594" s="4"/>
      <c r="EI594" s="4"/>
      <c r="EJ594" s="31"/>
      <c r="EK594" s="31"/>
      <c r="EL594" s="31"/>
      <c r="EM594" s="4"/>
      <c r="EN594" s="8"/>
      <c r="EO594" s="8"/>
      <c r="EP594" s="8"/>
      <c r="EQ594" s="8"/>
      <c r="ER594" s="8"/>
      <c r="ES594" s="8"/>
      <c r="ET594" s="8"/>
      <c r="EU594" s="4"/>
      <c r="EV594" s="31"/>
      <c r="EW594" s="8"/>
      <c r="EX594" s="31"/>
      <c r="EY594" s="8"/>
      <c r="EZ594" s="31"/>
      <c r="FA594" s="31"/>
      <c r="FB594" s="8"/>
      <c r="FN594" s="31"/>
      <c r="FO594" s="31"/>
      <c r="FP594" s="31"/>
      <c r="FQ594" s="31"/>
      <c r="FR594" s="31"/>
      <c r="FS594" s="31"/>
      <c r="FT594" s="31"/>
    </row>
    <row r="595" spans="1:176" x14ac:dyDescent="0.25">
      <c r="A595" s="5"/>
      <c r="CT595" s="8"/>
      <c r="CX595" s="8"/>
      <c r="CY595" s="8"/>
      <c r="CZ595" s="8"/>
      <c r="DA595" s="8"/>
      <c r="DB595" s="8"/>
      <c r="DC595" s="8"/>
      <c r="DD595" s="8"/>
      <c r="DE595" s="8"/>
      <c r="DF595" s="8"/>
      <c r="DG595" s="8"/>
      <c r="DH595" s="8"/>
      <c r="DI595" s="8"/>
      <c r="DJ595" s="31"/>
      <c r="DK595" s="31"/>
      <c r="DL595" s="8"/>
      <c r="DM595" s="8"/>
      <c r="DN595" s="8"/>
      <c r="DO595" s="8"/>
      <c r="DP595" s="8"/>
      <c r="DQ595" s="8"/>
      <c r="DR595" s="8"/>
      <c r="DS595" s="8"/>
      <c r="DT595" s="8"/>
      <c r="DU595" s="31"/>
      <c r="DV595" s="31"/>
      <c r="DW595" s="31"/>
      <c r="DX595" s="31"/>
      <c r="DY595" s="31"/>
      <c r="DZ595" s="31"/>
      <c r="EA595" s="31"/>
      <c r="EB595" s="31"/>
      <c r="EC595" s="31"/>
      <c r="ED595" s="31"/>
      <c r="EE595" s="4"/>
      <c r="EF595" s="4"/>
      <c r="EG595" s="4"/>
      <c r="EH595" s="4"/>
      <c r="EI595" s="4"/>
      <c r="EJ595" s="31"/>
      <c r="EK595" s="31"/>
      <c r="EL595" s="31"/>
      <c r="EM595" s="4"/>
      <c r="EN595" s="8"/>
      <c r="EO595" s="8"/>
      <c r="EP595" s="8"/>
      <c r="EQ595" s="8"/>
      <c r="ER595" s="8"/>
      <c r="ES595" s="8"/>
      <c r="ET595" s="8"/>
      <c r="EU595" s="4"/>
      <c r="EV595" s="31"/>
      <c r="EW595" s="8"/>
      <c r="EX595" s="31"/>
      <c r="EY595" s="8"/>
      <c r="EZ595" s="31"/>
      <c r="FA595" s="31"/>
      <c r="FB595" s="8"/>
      <c r="FN595" s="31"/>
      <c r="FO595" s="31"/>
      <c r="FP595" s="31"/>
      <c r="FQ595" s="31"/>
      <c r="FR595" s="31"/>
      <c r="FS595" s="31"/>
      <c r="FT595" s="31"/>
    </row>
    <row r="596" spans="1:176" x14ac:dyDescent="0.25">
      <c r="A596" s="5"/>
      <c r="CT596" s="8"/>
      <c r="CX596" s="8"/>
      <c r="CY596" s="8"/>
      <c r="CZ596" s="8"/>
      <c r="DA596" s="8"/>
      <c r="DB596" s="8"/>
      <c r="DC596" s="8"/>
      <c r="DD596" s="8"/>
      <c r="DE596" s="8"/>
      <c r="DF596" s="8"/>
      <c r="DG596" s="8"/>
      <c r="DH596" s="8"/>
      <c r="DI596" s="8"/>
      <c r="DJ596" s="31"/>
      <c r="DK596" s="31"/>
      <c r="DL596" s="8"/>
      <c r="DM596" s="8"/>
      <c r="DN596" s="8"/>
      <c r="DO596" s="8"/>
      <c r="DP596" s="8"/>
      <c r="DQ596" s="8"/>
      <c r="DR596" s="8"/>
      <c r="DS596" s="8"/>
      <c r="DT596" s="8"/>
      <c r="DU596" s="31"/>
      <c r="DV596" s="31"/>
      <c r="DW596" s="31"/>
      <c r="DX596" s="31"/>
      <c r="DY596" s="31"/>
      <c r="DZ596" s="31"/>
      <c r="EA596" s="31"/>
      <c r="EB596" s="31"/>
      <c r="EC596" s="31"/>
      <c r="ED596" s="31"/>
      <c r="EE596" s="4"/>
      <c r="EF596" s="4"/>
      <c r="EG596" s="4"/>
      <c r="EH596" s="4"/>
      <c r="EI596" s="4"/>
      <c r="EJ596" s="31"/>
      <c r="EK596" s="31"/>
      <c r="EL596" s="31"/>
      <c r="EM596" s="4"/>
      <c r="EN596" s="8"/>
      <c r="EO596" s="8"/>
      <c r="EP596" s="8"/>
      <c r="EQ596" s="8"/>
      <c r="ER596" s="8"/>
      <c r="ES596" s="8"/>
      <c r="ET596" s="8"/>
      <c r="EU596" s="4"/>
      <c r="EV596" s="31"/>
      <c r="EW596" s="8"/>
      <c r="EX596" s="31"/>
      <c r="EY596" s="8"/>
      <c r="EZ596" s="31"/>
      <c r="FA596" s="31"/>
      <c r="FB596" s="8"/>
      <c r="FN596" s="31"/>
      <c r="FO596" s="31"/>
      <c r="FP596" s="31"/>
      <c r="FQ596" s="31"/>
      <c r="FR596" s="31"/>
      <c r="FS596" s="31"/>
      <c r="FT596" s="31"/>
    </row>
    <row r="597" spans="1:176" x14ac:dyDescent="0.25">
      <c r="A597" s="5"/>
      <c r="CT597" s="8"/>
      <c r="CX597" s="8"/>
      <c r="CY597" s="8"/>
      <c r="CZ597" s="8"/>
      <c r="DA597" s="8"/>
      <c r="DB597" s="8"/>
      <c r="DC597" s="8"/>
      <c r="DD597" s="8"/>
      <c r="DE597" s="8"/>
      <c r="DF597" s="8"/>
      <c r="DG597" s="8"/>
      <c r="DH597" s="8"/>
      <c r="DI597" s="8"/>
      <c r="DJ597" s="31"/>
      <c r="DK597" s="31"/>
      <c r="DL597" s="8"/>
      <c r="DM597" s="8"/>
      <c r="DN597" s="8"/>
      <c r="DO597" s="8"/>
      <c r="DP597" s="8"/>
      <c r="DQ597" s="8"/>
      <c r="DR597" s="8"/>
      <c r="DS597" s="8"/>
      <c r="DT597" s="8"/>
      <c r="DU597" s="31"/>
      <c r="DV597" s="31"/>
      <c r="DW597" s="31"/>
      <c r="DX597" s="31"/>
      <c r="DY597" s="31"/>
      <c r="DZ597" s="31"/>
      <c r="EA597" s="31"/>
      <c r="EB597" s="31"/>
      <c r="EC597" s="31"/>
      <c r="ED597" s="31"/>
      <c r="EE597" s="4"/>
      <c r="EF597" s="4"/>
      <c r="EG597" s="4"/>
      <c r="EH597" s="4"/>
      <c r="EI597" s="4"/>
      <c r="EJ597" s="31"/>
      <c r="EK597" s="31"/>
      <c r="EL597" s="31"/>
      <c r="EM597" s="4"/>
      <c r="EN597" s="8"/>
      <c r="EO597" s="8"/>
      <c r="EP597" s="8"/>
      <c r="EQ597" s="8"/>
      <c r="ER597" s="8"/>
      <c r="ES597" s="8"/>
      <c r="ET597" s="8"/>
      <c r="EU597" s="4"/>
      <c r="EV597" s="31"/>
      <c r="EW597" s="8"/>
      <c r="EX597" s="31"/>
      <c r="EY597" s="8"/>
      <c r="EZ597" s="31"/>
      <c r="FA597" s="31"/>
      <c r="FB597" s="8"/>
      <c r="FN597" s="31"/>
      <c r="FO597" s="31"/>
      <c r="FP597" s="31"/>
      <c r="FQ597" s="31"/>
      <c r="FR597" s="31"/>
      <c r="FS597" s="31"/>
      <c r="FT597" s="31"/>
    </row>
    <row r="598" spans="1:176" x14ac:dyDescent="0.25">
      <c r="A598" s="5"/>
      <c r="CT598" s="8"/>
      <c r="CX598" s="8"/>
      <c r="CY598" s="8"/>
      <c r="CZ598" s="8"/>
      <c r="DA598" s="8"/>
      <c r="DB598" s="8"/>
      <c r="DC598" s="8"/>
      <c r="DD598" s="8"/>
      <c r="DE598" s="8"/>
      <c r="DF598" s="8"/>
      <c r="DG598" s="8"/>
      <c r="DH598" s="8"/>
      <c r="DI598" s="8"/>
      <c r="DJ598" s="31"/>
      <c r="DK598" s="31"/>
      <c r="DL598" s="8"/>
      <c r="DM598" s="8"/>
      <c r="DN598" s="8"/>
      <c r="DO598" s="8"/>
      <c r="DP598" s="8"/>
      <c r="DQ598" s="8"/>
      <c r="DR598" s="8"/>
      <c r="DS598" s="8"/>
      <c r="DT598" s="8"/>
      <c r="DU598" s="31"/>
      <c r="DV598" s="31"/>
      <c r="DW598" s="31"/>
      <c r="DX598" s="31"/>
      <c r="DY598" s="31"/>
      <c r="DZ598" s="31"/>
      <c r="EA598" s="31"/>
      <c r="EB598" s="31"/>
      <c r="EC598" s="31"/>
      <c r="ED598" s="31"/>
      <c r="EE598" s="4"/>
      <c r="EF598" s="4"/>
      <c r="EG598" s="4"/>
      <c r="EH598" s="4"/>
      <c r="EI598" s="4"/>
      <c r="EJ598" s="31"/>
      <c r="EK598" s="31"/>
      <c r="EL598" s="31"/>
      <c r="EM598" s="4"/>
      <c r="EN598" s="8"/>
      <c r="EO598" s="8"/>
      <c r="EP598" s="8"/>
      <c r="EQ598" s="8"/>
      <c r="ER598" s="8"/>
      <c r="ES598" s="8"/>
      <c r="ET598" s="8"/>
      <c r="EU598" s="4"/>
      <c r="EV598" s="31"/>
      <c r="EW598" s="8"/>
      <c r="EX598" s="31"/>
      <c r="EY598" s="8"/>
      <c r="EZ598" s="31"/>
      <c r="FA598" s="31"/>
      <c r="FB598" s="8"/>
      <c r="FN598" s="31"/>
      <c r="FO598" s="31"/>
      <c r="FP598" s="31"/>
      <c r="FQ598" s="31"/>
      <c r="FR598" s="31"/>
      <c r="FS598" s="31"/>
      <c r="FT598" s="31"/>
    </row>
    <row r="599" spans="1:176" x14ac:dyDescent="0.25">
      <c r="A599" s="5"/>
      <c r="CT599" s="8"/>
      <c r="CX599" s="8"/>
      <c r="CY599" s="8"/>
      <c r="CZ599" s="8"/>
      <c r="DA599" s="8"/>
      <c r="DB599" s="8"/>
      <c r="DC599" s="8"/>
      <c r="DD599" s="8"/>
      <c r="DE599" s="8"/>
      <c r="DF599" s="8"/>
      <c r="DG599" s="8"/>
      <c r="DH599" s="8"/>
      <c r="DI599" s="8"/>
      <c r="DJ599" s="31"/>
      <c r="DK599" s="31"/>
      <c r="DL599" s="8"/>
      <c r="DM599" s="8"/>
      <c r="DN599" s="8"/>
      <c r="DO599" s="8"/>
      <c r="DP599" s="8"/>
      <c r="DQ599" s="8"/>
      <c r="DR599" s="8"/>
      <c r="DS599" s="8"/>
      <c r="DT599" s="8"/>
      <c r="DU599" s="31"/>
      <c r="DV599" s="31"/>
      <c r="DW599" s="31"/>
      <c r="DX599" s="31"/>
      <c r="DY599" s="31"/>
      <c r="DZ599" s="31"/>
      <c r="EA599" s="31"/>
      <c r="EB599" s="31"/>
      <c r="EC599" s="31"/>
      <c r="ED599" s="31"/>
      <c r="EE599" s="4"/>
      <c r="EF599" s="4"/>
      <c r="EG599" s="4"/>
      <c r="EH599" s="4"/>
      <c r="EI599" s="4"/>
      <c r="EJ599" s="31"/>
      <c r="EK599" s="31"/>
      <c r="EL599" s="31"/>
      <c r="EM599" s="4"/>
      <c r="EN599" s="8"/>
      <c r="EO599" s="8"/>
      <c r="EP599" s="8"/>
      <c r="EQ599" s="8"/>
      <c r="ER599" s="8"/>
      <c r="ES599" s="8"/>
      <c r="ET599" s="8"/>
      <c r="EU599" s="4"/>
      <c r="EV599" s="31"/>
      <c r="EW599" s="8"/>
      <c r="EX599" s="31"/>
      <c r="EY599" s="8"/>
      <c r="EZ599" s="31"/>
      <c r="FA599" s="31"/>
      <c r="FB599" s="8"/>
      <c r="FN599" s="31"/>
      <c r="FO599" s="31"/>
      <c r="FP599" s="31"/>
      <c r="FQ599" s="31"/>
      <c r="FR599" s="31"/>
      <c r="FS599" s="31"/>
      <c r="FT599" s="31"/>
    </row>
    <row r="600" spans="1:176" x14ac:dyDescent="0.25">
      <c r="A600" s="5"/>
      <c r="CT600" s="8"/>
      <c r="CX600" s="8"/>
      <c r="CY600" s="8"/>
      <c r="CZ600" s="8"/>
      <c r="DA600" s="8"/>
      <c r="DB600" s="8"/>
      <c r="DC600" s="8"/>
      <c r="DD600" s="8"/>
      <c r="DE600" s="8"/>
      <c r="DF600" s="8"/>
      <c r="DG600" s="8"/>
      <c r="DH600" s="8"/>
      <c r="DI600" s="8"/>
      <c r="DJ600" s="31"/>
      <c r="DK600" s="31"/>
      <c r="DL600" s="8"/>
      <c r="DM600" s="8"/>
      <c r="DN600" s="8"/>
      <c r="DO600" s="8"/>
      <c r="DP600" s="8"/>
      <c r="DQ600" s="8"/>
      <c r="DR600" s="8"/>
      <c r="DS600" s="8"/>
      <c r="DT600" s="8"/>
      <c r="DU600" s="31"/>
      <c r="DV600" s="31"/>
      <c r="DW600" s="31"/>
      <c r="DX600" s="31"/>
      <c r="DY600" s="31"/>
      <c r="DZ600" s="31"/>
      <c r="EA600" s="31"/>
      <c r="EB600" s="31"/>
      <c r="EC600" s="31"/>
      <c r="ED600" s="31"/>
      <c r="EE600" s="4"/>
      <c r="EF600" s="4"/>
      <c r="EG600" s="4"/>
      <c r="EH600" s="4"/>
      <c r="EI600" s="4"/>
      <c r="EJ600" s="31"/>
      <c r="EK600" s="31"/>
      <c r="EL600" s="31"/>
      <c r="EM600" s="4"/>
      <c r="EN600" s="8"/>
      <c r="EO600" s="8"/>
      <c r="EP600" s="8"/>
      <c r="EQ600" s="8"/>
      <c r="ER600" s="8"/>
      <c r="ES600" s="8"/>
      <c r="ET600" s="8"/>
      <c r="EU600" s="4"/>
      <c r="EV600" s="31"/>
      <c r="EW600" s="8"/>
      <c r="EX600" s="31"/>
      <c r="EY600" s="8"/>
      <c r="EZ600" s="31"/>
      <c r="FA600" s="31"/>
      <c r="FB600" s="8"/>
      <c r="FN600" s="31"/>
      <c r="FO600" s="31"/>
      <c r="FP600" s="31"/>
      <c r="FQ600" s="31"/>
      <c r="FR600" s="31"/>
      <c r="FS600" s="31"/>
      <c r="FT600" s="31"/>
    </row>
    <row r="601" spans="1:176" x14ac:dyDescent="0.25">
      <c r="A601" s="5"/>
      <c r="CT601" s="8"/>
      <c r="CX601" s="8"/>
      <c r="CY601" s="8"/>
      <c r="CZ601" s="8"/>
      <c r="DA601" s="8"/>
      <c r="DB601" s="8"/>
      <c r="DC601" s="8"/>
      <c r="DD601" s="8"/>
      <c r="DE601" s="8"/>
      <c r="DF601" s="8"/>
      <c r="DG601" s="8"/>
      <c r="DH601" s="8"/>
      <c r="DI601" s="8"/>
      <c r="DJ601" s="31"/>
      <c r="DK601" s="31"/>
      <c r="DL601" s="8"/>
      <c r="DM601" s="8"/>
      <c r="DN601" s="8"/>
      <c r="DO601" s="8"/>
      <c r="DP601" s="8"/>
      <c r="DQ601" s="8"/>
      <c r="DR601" s="8"/>
      <c r="DS601" s="8"/>
      <c r="DT601" s="8"/>
      <c r="DU601" s="31"/>
      <c r="DV601" s="31"/>
      <c r="DW601" s="31"/>
      <c r="DX601" s="31"/>
      <c r="DY601" s="31"/>
      <c r="DZ601" s="31"/>
      <c r="EA601" s="31"/>
      <c r="EB601" s="31"/>
      <c r="EC601" s="31"/>
      <c r="ED601" s="31"/>
      <c r="EE601" s="4"/>
      <c r="EF601" s="4"/>
      <c r="EG601" s="4"/>
      <c r="EH601" s="4"/>
      <c r="EI601" s="4"/>
      <c r="EJ601" s="31"/>
      <c r="EK601" s="31"/>
      <c r="EL601" s="31"/>
      <c r="EM601" s="4"/>
      <c r="EN601" s="8"/>
      <c r="EO601" s="8"/>
      <c r="EP601" s="8"/>
      <c r="EQ601" s="8"/>
      <c r="ER601" s="8"/>
      <c r="ES601" s="8"/>
      <c r="ET601" s="8"/>
      <c r="EU601" s="4"/>
      <c r="EV601" s="31"/>
      <c r="EW601" s="8"/>
      <c r="EX601" s="31"/>
      <c r="EY601" s="8"/>
      <c r="EZ601" s="31"/>
      <c r="FA601" s="31"/>
      <c r="FB601" s="8"/>
      <c r="FN601" s="31"/>
      <c r="FO601" s="31"/>
      <c r="FP601" s="31"/>
      <c r="FQ601" s="31"/>
      <c r="FR601" s="31"/>
      <c r="FS601" s="31"/>
      <c r="FT601" s="31"/>
    </row>
    <row r="602" spans="1:176" x14ac:dyDescent="0.25">
      <c r="A602" s="5"/>
      <c r="CT602" s="8"/>
      <c r="CX602" s="8"/>
      <c r="CY602" s="8"/>
      <c r="CZ602" s="8"/>
      <c r="DA602" s="8"/>
      <c r="DB602" s="8"/>
      <c r="DC602" s="8"/>
      <c r="DD602" s="8"/>
      <c r="DE602" s="8"/>
      <c r="DF602" s="8"/>
      <c r="DG602" s="8"/>
      <c r="DH602" s="8"/>
      <c r="DI602" s="8"/>
      <c r="DJ602" s="31"/>
      <c r="DK602" s="31"/>
      <c r="DL602" s="8"/>
      <c r="DM602" s="8"/>
      <c r="DN602" s="8"/>
      <c r="DO602" s="8"/>
      <c r="DP602" s="8"/>
      <c r="DQ602" s="8"/>
      <c r="DR602" s="8"/>
      <c r="DS602" s="8"/>
      <c r="DT602" s="8"/>
      <c r="DU602" s="31"/>
      <c r="DV602" s="31"/>
      <c r="DW602" s="31"/>
      <c r="DX602" s="31"/>
      <c r="DY602" s="31"/>
      <c r="DZ602" s="31"/>
      <c r="EA602" s="31"/>
      <c r="EB602" s="31"/>
      <c r="EC602" s="31"/>
      <c r="ED602" s="31"/>
      <c r="EE602" s="4"/>
      <c r="EF602" s="4"/>
      <c r="EG602" s="4"/>
      <c r="EH602" s="4"/>
      <c r="EI602" s="4"/>
      <c r="EJ602" s="31"/>
      <c r="EK602" s="31"/>
      <c r="EL602" s="31"/>
      <c r="EM602" s="4"/>
      <c r="EN602" s="8"/>
      <c r="EO602" s="8"/>
      <c r="EP602" s="8"/>
      <c r="EQ602" s="8"/>
      <c r="ER602" s="8"/>
      <c r="ES602" s="8"/>
      <c r="ET602" s="8"/>
      <c r="EU602" s="4"/>
      <c r="EV602" s="31"/>
      <c r="EW602" s="8"/>
      <c r="EX602" s="31"/>
      <c r="EY602" s="8"/>
      <c r="EZ602" s="31"/>
      <c r="FA602" s="31"/>
      <c r="FB602" s="8"/>
      <c r="FN602" s="31"/>
      <c r="FO602" s="31"/>
      <c r="FP602" s="31"/>
      <c r="FQ602" s="31"/>
      <c r="FR602" s="31"/>
      <c r="FS602" s="31"/>
      <c r="FT602" s="31"/>
    </row>
    <row r="603" spans="1:176" x14ac:dyDescent="0.25">
      <c r="A603" s="5"/>
      <c r="CT603" s="8"/>
      <c r="CX603" s="8"/>
      <c r="CY603" s="8"/>
      <c r="CZ603" s="8"/>
      <c r="DA603" s="8"/>
      <c r="DB603" s="8"/>
      <c r="DC603" s="8"/>
      <c r="DD603" s="8"/>
      <c r="DE603" s="8"/>
      <c r="DF603" s="8"/>
      <c r="DG603" s="8"/>
      <c r="DH603" s="8"/>
      <c r="DI603" s="8"/>
      <c r="DJ603" s="31"/>
      <c r="DK603" s="31"/>
      <c r="DL603" s="8"/>
      <c r="DM603" s="8"/>
      <c r="DN603" s="8"/>
      <c r="DO603" s="8"/>
      <c r="DP603" s="8"/>
      <c r="DQ603" s="8"/>
      <c r="DR603" s="8"/>
      <c r="DS603" s="8"/>
      <c r="DT603" s="8"/>
      <c r="DU603" s="31"/>
      <c r="DV603" s="31"/>
      <c r="DW603" s="31"/>
      <c r="DX603" s="31"/>
      <c r="DY603" s="31"/>
      <c r="DZ603" s="31"/>
      <c r="EA603" s="31"/>
      <c r="EB603" s="31"/>
      <c r="EC603" s="31"/>
      <c r="ED603" s="31"/>
      <c r="EE603" s="4"/>
      <c r="EF603" s="4"/>
      <c r="EG603" s="4"/>
      <c r="EH603" s="4"/>
      <c r="EI603" s="4"/>
      <c r="EJ603" s="31"/>
      <c r="EK603" s="31"/>
      <c r="EL603" s="31"/>
      <c r="EM603" s="4"/>
      <c r="EN603" s="8"/>
      <c r="EO603" s="8"/>
      <c r="EP603" s="8"/>
      <c r="EQ603" s="8"/>
      <c r="ER603" s="8"/>
      <c r="ES603" s="8"/>
      <c r="ET603" s="8"/>
      <c r="EU603" s="4"/>
      <c r="EV603" s="31"/>
      <c r="EW603" s="8"/>
      <c r="EX603" s="31"/>
      <c r="EY603" s="8"/>
      <c r="EZ603" s="31"/>
      <c r="FA603" s="31"/>
      <c r="FB603" s="8"/>
      <c r="FN603" s="31"/>
      <c r="FO603" s="31"/>
      <c r="FP603" s="31"/>
      <c r="FQ603" s="31"/>
      <c r="FR603" s="31"/>
      <c r="FS603" s="31"/>
      <c r="FT603" s="31"/>
    </row>
    <row r="604" spans="1:176" x14ac:dyDescent="0.25">
      <c r="A604" s="5"/>
      <c r="CT604" s="8"/>
      <c r="CX604" s="8"/>
      <c r="CY604" s="8"/>
      <c r="CZ604" s="8"/>
      <c r="DA604" s="8"/>
      <c r="DB604" s="8"/>
      <c r="DC604" s="8"/>
      <c r="DD604" s="8"/>
      <c r="DE604" s="8"/>
      <c r="DF604" s="8"/>
      <c r="DG604" s="8"/>
      <c r="DH604" s="8"/>
      <c r="DI604" s="8"/>
      <c r="DJ604" s="31"/>
      <c r="DK604" s="31"/>
      <c r="DL604" s="8"/>
      <c r="DM604" s="8"/>
      <c r="DN604" s="8"/>
      <c r="DO604" s="8"/>
      <c r="DP604" s="8"/>
      <c r="DQ604" s="8"/>
      <c r="DR604" s="8"/>
      <c r="DS604" s="8"/>
      <c r="DT604" s="8"/>
      <c r="DU604" s="31"/>
      <c r="DV604" s="31"/>
      <c r="DW604" s="31"/>
      <c r="DX604" s="31"/>
      <c r="DY604" s="31"/>
      <c r="DZ604" s="31"/>
      <c r="EA604" s="31"/>
      <c r="EB604" s="31"/>
      <c r="EC604" s="31"/>
      <c r="ED604" s="31"/>
      <c r="EE604" s="4"/>
      <c r="EF604" s="4"/>
      <c r="EG604" s="4"/>
      <c r="EH604" s="4"/>
      <c r="EI604" s="4"/>
      <c r="EJ604" s="31"/>
      <c r="EK604" s="31"/>
      <c r="EL604" s="31"/>
      <c r="EM604" s="4"/>
      <c r="EN604" s="8"/>
      <c r="EO604" s="8"/>
      <c r="EP604" s="8"/>
      <c r="EQ604" s="8"/>
      <c r="ER604" s="8"/>
      <c r="ES604" s="8"/>
      <c r="ET604" s="8"/>
      <c r="EU604" s="4"/>
      <c r="EV604" s="31"/>
      <c r="EW604" s="8"/>
      <c r="EX604" s="31"/>
      <c r="EY604" s="8"/>
      <c r="EZ604" s="31"/>
      <c r="FA604" s="31"/>
      <c r="FB604" s="8"/>
      <c r="FN604" s="31"/>
      <c r="FO604" s="31"/>
      <c r="FP604" s="31"/>
      <c r="FQ604" s="31"/>
      <c r="FR604" s="31"/>
      <c r="FS604" s="31"/>
      <c r="FT604" s="31"/>
    </row>
    <row r="605" spans="1:176" x14ac:dyDescent="0.25">
      <c r="A605" s="5"/>
      <c r="CT605" s="8"/>
      <c r="CX605" s="8"/>
      <c r="CY605" s="8"/>
      <c r="CZ605" s="8"/>
      <c r="DA605" s="8"/>
      <c r="DB605" s="8"/>
      <c r="DC605" s="8"/>
      <c r="DD605" s="8"/>
      <c r="DE605" s="8"/>
      <c r="DF605" s="8"/>
      <c r="DG605" s="8"/>
      <c r="DH605" s="8"/>
      <c r="DI605" s="8"/>
      <c r="DJ605" s="31"/>
      <c r="DK605" s="31"/>
      <c r="DL605" s="8"/>
      <c r="DM605" s="8"/>
      <c r="DN605" s="8"/>
      <c r="DO605" s="8"/>
      <c r="DP605" s="8"/>
      <c r="DQ605" s="8"/>
      <c r="DR605" s="8"/>
      <c r="DS605" s="8"/>
      <c r="DT605" s="8"/>
      <c r="DU605" s="31"/>
      <c r="DV605" s="31"/>
      <c r="DW605" s="31"/>
      <c r="DX605" s="31"/>
      <c r="DY605" s="31"/>
      <c r="DZ605" s="31"/>
      <c r="EA605" s="31"/>
      <c r="EB605" s="31"/>
      <c r="EC605" s="31"/>
      <c r="ED605" s="31"/>
      <c r="EE605" s="4"/>
      <c r="EF605" s="4"/>
      <c r="EG605" s="4"/>
      <c r="EH605" s="4"/>
      <c r="EI605" s="4"/>
      <c r="EJ605" s="31"/>
      <c r="EK605" s="31"/>
      <c r="EL605" s="31"/>
      <c r="EM605" s="4"/>
      <c r="EN605" s="8"/>
      <c r="EO605" s="8"/>
      <c r="EP605" s="8"/>
      <c r="EQ605" s="8"/>
      <c r="ER605" s="8"/>
      <c r="ES605" s="8"/>
      <c r="ET605" s="8"/>
      <c r="EU605" s="4"/>
      <c r="EV605" s="31"/>
      <c r="EW605" s="8"/>
      <c r="EX605" s="31"/>
      <c r="EY605" s="8"/>
      <c r="EZ605" s="31"/>
      <c r="FA605" s="31"/>
      <c r="FB605" s="8"/>
      <c r="FN605" s="31"/>
      <c r="FO605" s="31"/>
      <c r="FP605" s="31"/>
      <c r="FQ605" s="31"/>
      <c r="FR605" s="31"/>
      <c r="FS605" s="31"/>
      <c r="FT605" s="31"/>
    </row>
    <row r="606" spans="1:176" x14ac:dyDescent="0.25">
      <c r="A606" s="5"/>
      <c r="CT606" s="8"/>
      <c r="CX606" s="8"/>
      <c r="CY606" s="8"/>
      <c r="CZ606" s="8"/>
      <c r="DA606" s="8"/>
      <c r="DB606" s="8"/>
      <c r="DC606" s="8"/>
      <c r="DD606" s="8"/>
      <c r="DE606" s="8"/>
      <c r="DF606" s="8"/>
      <c r="DG606" s="8"/>
      <c r="DH606" s="8"/>
      <c r="DI606" s="8"/>
      <c r="DJ606" s="31"/>
      <c r="DK606" s="31"/>
      <c r="DL606" s="8"/>
      <c r="DM606" s="8"/>
      <c r="DN606" s="8"/>
      <c r="DO606" s="8"/>
      <c r="DP606" s="8"/>
      <c r="DQ606" s="8"/>
      <c r="DR606" s="8"/>
      <c r="DS606" s="8"/>
      <c r="DT606" s="8"/>
      <c r="DU606" s="31"/>
      <c r="DV606" s="31"/>
      <c r="DW606" s="31"/>
      <c r="DX606" s="31"/>
      <c r="DY606" s="31"/>
      <c r="DZ606" s="31"/>
      <c r="EA606" s="31"/>
      <c r="EB606" s="31"/>
      <c r="EC606" s="31"/>
      <c r="ED606" s="31"/>
      <c r="EE606" s="4"/>
      <c r="EF606" s="4"/>
      <c r="EG606" s="4"/>
      <c r="EH606" s="4"/>
      <c r="EI606" s="4"/>
      <c r="EJ606" s="31"/>
      <c r="EK606" s="31"/>
      <c r="EL606" s="31"/>
      <c r="EM606" s="4"/>
      <c r="EN606" s="8"/>
      <c r="EO606" s="8"/>
      <c r="EP606" s="8"/>
      <c r="EQ606" s="8"/>
      <c r="ER606" s="8"/>
      <c r="ES606" s="8"/>
      <c r="ET606" s="8"/>
      <c r="EU606" s="4"/>
      <c r="EV606" s="31"/>
      <c r="EW606" s="8"/>
      <c r="EX606" s="31"/>
      <c r="EY606" s="8"/>
      <c r="EZ606" s="31"/>
      <c r="FA606" s="31"/>
      <c r="FB606" s="8"/>
      <c r="FN606" s="31"/>
      <c r="FO606" s="31"/>
      <c r="FP606" s="31"/>
      <c r="FQ606" s="31"/>
      <c r="FR606" s="31"/>
      <c r="FS606" s="31"/>
      <c r="FT606" s="31"/>
    </row>
    <row r="607" spans="1:176" x14ac:dyDescent="0.25">
      <c r="A607" s="5"/>
      <c r="CT607" s="8"/>
      <c r="CX607" s="8"/>
      <c r="CY607" s="8"/>
      <c r="CZ607" s="8"/>
      <c r="DA607" s="8"/>
      <c r="DB607" s="8"/>
      <c r="DC607" s="8"/>
      <c r="DD607" s="8"/>
      <c r="DE607" s="8"/>
      <c r="DF607" s="8"/>
      <c r="DG607" s="8"/>
      <c r="DH607" s="8"/>
      <c r="DI607" s="8"/>
      <c r="DJ607" s="31"/>
      <c r="DK607" s="31"/>
      <c r="DL607" s="8"/>
      <c r="DM607" s="8"/>
      <c r="DN607" s="8"/>
      <c r="DO607" s="8"/>
      <c r="DP607" s="8"/>
      <c r="DQ607" s="8"/>
      <c r="DR607" s="8"/>
      <c r="DS607" s="8"/>
      <c r="DT607" s="8"/>
      <c r="DU607" s="31"/>
      <c r="DV607" s="31"/>
      <c r="DW607" s="31"/>
      <c r="DX607" s="31"/>
      <c r="DY607" s="31"/>
      <c r="DZ607" s="31"/>
      <c r="EA607" s="31"/>
      <c r="EB607" s="31"/>
      <c r="EC607" s="31"/>
      <c r="ED607" s="31"/>
      <c r="EE607" s="4"/>
      <c r="EF607" s="4"/>
      <c r="EG607" s="4"/>
      <c r="EH607" s="4"/>
      <c r="EI607" s="4"/>
      <c r="EJ607" s="31"/>
      <c r="EK607" s="31"/>
      <c r="EL607" s="31"/>
      <c r="EM607" s="4"/>
      <c r="EN607" s="8"/>
      <c r="EO607" s="8"/>
      <c r="EP607" s="8"/>
      <c r="EQ607" s="8"/>
      <c r="ER607" s="8"/>
      <c r="ES607" s="8"/>
      <c r="ET607" s="8"/>
      <c r="EU607" s="4"/>
      <c r="EV607" s="31"/>
      <c r="EW607" s="8"/>
      <c r="EX607" s="31"/>
      <c r="EY607" s="8"/>
      <c r="EZ607" s="31"/>
      <c r="FA607" s="31"/>
      <c r="FB607" s="8"/>
      <c r="FN607" s="31"/>
      <c r="FO607" s="31"/>
      <c r="FP607" s="31"/>
      <c r="FQ607" s="31"/>
      <c r="FR607" s="31"/>
      <c r="FS607" s="31"/>
      <c r="FT607" s="31"/>
    </row>
    <row r="608" spans="1:176" x14ac:dyDescent="0.25">
      <c r="A608" s="5"/>
      <c r="CT608" s="8"/>
      <c r="CX608" s="8"/>
      <c r="CY608" s="8"/>
      <c r="CZ608" s="8"/>
      <c r="DA608" s="8"/>
      <c r="DB608" s="8"/>
      <c r="DC608" s="8"/>
      <c r="DD608" s="8"/>
      <c r="DE608" s="8"/>
      <c r="DF608" s="8"/>
      <c r="DG608" s="8"/>
      <c r="DH608" s="8"/>
      <c r="DI608" s="8"/>
      <c r="DJ608" s="31"/>
      <c r="DK608" s="31"/>
      <c r="DL608" s="8"/>
      <c r="DM608" s="8"/>
      <c r="DN608" s="8"/>
      <c r="DO608" s="8"/>
      <c r="DP608" s="8"/>
      <c r="DQ608" s="8"/>
      <c r="DR608" s="8"/>
      <c r="DS608" s="8"/>
      <c r="DT608" s="8"/>
      <c r="DU608" s="31"/>
      <c r="DV608" s="31"/>
      <c r="DW608" s="31"/>
      <c r="DX608" s="31"/>
      <c r="DY608" s="31"/>
      <c r="DZ608" s="31"/>
      <c r="EA608" s="31"/>
      <c r="EB608" s="31"/>
      <c r="EC608" s="31"/>
      <c r="ED608" s="31"/>
      <c r="EE608" s="4"/>
      <c r="EF608" s="4"/>
      <c r="EG608" s="4"/>
      <c r="EH608" s="4"/>
      <c r="EI608" s="4"/>
      <c r="EJ608" s="31"/>
      <c r="EK608" s="31"/>
      <c r="EL608" s="31"/>
      <c r="EM608" s="4"/>
      <c r="EN608" s="8"/>
      <c r="EO608" s="8"/>
      <c r="EP608" s="8"/>
      <c r="EQ608" s="8"/>
      <c r="ER608" s="8"/>
      <c r="ES608" s="8"/>
      <c r="ET608" s="8"/>
      <c r="EU608" s="4"/>
      <c r="EV608" s="31"/>
      <c r="EW608" s="8"/>
      <c r="EX608" s="31"/>
      <c r="EY608" s="8"/>
      <c r="EZ608" s="31"/>
      <c r="FA608" s="31"/>
      <c r="FB608" s="8"/>
      <c r="FN608" s="31"/>
      <c r="FO608" s="31"/>
      <c r="FP608" s="31"/>
      <c r="FQ608" s="31"/>
      <c r="FR608" s="31"/>
      <c r="FS608" s="31"/>
      <c r="FT608" s="31"/>
    </row>
    <row r="609" spans="1:176" x14ac:dyDescent="0.25">
      <c r="A609" s="5"/>
      <c r="CT609" s="8"/>
      <c r="CX609" s="8"/>
      <c r="CY609" s="8"/>
      <c r="CZ609" s="8"/>
      <c r="DA609" s="8"/>
      <c r="DB609" s="8"/>
      <c r="DC609" s="8"/>
      <c r="DD609" s="8"/>
      <c r="DE609" s="8"/>
      <c r="DF609" s="8"/>
      <c r="DG609" s="8"/>
      <c r="DH609" s="8"/>
      <c r="DI609" s="8"/>
      <c r="DJ609" s="31"/>
      <c r="DK609" s="31"/>
      <c r="DL609" s="8"/>
      <c r="DM609" s="8"/>
      <c r="DN609" s="8"/>
      <c r="DO609" s="8"/>
      <c r="DP609" s="8"/>
      <c r="DQ609" s="8"/>
      <c r="DR609" s="8"/>
      <c r="DS609" s="8"/>
      <c r="DT609" s="8"/>
      <c r="DU609" s="31"/>
      <c r="DV609" s="31"/>
      <c r="DW609" s="31"/>
      <c r="DX609" s="31"/>
      <c r="DY609" s="31"/>
      <c r="DZ609" s="31"/>
      <c r="EA609" s="31"/>
      <c r="EB609" s="31"/>
      <c r="EC609" s="31"/>
      <c r="ED609" s="31"/>
      <c r="EE609" s="4"/>
      <c r="EF609" s="4"/>
      <c r="EG609" s="4"/>
      <c r="EH609" s="4"/>
      <c r="EI609" s="4"/>
      <c r="EJ609" s="31"/>
      <c r="EK609" s="31"/>
      <c r="EL609" s="31"/>
      <c r="EM609" s="4"/>
      <c r="EN609" s="8"/>
      <c r="EO609" s="8"/>
      <c r="EP609" s="8"/>
      <c r="EQ609" s="8"/>
      <c r="ER609" s="8"/>
      <c r="ES609" s="8"/>
      <c r="ET609" s="8"/>
      <c r="EU609" s="4"/>
      <c r="EV609" s="31"/>
      <c r="EW609" s="8"/>
      <c r="EX609" s="31"/>
      <c r="EY609" s="8"/>
      <c r="EZ609" s="31"/>
      <c r="FA609" s="31"/>
      <c r="FB609" s="8"/>
      <c r="FN609" s="31"/>
      <c r="FO609" s="31"/>
      <c r="FP609" s="31"/>
      <c r="FQ609" s="31"/>
      <c r="FR609" s="31"/>
      <c r="FS609" s="31"/>
      <c r="FT609" s="31"/>
    </row>
    <row r="610" spans="1:176" x14ac:dyDescent="0.25">
      <c r="A610" s="5"/>
      <c r="CT610" s="8"/>
      <c r="CX610" s="8"/>
      <c r="CY610" s="8"/>
      <c r="CZ610" s="8"/>
      <c r="DA610" s="8"/>
      <c r="DB610" s="8"/>
      <c r="DC610" s="8"/>
      <c r="DD610" s="8"/>
      <c r="DE610" s="8"/>
      <c r="DF610" s="8"/>
      <c r="DG610" s="8"/>
      <c r="DH610" s="8"/>
      <c r="DI610" s="8"/>
      <c r="DJ610" s="31"/>
      <c r="DK610" s="31"/>
      <c r="DL610" s="8"/>
      <c r="DM610" s="8"/>
      <c r="DN610" s="8"/>
      <c r="DO610" s="8"/>
      <c r="DP610" s="8"/>
      <c r="DQ610" s="8"/>
      <c r="DR610" s="8"/>
      <c r="DS610" s="8"/>
      <c r="DT610" s="8"/>
      <c r="DU610" s="31"/>
      <c r="DV610" s="31"/>
      <c r="DW610" s="31"/>
      <c r="DX610" s="31"/>
      <c r="DY610" s="31"/>
      <c r="DZ610" s="31"/>
      <c r="EA610" s="31"/>
      <c r="EB610" s="31"/>
      <c r="EC610" s="31"/>
      <c r="ED610" s="31"/>
      <c r="EE610" s="4"/>
      <c r="EF610" s="4"/>
      <c r="EG610" s="4"/>
      <c r="EH610" s="4"/>
      <c r="EI610" s="4"/>
      <c r="EJ610" s="31"/>
      <c r="EK610" s="31"/>
      <c r="EL610" s="31"/>
      <c r="EM610" s="4"/>
      <c r="EN610" s="8"/>
      <c r="EO610" s="8"/>
      <c r="EP610" s="8"/>
      <c r="EQ610" s="8"/>
      <c r="ER610" s="8"/>
      <c r="ES610" s="8"/>
      <c r="ET610" s="8"/>
      <c r="EU610" s="4"/>
      <c r="EV610" s="31"/>
      <c r="EW610" s="8"/>
      <c r="EX610" s="31"/>
      <c r="EY610" s="8"/>
      <c r="EZ610" s="31"/>
      <c r="FA610" s="31"/>
      <c r="FB610" s="8"/>
      <c r="FN610" s="31"/>
      <c r="FO610" s="31"/>
      <c r="FP610" s="31"/>
      <c r="FQ610" s="31"/>
      <c r="FR610" s="31"/>
      <c r="FS610" s="31"/>
      <c r="FT610" s="31"/>
    </row>
    <row r="611" spans="1:176" x14ac:dyDescent="0.25">
      <c r="A611" s="5"/>
      <c r="CT611" s="8"/>
      <c r="CX611" s="8"/>
      <c r="CY611" s="8"/>
      <c r="CZ611" s="8"/>
      <c r="DA611" s="8"/>
      <c r="DB611" s="8"/>
      <c r="DC611" s="8"/>
      <c r="DD611" s="8"/>
      <c r="DE611" s="8"/>
      <c r="DF611" s="8"/>
      <c r="DG611" s="8"/>
      <c r="DH611" s="8"/>
      <c r="DI611" s="8"/>
      <c r="DJ611" s="31"/>
      <c r="DK611" s="31"/>
      <c r="DL611" s="8"/>
      <c r="DM611" s="8"/>
      <c r="DN611" s="8"/>
      <c r="DO611" s="8"/>
      <c r="DP611" s="8"/>
      <c r="DQ611" s="8"/>
      <c r="DR611" s="8"/>
      <c r="DS611" s="8"/>
      <c r="DT611" s="8"/>
      <c r="DU611" s="31"/>
      <c r="DV611" s="31"/>
      <c r="DW611" s="31"/>
      <c r="DX611" s="31"/>
      <c r="DY611" s="31"/>
      <c r="DZ611" s="31"/>
      <c r="EA611" s="31"/>
      <c r="EB611" s="31"/>
      <c r="EC611" s="31"/>
      <c r="ED611" s="31"/>
      <c r="EE611" s="4"/>
      <c r="EF611" s="4"/>
      <c r="EG611" s="4"/>
      <c r="EH611" s="4"/>
      <c r="EI611" s="4"/>
      <c r="EJ611" s="31"/>
      <c r="EK611" s="31"/>
      <c r="EL611" s="31"/>
      <c r="EM611" s="4"/>
      <c r="EN611" s="8"/>
      <c r="EO611" s="8"/>
      <c r="EP611" s="8"/>
      <c r="EQ611" s="8"/>
      <c r="ER611" s="8"/>
      <c r="ES611" s="8"/>
      <c r="ET611" s="8"/>
      <c r="EU611" s="4"/>
      <c r="EV611" s="31"/>
      <c r="EW611" s="8"/>
      <c r="EX611" s="31"/>
      <c r="EY611" s="8"/>
      <c r="EZ611" s="31"/>
      <c r="FA611" s="31"/>
      <c r="FB611" s="8"/>
      <c r="FN611" s="31"/>
      <c r="FO611" s="31"/>
      <c r="FP611" s="31"/>
      <c r="FQ611" s="31"/>
      <c r="FR611" s="31"/>
      <c r="FS611" s="31"/>
      <c r="FT611" s="31"/>
    </row>
    <row r="612" spans="1:176" x14ac:dyDescent="0.25">
      <c r="A612" s="5"/>
      <c r="CT612" s="8"/>
      <c r="CX612" s="8"/>
      <c r="CY612" s="8"/>
      <c r="CZ612" s="8"/>
      <c r="DA612" s="8"/>
      <c r="DB612" s="8"/>
      <c r="DC612" s="8"/>
      <c r="DD612" s="8"/>
      <c r="DE612" s="8"/>
      <c r="DF612" s="8"/>
      <c r="DG612" s="8"/>
      <c r="DH612" s="8"/>
      <c r="DI612" s="8"/>
      <c r="DJ612" s="31"/>
      <c r="DK612" s="31"/>
      <c r="DL612" s="8"/>
      <c r="DM612" s="8"/>
      <c r="DN612" s="8"/>
      <c r="DO612" s="8"/>
      <c r="DP612" s="8"/>
      <c r="DQ612" s="8"/>
      <c r="DR612" s="8"/>
      <c r="DS612" s="8"/>
      <c r="DT612" s="8"/>
      <c r="DU612" s="31"/>
      <c r="DV612" s="31"/>
      <c r="DW612" s="31"/>
      <c r="DX612" s="31"/>
      <c r="DY612" s="31"/>
      <c r="DZ612" s="31"/>
      <c r="EA612" s="31"/>
      <c r="EB612" s="31"/>
      <c r="EC612" s="31"/>
      <c r="ED612" s="31"/>
      <c r="EE612" s="4"/>
      <c r="EF612" s="4"/>
      <c r="EG612" s="4"/>
      <c r="EH612" s="4"/>
      <c r="EI612" s="4"/>
      <c r="EJ612" s="31"/>
      <c r="EK612" s="31"/>
      <c r="EL612" s="31"/>
      <c r="EM612" s="4"/>
      <c r="EN612" s="8"/>
      <c r="EO612" s="8"/>
      <c r="EP612" s="8"/>
      <c r="EQ612" s="8"/>
      <c r="ER612" s="8"/>
      <c r="ES612" s="8"/>
      <c r="ET612" s="8"/>
      <c r="EU612" s="4"/>
      <c r="EV612" s="31"/>
      <c r="EW612" s="8"/>
      <c r="EX612" s="31"/>
      <c r="EY612" s="8"/>
      <c r="EZ612" s="31"/>
      <c r="FA612" s="31"/>
      <c r="FB612" s="8"/>
      <c r="FN612" s="31"/>
      <c r="FO612" s="31"/>
      <c r="FP612" s="31"/>
      <c r="FQ612" s="31"/>
      <c r="FR612" s="31"/>
      <c r="FS612" s="31"/>
      <c r="FT612" s="31"/>
    </row>
    <row r="613" spans="1:176" x14ac:dyDescent="0.25">
      <c r="A613" s="5"/>
      <c r="CT613" s="8"/>
      <c r="CX613" s="8"/>
      <c r="CY613" s="8"/>
      <c r="CZ613" s="8"/>
      <c r="DA613" s="8"/>
      <c r="DB613" s="8"/>
      <c r="DC613" s="8"/>
      <c r="DD613" s="8"/>
      <c r="DE613" s="8"/>
      <c r="DF613" s="8"/>
      <c r="DG613" s="8"/>
      <c r="DH613" s="8"/>
      <c r="DI613" s="8"/>
      <c r="DJ613" s="31"/>
      <c r="DK613" s="31"/>
      <c r="DL613" s="8"/>
      <c r="DM613" s="8"/>
      <c r="DN613" s="8"/>
      <c r="DO613" s="8"/>
      <c r="DP613" s="8"/>
      <c r="DQ613" s="8"/>
      <c r="DR613" s="8"/>
      <c r="DS613" s="8"/>
      <c r="DT613" s="8"/>
      <c r="DU613" s="31"/>
      <c r="DV613" s="31"/>
      <c r="DW613" s="31"/>
      <c r="DX613" s="31"/>
      <c r="DY613" s="31"/>
      <c r="DZ613" s="31"/>
      <c r="EA613" s="31"/>
      <c r="EB613" s="31"/>
      <c r="EC613" s="31"/>
      <c r="ED613" s="31"/>
      <c r="EE613" s="4"/>
      <c r="EF613" s="4"/>
      <c r="EG613" s="4"/>
      <c r="EH613" s="4"/>
      <c r="EI613" s="4"/>
      <c r="EJ613" s="31"/>
      <c r="EK613" s="31"/>
      <c r="EL613" s="31"/>
      <c r="EM613" s="4"/>
      <c r="EN613" s="8"/>
      <c r="EO613" s="8"/>
      <c r="EP613" s="8"/>
      <c r="EQ613" s="8"/>
      <c r="ER613" s="8"/>
      <c r="ES613" s="8"/>
      <c r="ET613" s="8"/>
      <c r="EU613" s="4"/>
      <c r="EV613" s="31"/>
      <c r="EW613" s="8"/>
      <c r="EX613" s="31"/>
      <c r="EY613" s="8"/>
      <c r="EZ613" s="31"/>
      <c r="FA613" s="31"/>
      <c r="FB613" s="8"/>
      <c r="FN613" s="31"/>
      <c r="FO613" s="31"/>
      <c r="FP613" s="31"/>
      <c r="FQ613" s="31"/>
      <c r="FR613" s="31"/>
      <c r="FS613" s="31"/>
      <c r="FT613" s="31"/>
    </row>
    <row r="614" spans="1:176" x14ac:dyDescent="0.25">
      <c r="A614" s="5"/>
      <c r="CT614" s="8"/>
      <c r="CX614" s="8"/>
      <c r="CY614" s="8"/>
      <c r="CZ614" s="8"/>
      <c r="DA614" s="8"/>
      <c r="DB614" s="8"/>
      <c r="DC614" s="8"/>
      <c r="DD614" s="8"/>
      <c r="DE614" s="8"/>
      <c r="DF614" s="8"/>
      <c r="DG614" s="8"/>
      <c r="DH614" s="8"/>
      <c r="DI614" s="8"/>
      <c r="DJ614" s="31"/>
      <c r="DK614" s="31"/>
      <c r="DL614" s="8"/>
      <c r="DM614" s="8"/>
      <c r="DN614" s="8"/>
      <c r="DO614" s="8"/>
      <c r="DP614" s="8"/>
      <c r="DQ614" s="8"/>
      <c r="DR614" s="8"/>
      <c r="DS614" s="8"/>
      <c r="DT614" s="8"/>
      <c r="DU614" s="31"/>
      <c r="DV614" s="31"/>
      <c r="DW614" s="31"/>
      <c r="DX614" s="31"/>
      <c r="DY614" s="31"/>
      <c r="DZ614" s="31"/>
      <c r="EA614" s="31"/>
      <c r="EB614" s="31"/>
      <c r="EC614" s="31"/>
      <c r="ED614" s="31"/>
      <c r="EE614" s="4"/>
      <c r="EF614" s="4"/>
      <c r="EG614" s="4"/>
      <c r="EH614" s="4"/>
      <c r="EI614" s="4"/>
      <c r="EJ614" s="31"/>
      <c r="EK614" s="31"/>
      <c r="EL614" s="31"/>
      <c r="EM614" s="4"/>
      <c r="EN614" s="8"/>
      <c r="EO614" s="8"/>
      <c r="EP614" s="8"/>
      <c r="EQ614" s="8"/>
      <c r="ER614" s="8"/>
      <c r="ES614" s="8"/>
      <c r="ET614" s="8"/>
      <c r="EU614" s="4"/>
      <c r="EV614" s="31"/>
      <c r="EW614" s="8"/>
      <c r="EX614" s="31"/>
      <c r="EY614" s="8"/>
      <c r="EZ614" s="31"/>
      <c r="FA614" s="31"/>
      <c r="FB614" s="8"/>
      <c r="FN614" s="31"/>
      <c r="FO614" s="31"/>
      <c r="FP614" s="31"/>
      <c r="FQ614" s="31"/>
      <c r="FR614" s="31"/>
      <c r="FS614" s="31"/>
      <c r="FT614" s="31"/>
    </row>
    <row r="615" spans="1:176" x14ac:dyDescent="0.25">
      <c r="A615" s="5"/>
      <c r="CT615" s="8"/>
      <c r="CX615" s="8"/>
      <c r="CY615" s="8"/>
      <c r="CZ615" s="8"/>
      <c r="DA615" s="8"/>
      <c r="DB615" s="8"/>
      <c r="DC615" s="8"/>
      <c r="DD615" s="8"/>
      <c r="DE615" s="8"/>
      <c r="DF615" s="8"/>
      <c r="DG615" s="8"/>
      <c r="DH615" s="8"/>
      <c r="DI615" s="8"/>
      <c r="DJ615" s="31"/>
      <c r="DK615" s="31"/>
      <c r="DL615" s="8"/>
      <c r="DM615" s="8"/>
      <c r="DN615" s="8"/>
      <c r="DO615" s="8"/>
      <c r="DP615" s="8"/>
      <c r="DQ615" s="8"/>
      <c r="DR615" s="8"/>
      <c r="DS615" s="8"/>
      <c r="DT615" s="8"/>
      <c r="DU615" s="31"/>
      <c r="DV615" s="31"/>
      <c r="DW615" s="31"/>
      <c r="DX615" s="31"/>
      <c r="DY615" s="31"/>
      <c r="DZ615" s="31"/>
      <c r="EA615" s="31"/>
      <c r="EB615" s="31"/>
      <c r="EC615" s="31"/>
      <c r="ED615" s="31"/>
      <c r="EE615" s="4"/>
      <c r="EF615" s="4"/>
      <c r="EG615" s="4"/>
      <c r="EH615" s="4"/>
      <c r="EI615" s="4"/>
      <c r="EJ615" s="31"/>
      <c r="EK615" s="31"/>
      <c r="EL615" s="31"/>
      <c r="EM615" s="4"/>
      <c r="EN615" s="8"/>
      <c r="EO615" s="8"/>
      <c r="EP615" s="8"/>
      <c r="EQ615" s="8"/>
      <c r="ER615" s="8"/>
      <c r="ES615" s="8"/>
      <c r="ET615" s="8"/>
      <c r="EU615" s="4"/>
      <c r="EV615" s="31"/>
      <c r="EW615" s="8"/>
      <c r="EX615" s="31"/>
      <c r="EY615" s="8"/>
      <c r="EZ615" s="31"/>
      <c r="FA615" s="31"/>
      <c r="FB615" s="8"/>
      <c r="FN615" s="31"/>
      <c r="FO615" s="31"/>
      <c r="FP615" s="31"/>
      <c r="FQ615" s="31"/>
      <c r="FR615" s="31"/>
      <c r="FS615" s="31"/>
      <c r="FT615" s="31"/>
    </row>
    <row r="616" spans="1:176" x14ac:dyDescent="0.25">
      <c r="A616" s="5"/>
      <c r="CT616" s="8"/>
      <c r="CX616" s="8"/>
      <c r="CY616" s="8"/>
      <c r="CZ616" s="8"/>
      <c r="DA616" s="8"/>
      <c r="DB616" s="8"/>
      <c r="DC616" s="8"/>
      <c r="DD616" s="8"/>
      <c r="DE616" s="8"/>
      <c r="DF616" s="8"/>
      <c r="DG616" s="8"/>
      <c r="DH616" s="8"/>
      <c r="DI616" s="8"/>
      <c r="DJ616" s="31"/>
      <c r="DK616" s="31"/>
      <c r="DL616" s="8"/>
      <c r="DM616" s="8"/>
      <c r="DN616" s="8"/>
      <c r="DO616" s="8"/>
      <c r="DP616" s="8"/>
      <c r="DQ616" s="8"/>
      <c r="DR616" s="8"/>
      <c r="DS616" s="8"/>
      <c r="DT616" s="8"/>
      <c r="DU616" s="31"/>
      <c r="DV616" s="31"/>
      <c r="DW616" s="31"/>
      <c r="DX616" s="31"/>
      <c r="DY616" s="31"/>
      <c r="DZ616" s="31"/>
      <c r="EA616" s="31"/>
      <c r="EB616" s="31"/>
      <c r="EC616" s="31"/>
      <c r="ED616" s="31"/>
      <c r="EE616" s="4"/>
      <c r="EF616" s="4"/>
      <c r="EG616" s="4"/>
      <c r="EH616" s="4"/>
      <c r="EI616" s="4"/>
      <c r="EJ616" s="31"/>
      <c r="EK616" s="31"/>
      <c r="EL616" s="31"/>
      <c r="EM616" s="4"/>
      <c r="EN616" s="8"/>
      <c r="EO616" s="8"/>
      <c r="EP616" s="8"/>
      <c r="EQ616" s="8"/>
      <c r="ER616" s="8"/>
      <c r="ES616" s="8"/>
      <c r="ET616" s="8"/>
      <c r="EU616" s="4"/>
      <c r="EV616" s="31"/>
      <c r="EW616" s="8"/>
      <c r="EX616" s="31"/>
      <c r="EY616" s="8"/>
      <c r="EZ616" s="31"/>
      <c r="FA616" s="31"/>
      <c r="FB616" s="8"/>
      <c r="FN616" s="31"/>
      <c r="FO616" s="31"/>
      <c r="FP616" s="31"/>
      <c r="FQ616" s="31"/>
      <c r="FR616" s="31"/>
      <c r="FS616" s="31"/>
      <c r="FT616" s="31"/>
    </row>
    <row r="617" spans="1:176" x14ac:dyDescent="0.25">
      <c r="A617" s="5"/>
      <c r="CT617" s="8"/>
      <c r="CX617" s="8"/>
      <c r="CY617" s="8"/>
      <c r="CZ617" s="8"/>
      <c r="DA617" s="8"/>
      <c r="DB617" s="8"/>
      <c r="DC617" s="8"/>
      <c r="DD617" s="8"/>
      <c r="DE617" s="8"/>
      <c r="DF617" s="8"/>
      <c r="DG617" s="8"/>
      <c r="DH617" s="8"/>
      <c r="DI617" s="8"/>
      <c r="DJ617" s="31"/>
      <c r="DK617" s="31"/>
      <c r="DL617" s="8"/>
      <c r="DM617" s="8"/>
      <c r="DN617" s="8"/>
      <c r="DO617" s="8"/>
      <c r="DP617" s="8"/>
      <c r="DQ617" s="8"/>
      <c r="DR617" s="8"/>
      <c r="DS617" s="8"/>
      <c r="DT617" s="8"/>
      <c r="DU617" s="31"/>
      <c r="DV617" s="31"/>
      <c r="DW617" s="31"/>
      <c r="DX617" s="31"/>
      <c r="DY617" s="31"/>
      <c r="DZ617" s="31"/>
      <c r="EA617" s="31"/>
      <c r="EB617" s="31"/>
      <c r="EC617" s="31"/>
      <c r="ED617" s="31"/>
      <c r="EE617" s="4"/>
      <c r="EF617" s="4"/>
      <c r="EG617" s="4"/>
      <c r="EH617" s="4"/>
      <c r="EI617" s="4"/>
      <c r="EJ617" s="31"/>
      <c r="EK617" s="31"/>
      <c r="EL617" s="31"/>
      <c r="EM617" s="4"/>
      <c r="EN617" s="8"/>
      <c r="EO617" s="8"/>
      <c r="EP617" s="8"/>
      <c r="EQ617" s="8"/>
      <c r="ER617" s="8"/>
      <c r="ES617" s="8"/>
      <c r="ET617" s="8"/>
      <c r="EU617" s="4"/>
      <c r="EV617" s="31"/>
      <c r="EW617" s="8"/>
      <c r="EX617" s="31"/>
      <c r="EY617" s="8"/>
      <c r="EZ617" s="31"/>
      <c r="FA617" s="31"/>
      <c r="FB617" s="8"/>
      <c r="FN617" s="31"/>
      <c r="FO617" s="31"/>
      <c r="FP617" s="31"/>
      <c r="FQ617" s="31"/>
      <c r="FR617" s="31"/>
      <c r="FS617" s="31"/>
      <c r="FT617" s="31"/>
    </row>
    <row r="618" spans="1:176" x14ac:dyDescent="0.25">
      <c r="A618" s="5"/>
      <c r="CT618" s="8"/>
      <c r="CX618" s="8"/>
      <c r="CY618" s="8"/>
      <c r="CZ618" s="8"/>
      <c r="DA618" s="8"/>
      <c r="DB618" s="8"/>
      <c r="DC618" s="8"/>
      <c r="DD618" s="8"/>
      <c r="DE618" s="8"/>
      <c r="DF618" s="8"/>
      <c r="DG618" s="8"/>
      <c r="DH618" s="8"/>
      <c r="DI618" s="8"/>
      <c r="DJ618" s="31"/>
      <c r="DK618" s="31"/>
      <c r="DL618" s="8"/>
      <c r="DM618" s="8"/>
      <c r="DN618" s="8"/>
      <c r="DO618" s="8"/>
      <c r="DP618" s="8"/>
      <c r="DQ618" s="8"/>
      <c r="DR618" s="8"/>
      <c r="DS618" s="8"/>
      <c r="DT618" s="8"/>
      <c r="DU618" s="31"/>
      <c r="DV618" s="31"/>
      <c r="DW618" s="31"/>
      <c r="DX618" s="31"/>
      <c r="DY618" s="31"/>
      <c r="DZ618" s="31"/>
      <c r="EA618" s="31"/>
      <c r="EB618" s="31"/>
      <c r="EC618" s="31"/>
      <c r="ED618" s="31"/>
      <c r="EE618" s="4"/>
      <c r="EF618" s="4"/>
      <c r="EG618" s="4"/>
      <c r="EH618" s="4"/>
      <c r="EI618" s="4"/>
      <c r="EJ618" s="31"/>
      <c r="EK618" s="31"/>
      <c r="EL618" s="31"/>
      <c r="EM618" s="4"/>
      <c r="EN618" s="8"/>
      <c r="EO618" s="8"/>
      <c r="EP618" s="8"/>
      <c r="EQ618" s="8"/>
      <c r="ER618" s="8"/>
      <c r="ES618" s="8"/>
      <c r="ET618" s="8"/>
      <c r="EU618" s="4"/>
      <c r="EV618" s="31"/>
      <c r="EW618" s="8"/>
      <c r="EX618" s="31"/>
      <c r="EY618" s="8"/>
      <c r="EZ618" s="31"/>
      <c r="FA618" s="31"/>
      <c r="FB618" s="8"/>
      <c r="FN618" s="31"/>
      <c r="FO618" s="31"/>
      <c r="FP618" s="31"/>
      <c r="FQ618" s="31"/>
      <c r="FR618" s="31"/>
      <c r="FS618" s="31"/>
      <c r="FT618" s="31"/>
    </row>
    <row r="619" spans="1:176" x14ac:dyDescent="0.25">
      <c r="A619" s="5"/>
      <c r="CT619" s="8"/>
      <c r="CX619" s="8"/>
      <c r="CY619" s="8"/>
      <c r="CZ619" s="8"/>
      <c r="DA619" s="8"/>
      <c r="DB619" s="8"/>
      <c r="DC619" s="8"/>
      <c r="DD619" s="8"/>
      <c r="DE619" s="8"/>
      <c r="DF619" s="8"/>
      <c r="DG619" s="8"/>
      <c r="DH619" s="8"/>
      <c r="DI619" s="8"/>
      <c r="DJ619" s="31"/>
      <c r="DK619" s="31"/>
      <c r="DL619" s="8"/>
      <c r="DM619" s="8"/>
      <c r="DN619" s="8"/>
      <c r="DO619" s="8"/>
      <c r="DP619" s="8"/>
      <c r="DQ619" s="8"/>
      <c r="DR619" s="8"/>
      <c r="DS619" s="8"/>
      <c r="DT619" s="8"/>
      <c r="DU619" s="31"/>
      <c r="DV619" s="31"/>
      <c r="DW619" s="31"/>
      <c r="DX619" s="31"/>
      <c r="DY619" s="31"/>
      <c r="DZ619" s="31"/>
      <c r="EA619" s="31"/>
      <c r="EB619" s="31"/>
      <c r="EC619" s="31"/>
      <c r="ED619" s="31"/>
      <c r="EE619" s="4"/>
      <c r="EF619" s="4"/>
      <c r="EG619" s="4"/>
      <c r="EH619" s="4"/>
      <c r="EI619" s="4"/>
      <c r="EJ619" s="31"/>
      <c r="EK619" s="31"/>
      <c r="EL619" s="31"/>
      <c r="EM619" s="4"/>
      <c r="EN619" s="8"/>
      <c r="EO619" s="8"/>
      <c r="EP619" s="8"/>
      <c r="EQ619" s="8"/>
      <c r="ER619" s="8"/>
      <c r="ES619" s="8"/>
      <c r="ET619" s="8"/>
      <c r="EU619" s="4"/>
      <c r="EV619" s="31"/>
      <c r="EW619" s="8"/>
      <c r="EX619" s="31"/>
      <c r="EY619" s="8"/>
      <c r="EZ619" s="31"/>
      <c r="FA619" s="31"/>
      <c r="FB619" s="8"/>
      <c r="FN619" s="31"/>
      <c r="FO619" s="31"/>
      <c r="FP619" s="31"/>
      <c r="FQ619" s="31"/>
      <c r="FR619" s="31"/>
      <c r="FS619" s="31"/>
      <c r="FT619" s="31"/>
    </row>
    <row r="620" spans="1:176" x14ac:dyDescent="0.25">
      <c r="A620" s="5"/>
      <c r="CT620" s="8"/>
      <c r="CX620" s="8"/>
      <c r="CY620" s="8"/>
      <c r="CZ620" s="8"/>
      <c r="DA620" s="8"/>
      <c r="DB620" s="8"/>
      <c r="DC620" s="8"/>
      <c r="DD620" s="8"/>
      <c r="DE620" s="8"/>
      <c r="DF620" s="8"/>
      <c r="DG620" s="8"/>
      <c r="DH620" s="8"/>
      <c r="DI620" s="8"/>
      <c r="DJ620" s="31"/>
      <c r="DK620" s="31"/>
      <c r="DL620" s="8"/>
      <c r="DM620" s="8"/>
      <c r="DN620" s="8"/>
      <c r="DO620" s="8"/>
      <c r="DP620" s="8"/>
      <c r="DQ620" s="8"/>
      <c r="DR620" s="8"/>
      <c r="DS620" s="8"/>
      <c r="DT620" s="8"/>
      <c r="DU620" s="31"/>
      <c r="DV620" s="31"/>
      <c r="DW620" s="31"/>
      <c r="DX620" s="31"/>
      <c r="DY620" s="31"/>
      <c r="DZ620" s="31"/>
      <c r="EA620" s="31"/>
      <c r="EB620" s="31"/>
      <c r="EC620" s="31"/>
      <c r="ED620" s="31"/>
      <c r="EE620" s="4"/>
      <c r="EF620" s="4"/>
      <c r="EG620" s="4"/>
      <c r="EH620" s="4"/>
      <c r="EI620" s="4"/>
      <c r="EJ620" s="31"/>
      <c r="EK620" s="31"/>
      <c r="EL620" s="31"/>
      <c r="EM620" s="4"/>
      <c r="EN620" s="8"/>
      <c r="EO620" s="8"/>
      <c r="EP620" s="8"/>
      <c r="EQ620" s="8"/>
      <c r="ER620" s="8"/>
      <c r="ES620" s="8"/>
      <c r="ET620" s="8"/>
      <c r="EU620" s="4"/>
      <c r="EV620" s="31"/>
      <c r="EW620" s="8"/>
      <c r="EX620" s="31"/>
      <c r="EY620" s="8"/>
      <c r="EZ620" s="31"/>
      <c r="FA620" s="31"/>
      <c r="FB620" s="8"/>
      <c r="FN620" s="31"/>
      <c r="FO620" s="31"/>
      <c r="FP620" s="31"/>
      <c r="FQ620" s="31"/>
      <c r="FR620" s="31"/>
      <c r="FS620" s="31"/>
      <c r="FT620" s="31"/>
    </row>
    <row r="621" spans="1:176" x14ac:dyDescent="0.25">
      <c r="A621" s="5"/>
      <c r="CT621" s="8"/>
      <c r="CX621" s="8"/>
      <c r="CY621" s="8"/>
      <c r="CZ621" s="8"/>
      <c r="DA621" s="8"/>
      <c r="DB621" s="8"/>
      <c r="DC621" s="8"/>
      <c r="DD621" s="8"/>
      <c r="DE621" s="8"/>
      <c r="DF621" s="8"/>
      <c r="DG621" s="8"/>
      <c r="DH621" s="8"/>
      <c r="DI621" s="8"/>
      <c r="DJ621" s="31"/>
      <c r="DK621" s="31"/>
      <c r="DL621" s="8"/>
      <c r="DM621" s="8"/>
      <c r="DN621" s="8"/>
      <c r="DO621" s="8"/>
      <c r="DP621" s="8"/>
      <c r="DQ621" s="8"/>
      <c r="DR621" s="8"/>
      <c r="DS621" s="8"/>
      <c r="DT621" s="8"/>
      <c r="DU621" s="31"/>
      <c r="DV621" s="31"/>
      <c r="DW621" s="31"/>
      <c r="DX621" s="31"/>
      <c r="DY621" s="31"/>
      <c r="DZ621" s="31"/>
      <c r="EA621" s="31"/>
      <c r="EB621" s="31"/>
      <c r="EC621" s="31"/>
      <c r="ED621" s="31"/>
      <c r="EE621" s="4"/>
      <c r="EF621" s="4"/>
      <c r="EG621" s="4"/>
      <c r="EH621" s="4"/>
      <c r="EI621" s="4"/>
      <c r="EJ621" s="31"/>
      <c r="EK621" s="31"/>
      <c r="EL621" s="31"/>
      <c r="EM621" s="4"/>
      <c r="EN621" s="8"/>
      <c r="EO621" s="8"/>
      <c r="EP621" s="8"/>
      <c r="EQ621" s="8"/>
      <c r="ER621" s="8"/>
      <c r="ES621" s="8"/>
      <c r="ET621" s="8"/>
      <c r="EU621" s="4"/>
      <c r="EV621" s="31"/>
      <c r="EW621" s="8"/>
      <c r="EX621" s="31"/>
      <c r="EY621" s="8"/>
      <c r="EZ621" s="31"/>
      <c r="FA621" s="31"/>
      <c r="FB621" s="8"/>
      <c r="FN621" s="31"/>
      <c r="FO621" s="31"/>
      <c r="FP621" s="31"/>
      <c r="FQ621" s="31"/>
      <c r="FR621" s="31"/>
      <c r="FS621" s="31"/>
      <c r="FT621" s="31"/>
    </row>
    <row r="622" spans="1:176" x14ac:dyDescent="0.25">
      <c r="A622" s="5"/>
      <c r="CT622" s="8"/>
      <c r="CX622" s="8"/>
      <c r="CY622" s="8"/>
      <c r="CZ622" s="8"/>
      <c r="DA622" s="8"/>
      <c r="DB622" s="8"/>
      <c r="DC622" s="8"/>
      <c r="DD622" s="8"/>
      <c r="DE622" s="8"/>
      <c r="DF622" s="8"/>
      <c r="DG622" s="8"/>
      <c r="DH622" s="8"/>
      <c r="DI622" s="8"/>
      <c r="DJ622" s="31"/>
      <c r="DK622" s="31"/>
      <c r="DL622" s="8"/>
      <c r="DM622" s="8"/>
      <c r="DN622" s="8"/>
      <c r="DO622" s="8"/>
      <c r="DP622" s="8"/>
      <c r="DQ622" s="8"/>
      <c r="DR622" s="8"/>
      <c r="DS622" s="8"/>
      <c r="DT622" s="8"/>
      <c r="DU622" s="31"/>
      <c r="DV622" s="31"/>
      <c r="DW622" s="31"/>
      <c r="DX622" s="31"/>
      <c r="DY622" s="31"/>
      <c r="DZ622" s="31"/>
      <c r="EA622" s="31"/>
      <c r="EB622" s="31"/>
      <c r="EC622" s="31"/>
      <c r="ED622" s="31"/>
      <c r="EE622" s="4"/>
      <c r="EF622" s="4"/>
      <c r="EG622" s="4"/>
      <c r="EH622" s="4"/>
      <c r="EI622" s="4"/>
      <c r="EJ622" s="31"/>
      <c r="EK622" s="31"/>
      <c r="EL622" s="31"/>
      <c r="EM622" s="4"/>
      <c r="EN622" s="8"/>
      <c r="EO622" s="8"/>
      <c r="EP622" s="8"/>
      <c r="EQ622" s="8"/>
      <c r="ER622" s="8"/>
      <c r="ES622" s="8"/>
      <c r="ET622" s="8"/>
      <c r="EU622" s="4"/>
      <c r="EV622" s="31"/>
      <c r="EW622" s="8"/>
      <c r="EX622" s="31"/>
      <c r="EY622" s="8"/>
      <c r="EZ622" s="31"/>
      <c r="FA622" s="31"/>
      <c r="FB622" s="8"/>
      <c r="FN622" s="31"/>
      <c r="FO622" s="31"/>
      <c r="FP622" s="31"/>
      <c r="FQ622" s="31"/>
      <c r="FR622" s="31"/>
      <c r="FS622" s="31"/>
      <c r="FT622" s="31"/>
    </row>
    <row r="623" spans="1:176" x14ac:dyDescent="0.25">
      <c r="A623" s="5"/>
      <c r="CT623" s="8"/>
      <c r="CX623" s="8"/>
      <c r="CY623" s="8"/>
      <c r="CZ623" s="8"/>
      <c r="DA623" s="8"/>
      <c r="DB623" s="8"/>
      <c r="DC623" s="8"/>
      <c r="DD623" s="8"/>
      <c r="DE623" s="8"/>
      <c r="DF623" s="8"/>
      <c r="DG623" s="8"/>
      <c r="DH623" s="8"/>
      <c r="DI623" s="8"/>
      <c r="DJ623" s="31"/>
      <c r="DK623" s="31"/>
      <c r="DL623" s="8"/>
      <c r="DM623" s="8"/>
      <c r="DN623" s="8"/>
      <c r="DO623" s="8"/>
      <c r="DP623" s="8"/>
      <c r="DQ623" s="8"/>
      <c r="DR623" s="8"/>
      <c r="DS623" s="8"/>
      <c r="DT623" s="8"/>
      <c r="DU623" s="31"/>
      <c r="DV623" s="31"/>
      <c r="DW623" s="31"/>
      <c r="DX623" s="31"/>
      <c r="DY623" s="31"/>
      <c r="DZ623" s="31"/>
      <c r="EA623" s="31"/>
      <c r="EB623" s="31"/>
      <c r="EC623" s="31"/>
      <c r="ED623" s="31"/>
      <c r="EE623" s="4"/>
      <c r="EF623" s="4"/>
      <c r="EG623" s="4"/>
      <c r="EH623" s="4"/>
      <c r="EI623" s="4"/>
      <c r="EJ623" s="31"/>
      <c r="EK623" s="31"/>
      <c r="EL623" s="31"/>
      <c r="EM623" s="4"/>
      <c r="EN623" s="8"/>
      <c r="EO623" s="8"/>
      <c r="EP623" s="8"/>
      <c r="EQ623" s="8"/>
      <c r="ER623" s="8"/>
      <c r="ES623" s="8"/>
      <c r="ET623" s="8"/>
      <c r="EU623" s="4"/>
      <c r="EV623" s="31"/>
      <c r="EW623" s="8"/>
      <c r="EX623" s="31"/>
      <c r="EY623" s="8"/>
      <c r="EZ623" s="31"/>
      <c r="FA623" s="31"/>
      <c r="FB623" s="8"/>
      <c r="FN623" s="31"/>
      <c r="FO623" s="31"/>
      <c r="FP623" s="31"/>
      <c r="FQ623" s="31"/>
      <c r="FR623" s="31"/>
      <c r="FS623" s="31"/>
      <c r="FT623" s="31"/>
    </row>
    <row r="624" spans="1:176" x14ac:dyDescent="0.25">
      <c r="A624" s="5"/>
      <c r="CT624" s="8"/>
      <c r="CX624" s="8"/>
      <c r="CY624" s="8"/>
      <c r="CZ624" s="8"/>
      <c r="DA624" s="8"/>
      <c r="DB624" s="8"/>
      <c r="DC624" s="8"/>
      <c r="DD624" s="8"/>
      <c r="DE624" s="8"/>
      <c r="DF624" s="8"/>
      <c r="DG624" s="8"/>
      <c r="DH624" s="8"/>
      <c r="DI624" s="8"/>
      <c r="DJ624" s="31"/>
      <c r="DK624" s="31"/>
      <c r="DL624" s="8"/>
      <c r="DM624" s="8"/>
      <c r="DN624" s="8"/>
      <c r="DO624" s="8"/>
      <c r="DP624" s="8"/>
      <c r="DQ624" s="8"/>
      <c r="DR624" s="8"/>
      <c r="DS624" s="8"/>
      <c r="DT624" s="8"/>
      <c r="DU624" s="31"/>
      <c r="DV624" s="31"/>
      <c r="DW624" s="31"/>
      <c r="DX624" s="31"/>
      <c r="DY624" s="31"/>
      <c r="DZ624" s="31"/>
      <c r="EA624" s="31"/>
      <c r="EB624" s="31"/>
      <c r="EC624" s="31"/>
      <c r="ED624" s="31"/>
      <c r="EE624" s="4"/>
      <c r="EF624" s="4"/>
      <c r="EG624" s="4"/>
      <c r="EH624" s="4"/>
      <c r="EI624" s="4"/>
      <c r="EJ624" s="31"/>
      <c r="EK624" s="31"/>
      <c r="EL624" s="31"/>
      <c r="EM624" s="4"/>
      <c r="EN624" s="8"/>
      <c r="EO624" s="8"/>
      <c r="EP624" s="8"/>
      <c r="EQ624" s="8"/>
      <c r="ER624" s="8"/>
      <c r="ES624" s="8"/>
      <c r="ET624" s="8"/>
      <c r="EU624" s="4"/>
      <c r="EV624" s="31"/>
      <c r="EW624" s="8"/>
      <c r="EX624" s="31"/>
      <c r="EY624" s="8"/>
      <c r="EZ624" s="31"/>
      <c r="FA624" s="31"/>
      <c r="FB624" s="8"/>
      <c r="FN624" s="31"/>
      <c r="FO624" s="31"/>
      <c r="FP624" s="31"/>
      <c r="FQ624" s="31"/>
      <c r="FR624" s="31"/>
      <c r="FS624" s="31"/>
      <c r="FT624" s="31"/>
    </row>
    <row r="625" spans="1:176" x14ac:dyDescent="0.25">
      <c r="A625" s="5"/>
      <c r="CT625" s="8"/>
      <c r="CX625" s="8"/>
      <c r="CY625" s="8"/>
      <c r="CZ625" s="8"/>
      <c r="DA625" s="8"/>
      <c r="DB625" s="8"/>
      <c r="DC625" s="8"/>
      <c r="DD625" s="8"/>
      <c r="DE625" s="8"/>
      <c r="DF625" s="8"/>
      <c r="DG625" s="8"/>
      <c r="DH625" s="8"/>
      <c r="DI625" s="8"/>
      <c r="DJ625" s="31"/>
      <c r="DK625" s="31"/>
      <c r="DL625" s="8"/>
      <c r="DM625" s="8"/>
      <c r="DN625" s="8"/>
      <c r="DO625" s="8"/>
      <c r="DP625" s="8"/>
      <c r="DQ625" s="8"/>
      <c r="DR625" s="8"/>
      <c r="DS625" s="8"/>
      <c r="DT625" s="8"/>
      <c r="DU625" s="31"/>
      <c r="DV625" s="31"/>
      <c r="DW625" s="31"/>
      <c r="DX625" s="31"/>
      <c r="DY625" s="31"/>
      <c r="DZ625" s="31"/>
      <c r="EA625" s="31"/>
      <c r="EB625" s="31"/>
      <c r="EC625" s="31"/>
      <c r="ED625" s="31"/>
      <c r="EE625" s="4"/>
      <c r="EF625" s="4"/>
      <c r="EG625" s="4"/>
      <c r="EH625" s="4"/>
      <c r="EI625" s="4"/>
      <c r="EJ625" s="31"/>
      <c r="EK625" s="31"/>
      <c r="EL625" s="31"/>
      <c r="EM625" s="4"/>
      <c r="EN625" s="8"/>
      <c r="EO625" s="8"/>
      <c r="EP625" s="8"/>
      <c r="EQ625" s="8"/>
      <c r="ER625" s="8"/>
      <c r="ES625" s="8"/>
      <c r="ET625" s="8"/>
      <c r="EU625" s="4"/>
      <c r="EV625" s="31"/>
      <c r="EW625" s="8"/>
      <c r="EX625" s="31"/>
      <c r="EY625" s="8"/>
      <c r="EZ625" s="31"/>
      <c r="FA625" s="31"/>
      <c r="FB625" s="8"/>
      <c r="FN625" s="31"/>
      <c r="FO625" s="31"/>
      <c r="FP625" s="31"/>
      <c r="FQ625" s="31"/>
      <c r="FR625" s="31"/>
      <c r="FS625" s="31"/>
      <c r="FT625" s="31"/>
    </row>
    <row r="626" spans="1:176" x14ac:dyDescent="0.25">
      <c r="A626" s="5"/>
      <c r="CT626" s="8"/>
      <c r="CX626" s="8"/>
      <c r="CY626" s="8"/>
      <c r="CZ626" s="8"/>
      <c r="DA626" s="8"/>
      <c r="DB626" s="8"/>
      <c r="DC626" s="8"/>
      <c r="DD626" s="8"/>
      <c r="DE626" s="8"/>
      <c r="DF626" s="8"/>
      <c r="DG626" s="8"/>
      <c r="DH626" s="8"/>
      <c r="DI626" s="8"/>
      <c r="DJ626" s="31"/>
      <c r="DK626" s="31"/>
      <c r="DL626" s="8"/>
      <c r="DM626" s="8"/>
      <c r="DN626" s="8"/>
      <c r="DO626" s="8"/>
      <c r="DP626" s="8"/>
      <c r="DQ626" s="8"/>
      <c r="DR626" s="8"/>
      <c r="DS626" s="8"/>
      <c r="DT626" s="8"/>
      <c r="DU626" s="31"/>
      <c r="DV626" s="31"/>
      <c r="DW626" s="31"/>
      <c r="DX626" s="31"/>
      <c r="DY626" s="31"/>
      <c r="DZ626" s="31"/>
      <c r="EA626" s="31"/>
      <c r="EB626" s="31"/>
      <c r="EC626" s="31"/>
      <c r="ED626" s="31"/>
      <c r="EE626" s="4"/>
      <c r="EF626" s="4"/>
      <c r="EG626" s="4"/>
      <c r="EH626" s="4"/>
      <c r="EI626" s="4"/>
      <c r="EJ626" s="31"/>
      <c r="EK626" s="31"/>
      <c r="EL626" s="31"/>
      <c r="EM626" s="4"/>
      <c r="EN626" s="8"/>
      <c r="EO626" s="8"/>
      <c r="EP626" s="8"/>
      <c r="EQ626" s="8"/>
      <c r="ER626" s="8"/>
      <c r="ES626" s="8"/>
      <c r="ET626" s="8"/>
      <c r="EU626" s="4"/>
      <c r="EV626" s="31"/>
      <c r="EW626" s="8"/>
      <c r="EX626" s="31"/>
      <c r="EY626" s="8"/>
      <c r="EZ626" s="31"/>
      <c r="FA626" s="31"/>
      <c r="FB626" s="8"/>
      <c r="FN626" s="31"/>
      <c r="FO626" s="31"/>
      <c r="FP626" s="31"/>
      <c r="FQ626" s="31"/>
      <c r="FR626" s="31"/>
      <c r="FS626" s="31"/>
      <c r="FT626" s="31"/>
    </row>
    <row r="627" spans="1:176" x14ac:dyDescent="0.25">
      <c r="A627" s="5"/>
      <c r="CT627" s="8"/>
      <c r="CX627" s="8"/>
      <c r="CY627" s="8"/>
      <c r="CZ627" s="8"/>
      <c r="DA627" s="8"/>
      <c r="DB627" s="8"/>
      <c r="DC627" s="8"/>
      <c r="DD627" s="8"/>
      <c r="DE627" s="8"/>
      <c r="DF627" s="8"/>
      <c r="DG627" s="8"/>
      <c r="DH627" s="8"/>
      <c r="DI627" s="8"/>
      <c r="DJ627" s="31"/>
      <c r="DK627" s="31"/>
      <c r="DL627" s="8"/>
      <c r="DM627" s="8"/>
      <c r="DN627" s="8"/>
      <c r="DO627" s="8"/>
      <c r="DP627" s="8"/>
      <c r="DQ627" s="8"/>
      <c r="DR627" s="8"/>
      <c r="DS627" s="8"/>
      <c r="DT627" s="8"/>
      <c r="DU627" s="31"/>
      <c r="DV627" s="31"/>
      <c r="DW627" s="31"/>
      <c r="DX627" s="31"/>
      <c r="DY627" s="31"/>
      <c r="DZ627" s="31"/>
      <c r="EA627" s="31"/>
      <c r="EB627" s="31"/>
      <c r="EC627" s="31"/>
      <c r="ED627" s="31"/>
      <c r="EE627" s="4"/>
      <c r="EF627" s="4"/>
      <c r="EG627" s="4"/>
      <c r="EH627" s="4"/>
      <c r="EI627" s="4"/>
      <c r="EJ627" s="31"/>
      <c r="EK627" s="31"/>
      <c r="EL627" s="31"/>
      <c r="EM627" s="4"/>
      <c r="EN627" s="8"/>
      <c r="EO627" s="8"/>
      <c r="EP627" s="8"/>
      <c r="EQ627" s="8"/>
      <c r="ER627" s="8"/>
      <c r="ES627" s="8"/>
      <c r="ET627" s="8"/>
      <c r="EU627" s="4"/>
      <c r="EV627" s="31"/>
      <c r="EW627" s="8"/>
      <c r="EX627" s="31"/>
      <c r="EY627" s="8"/>
      <c r="EZ627" s="31"/>
      <c r="FA627" s="31"/>
      <c r="FB627" s="8"/>
      <c r="FN627" s="31"/>
      <c r="FO627" s="31"/>
      <c r="FP627" s="31"/>
      <c r="FQ627" s="31"/>
      <c r="FR627" s="31"/>
      <c r="FS627" s="31"/>
      <c r="FT627" s="31"/>
    </row>
    <row r="628" spans="1:176" x14ac:dyDescent="0.25">
      <c r="A628" s="5"/>
      <c r="CT628" s="8"/>
      <c r="CX628" s="8"/>
      <c r="CY628" s="8"/>
      <c r="CZ628" s="8"/>
      <c r="DA628" s="8"/>
      <c r="DB628" s="8"/>
      <c r="DC628" s="8"/>
      <c r="DD628" s="8"/>
      <c r="DE628" s="8"/>
      <c r="DF628" s="8"/>
      <c r="DG628" s="8"/>
      <c r="DH628" s="8"/>
      <c r="DI628" s="8"/>
      <c r="DJ628" s="31"/>
      <c r="DK628" s="31"/>
      <c r="DL628" s="8"/>
      <c r="DM628" s="8"/>
      <c r="DN628" s="8"/>
      <c r="DO628" s="8"/>
      <c r="DP628" s="8"/>
      <c r="DQ628" s="8"/>
      <c r="DR628" s="8"/>
      <c r="DS628" s="8"/>
      <c r="DT628" s="8"/>
      <c r="DU628" s="31"/>
      <c r="DV628" s="31"/>
      <c r="DW628" s="31"/>
      <c r="DX628" s="31"/>
      <c r="DY628" s="31"/>
      <c r="DZ628" s="31"/>
      <c r="EA628" s="31"/>
      <c r="EB628" s="31"/>
      <c r="EC628" s="31"/>
      <c r="ED628" s="31"/>
      <c r="EE628" s="4"/>
      <c r="EF628" s="4"/>
      <c r="EG628" s="4"/>
      <c r="EH628" s="4"/>
      <c r="EI628" s="4"/>
      <c r="EJ628" s="31"/>
      <c r="EK628" s="31"/>
      <c r="EL628" s="31"/>
      <c r="EM628" s="4"/>
      <c r="EN628" s="8"/>
      <c r="EO628" s="8"/>
      <c r="EP628" s="8"/>
      <c r="EQ628" s="8"/>
      <c r="ER628" s="8"/>
      <c r="ES628" s="8"/>
      <c r="ET628" s="8"/>
      <c r="EU628" s="4"/>
      <c r="EV628" s="31"/>
      <c r="EW628" s="8"/>
      <c r="EX628" s="31"/>
      <c r="EY628" s="8"/>
      <c r="EZ628" s="31"/>
      <c r="FA628" s="31"/>
      <c r="FB628" s="8"/>
      <c r="FN628" s="31"/>
      <c r="FO628" s="31"/>
      <c r="FP628" s="31"/>
      <c r="FQ628" s="31"/>
      <c r="FR628" s="31"/>
      <c r="FS628" s="31"/>
      <c r="FT628" s="31"/>
    </row>
    <row r="629" spans="1:176" x14ac:dyDescent="0.25">
      <c r="A629" s="5"/>
      <c r="CT629" s="8"/>
      <c r="CX629" s="8"/>
      <c r="CY629" s="8"/>
      <c r="CZ629" s="8"/>
      <c r="DA629" s="8"/>
      <c r="DB629" s="8"/>
      <c r="DC629" s="8"/>
      <c r="DD629" s="8"/>
      <c r="DE629" s="8"/>
      <c r="DF629" s="8"/>
      <c r="DG629" s="8"/>
      <c r="DH629" s="8"/>
      <c r="DI629" s="8"/>
      <c r="DJ629" s="31"/>
      <c r="DK629" s="31"/>
      <c r="DL629" s="8"/>
      <c r="DM629" s="8"/>
      <c r="DN629" s="8"/>
      <c r="DO629" s="8"/>
      <c r="DP629" s="8"/>
      <c r="DQ629" s="8"/>
      <c r="DR629" s="8"/>
      <c r="DS629" s="8"/>
      <c r="DT629" s="8"/>
      <c r="DU629" s="31"/>
      <c r="DV629" s="31"/>
      <c r="DW629" s="31"/>
      <c r="DX629" s="31"/>
      <c r="DY629" s="31"/>
      <c r="DZ629" s="31"/>
      <c r="EA629" s="31"/>
      <c r="EB629" s="31"/>
      <c r="EC629" s="31"/>
      <c r="ED629" s="31"/>
      <c r="EE629" s="4"/>
      <c r="EF629" s="4"/>
      <c r="EG629" s="4"/>
      <c r="EH629" s="4"/>
      <c r="EI629" s="4"/>
      <c r="EJ629" s="31"/>
      <c r="EK629" s="31"/>
      <c r="EL629" s="31"/>
      <c r="EM629" s="4"/>
      <c r="EN629" s="8"/>
      <c r="EO629" s="8"/>
      <c r="EP629" s="8"/>
      <c r="EQ629" s="8"/>
      <c r="ER629" s="8"/>
      <c r="ES629" s="8"/>
      <c r="ET629" s="8"/>
      <c r="EU629" s="4"/>
      <c r="EV629" s="31"/>
      <c r="EW629" s="8"/>
      <c r="EX629" s="31"/>
      <c r="EY629" s="8"/>
      <c r="EZ629" s="31"/>
      <c r="FA629" s="31"/>
      <c r="FB629" s="8"/>
      <c r="FN629" s="31"/>
      <c r="FO629" s="31"/>
      <c r="FP629" s="31"/>
      <c r="FQ629" s="31"/>
      <c r="FR629" s="31"/>
      <c r="FS629" s="31"/>
      <c r="FT629" s="31"/>
    </row>
    <row r="630" spans="1:176" x14ac:dyDescent="0.25">
      <c r="A630" s="5"/>
      <c r="CT630" s="8"/>
      <c r="CX630" s="8"/>
      <c r="CY630" s="8"/>
      <c r="CZ630" s="8"/>
      <c r="DA630" s="8"/>
      <c r="DB630" s="8"/>
      <c r="DC630" s="8"/>
      <c r="DD630" s="8"/>
      <c r="DE630" s="8"/>
      <c r="DF630" s="8"/>
      <c r="DG630" s="8"/>
      <c r="DH630" s="8"/>
      <c r="DI630" s="8"/>
      <c r="DJ630" s="31"/>
      <c r="DK630" s="31"/>
      <c r="DL630" s="8"/>
      <c r="DM630" s="8"/>
      <c r="DN630" s="8"/>
      <c r="DO630" s="8"/>
      <c r="DP630" s="8"/>
      <c r="DQ630" s="8"/>
      <c r="DR630" s="8"/>
      <c r="DS630" s="8"/>
      <c r="DT630" s="8"/>
      <c r="DU630" s="31"/>
      <c r="DV630" s="31"/>
      <c r="DW630" s="31"/>
      <c r="DX630" s="31"/>
      <c r="DY630" s="31"/>
      <c r="DZ630" s="31"/>
      <c r="EA630" s="31"/>
      <c r="EB630" s="31"/>
      <c r="EC630" s="31"/>
      <c r="ED630" s="31"/>
      <c r="EE630" s="4"/>
      <c r="EF630" s="4"/>
      <c r="EG630" s="4"/>
      <c r="EH630" s="4"/>
      <c r="EI630" s="4"/>
      <c r="EJ630" s="31"/>
      <c r="EK630" s="31"/>
      <c r="EL630" s="31"/>
      <c r="EM630" s="4"/>
      <c r="EN630" s="8"/>
      <c r="EO630" s="8"/>
      <c r="EP630" s="8"/>
      <c r="EQ630" s="8"/>
      <c r="ER630" s="8"/>
      <c r="ES630" s="8"/>
      <c r="ET630" s="8"/>
      <c r="EU630" s="4"/>
      <c r="EV630" s="31"/>
      <c r="EW630" s="8"/>
      <c r="EX630" s="31"/>
      <c r="EY630" s="8"/>
      <c r="EZ630" s="31"/>
      <c r="FA630" s="31"/>
      <c r="FB630" s="8"/>
      <c r="FN630" s="31"/>
      <c r="FO630" s="31"/>
      <c r="FP630" s="31"/>
      <c r="FQ630" s="31"/>
      <c r="FR630" s="31"/>
      <c r="FS630" s="31"/>
      <c r="FT630" s="31"/>
    </row>
    <row r="631" spans="1:176" x14ac:dyDescent="0.25">
      <c r="A631" s="5"/>
      <c r="CT631" s="8"/>
      <c r="CX631" s="8"/>
      <c r="CY631" s="8"/>
      <c r="CZ631" s="8"/>
      <c r="DA631" s="8"/>
      <c r="DB631" s="8"/>
      <c r="DC631" s="8"/>
      <c r="DD631" s="8"/>
      <c r="DE631" s="8"/>
      <c r="DF631" s="8"/>
      <c r="DG631" s="8"/>
      <c r="DH631" s="8"/>
      <c r="DI631" s="8"/>
      <c r="DJ631" s="31"/>
      <c r="DK631" s="31"/>
      <c r="DL631" s="8"/>
      <c r="DM631" s="8"/>
      <c r="DN631" s="8"/>
      <c r="DO631" s="8"/>
      <c r="DP631" s="8"/>
      <c r="DQ631" s="8"/>
      <c r="DR631" s="8"/>
      <c r="DS631" s="8"/>
      <c r="DT631" s="8"/>
      <c r="DU631" s="31"/>
      <c r="DV631" s="31"/>
      <c r="DW631" s="31"/>
      <c r="DX631" s="31"/>
      <c r="DY631" s="31"/>
      <c r="DZ631" s="31"/>
      <c r="EA631" s="31"/>
      <c r="EB631" s="31"/>
      <c r="EC631" s="31"/>
      <c r="ED631" s="31"/>
      <c r="EE631" s="4"/>
      <c r="EF631" s="4"/>
      <c r="EG631" s="4"/>
      <c r="EH631" s="4"/>
      <c r="EI631" s="4"/>
      <c r="EJ631" s="31"/>
      <c r="EK631" s="31"/>
      <c r="EL631" s="31"/>
      <c r="EM631" s="4"/>
      <c r="EN631" s="8"/>
      <c r="EO631" s="8"/>
      <c r="EP631" s="8"/>
      <c r="EQ631" s="8"/>
      <c r="ER631" s="8"/>
      <c r="ES631" s="8"/>
      <c r="ET631" s="8"/>
      <c r="EU631" s="4"/>
      <c r="EV631" s="31"/>
      <c r="EW631" s="8"/>
      <c r="EX631" s="31"/>
      <c r="EY631" s="8"/>
      <c r="EZ631" s="31"/>
      <c r="FA631" s="31"/>
      <c r="FB631" s="8"/>
      <c r="FN631" s="31"/>
      <c r="FO631" s="31"/>
      <c r="FP631" s="31"/>
      <c r="FQ631" s="31"/>
      <c r="FR631" s="31"/>
      <c r="FS631" s="31"/>
      <c r="FT631" s="31"/>
    </row>
    <row r="632" spans="1:176" x14ac:dyDescent="0.25">
      <c r="A632" s="5"/>
      <c r="CT632" s="8"/>
      <c r="CX632" s="8"/>
      <c r="CY632" s="8"/>
      <c r="CZ632" s="8"/>
      <c r="DA632" s="8"/>
      <c r="DB632" s="8"/>
      <c r="DC632" s="8"/>
      <c r="DD632" s="8"/>
      <c r="DE632" s="8"/>
      <c r="DF632" s="8"/>
      <c r="DG632" s="8"/>
      <c r="DH632" s="8"/>
      <c r="DI632" s="8"/>
      <c r="DJ632" s="31"/>
      <c r="DK632" s="31"/>
      <c r="DL632" s="8"/>
      <c r="DM632" s="8"/>
      <c r="DN632" s="8"/>
      <c r="DO632" s="8"/>
      <c r="DP632" s="8"/>
      <c r="DQ632" s="8"/>
      <c r="DR632" s="8"/>
      <c r="DS632" s="8"/>
      <c r="DT632" s="8"/>
      <c r="DU632" s="31"/>
      <c r="DV632" s="31"/>
      <c r="DW632" s="31"/>
      <c r="DX632" s="31"/>
      <c r="DY632" s="31"/>
      <c r="DZ632" s="31"/>
      <c r="EA632" s="31"/>
      <c r="EB632" s="31"/>
      <c r="EC632" s="31"/>
      <c r="ED632" s="31"/>
      <c r="EE632" s="4"/>
      <c r="EF632" s="4"/>
      <c r="EG632" s="4"/>
      <c r="EH632" s="4"/>
      <c r="EI632" s="4"/>
      <c r="EJ632" s="31"/>
      <c r="EK632" s="31"/>
      <c r="EL632" s="31"/>
      <c r="EM632" s="4"/>
      <c r="EN632" s="8"/>
      <c r="EO632" s="8"/>
      <c r="EP632" s="8"/>
      <c r="EQ632" s="8"/>
      <c r="ER632" s="8"/>
      <c r="ES632" s="8"/>
      <c r="ET632" s="8"/>
      <c r="EU632" s="4"/>
      <c r="EV632" s="31"/>
      <c r="EW632" s="8"/>
      <c r="EX632" s="31"/>
      <c r="EY632" s="8"/>
      <c r="EZ632" s="31"/>
      <c r="FA632" s="31"/>
      <c r="FB632" s="8"/>
      <c r="FN632" s="31"/>
      <c r="FO632" s="31"/>
      <c r="FP632" s="31"/>
      <c r="FQ632" s="31"/>
      <c r="FR632" s="31"/>
      <c r="FS632" s="31"/>
      <c r="FT632" s="31"/>
    </row>
    <row r="633" spans="1:176" x14ac:dyDescent="0.25">
      <c r="A633" s="5"/>
      <c r="CT633" s="8"/>
      <c r="CX633" s="8"/>
      <c r="CY633" s="8"/>
      <c r="CZ633" s="8"/>
      <c r="DA633" s="8"/>
      <c r="DB633" s="8"/>
      <c r="DC633" s="8"/>
      <c r="DD633" s="8"/>
      <c r="DE633" s="8"/>
      <c r="DF633" s="8"/>
      <c r="DG633" s="8"/>
      <c r="DH633" s="8"/>
      <c r="DI633" s="8"/>
      <c r="DJ633" s="31"/>
      <c r="DK633" s="31"/>
      <c r="DL633" s="8"/>
      <c r="DM633" s="8"/>
      <c r="DN633" s="8"/>
      <c r="DO633" s="8"/>
      <c r="DP633" s="8"/>
      <c r="DQ633" s="8"/>
      <c r="DR633" s="8"/>
      <c r="DS633" s="8"/>
      <c r="DT633" s="8"/>
      <c r="DU633" s="31"/>
      <c r="DV633" s="31"/>
      <c r="DW633" s="31"/>
      <c r="DX633" s="31"/>
      <c r="DY633" s="31"/>
      <c r="DZ633" s="31"/>
      <c r="EA633" s="31"/>
      <c r="EB633" s="31"/>
      <c r="EC633" s="31"/>
      <c r="ED633" s="31"/>
      <c r="EE633" s="4"/>
      <c r="EF633" s="4"/>
      <c r="EG633" s="4"/>
      <c r="EH633" s="4"/>
      <c r="EI633" s="4"/>
      <c r="EJ633" s="31"/>
      <c r="EK633" s="31"/>
      <c r="EL633" s="31"/>
      <c r="EM633" s="4"/>
      <c r="EN633" s="8"/>
      <c r="EO633" s="8"/>
      <c r="EP633" s="8"/>
      <c r="EQ633" s="8"/>
      <c r="ER633" s="8"/>
      <c r="ES633" s="8"/>
      <c r="ET633" s="8"/>
      <c r="EU633" s="4"/>
      <c r="EV633" s="31"/>
      <c r="EW633" s="8"/>
      <c r="EX633" s="31"/>
      <c r="EY633" s="8"/>
      <c r="EZ633" s="31"/>
      <c r="FA633" s="31"/>
      <c r="FB633" s="8"/>
      <c r="FN633" s="31"/>
      <c r="FO633" s="31"/>
      <c r="FP633" s="31"/>
      <c r="FQ633" s="31"/>
      <c r="FR633" s="31"/>
      <c r="FS633" s="31"/>
      <c r="FT633" s="31"/>
    </row>
    <row r="634" spans="1:176" x14ac:dyDescent="0.25">
      <c r="A634" s="5"/>
      <c r="CT634" s="8"/>
      <c r="CX634" s="8"/>
      <c r="CY634" s="8"/>
      <c r="CZ634" s="8"/>
      <c r="DA634" s="8"/>
      <c r="DB634" s="8"/>
      <c r="DC634" s="8"/>
      <c r="DD634" s="8"/>
      <c r="DE634" s="8"/>
      <c r="DF634" s="8"/>
      <c r="DG634" s="8"/>
      <c r="DH634" s="8"/>
      <c r="DI634" s="8"/>
      <c r="DJ634" s="31"/>
      <c r="DK634" s="31"/>
      <c r="DL634" s="8"/>
      <c r="DM634" s="8"/>
      <c r="DN634" s="8"/>
      <c r="DO634" s="8"/>
      <c r="DP634" s="8"/>
      <c r="DQ634" s="8"/>
      <c r="DR634" s="8"/>
      <c r="DS634" s="8"/>
      <c r="DT634" s="8"/>
      <c r="DU634" s="31"/>
      <c r="DV634" s="31"/>
      <c r="DW634" s="31"/>
      <c r="DX634" s="31"/>
      <c r="DY634" s="31"/>
      <c r="DZ634" s="31"/>
      <c r="EA634" s="31"/>
      <c r="EB634" s="31"/>
      <c r="EC634" s="31"/>
      <c r="ED634" s="31"/>
      <c r="EE634" s="4"/>
      <c r="EF634" s="4"/>
      <c r="EG634" s="4"/>
      <c r="EH634" s="4"/>
      <c r="EI634" s="4"/>
      <c r="EJ634" s="31"/>
      <c r="EK634" s="31"/>
      <c r="EL634" s="31"/>
      <c r="EM634" s="4"/>
      <c r="EN634" s="8"/>
      <c r="EO634" s="8"/>
      <c r="EP634" s="8"/>
      <c r="EQ634" s="8"/>
      <c r="ER634" s="8"/>
      <c r="ES634" s="8"/>
      <c r="ET634" s="8"/>
      <c r="EU634" s="4"/>
      <c r="EV634" s="31"/>
      <c r="EW634" s="8"/>
      <c r="EX634" s="31"/>
      <c r="EY634" s="8"/>
      <c r="EZ634" s="31"/>
      <c r="FA634" s="31"/>
      <c r="FB634" s="8"/>
      <c r="FN634" s="31"/>
      <c r="FO634" s="31"/>
      <c r="FP634" s="31"/>
      <c r="FQ634" s="31"/>
      <c r="FR634" s="31"/>
      <c r="FS634" s="31"/>
      <c r="FT634" s="31"/>
    </row>
    <row r="635" spans="1:176" x14ac:dyDescent="0.25">
      <c r="A635" s="5"/>
      <c r="CT635" s="8"/>
      <c r="CX635" s="8"/>
      <c r="CY635" s="8"/>
      <c r="CZ635" s="8"/>
      <c r="DA635" s="8"/>
      <c r="DB635" s="8"/>
      <c r="DC635" s="8"/>
      <c r="DD635" s="8"/>
      <c r="DE635" s="8"/>
      <c r="DF635" s="8"/>
      <c r="DG635" s="8"/>
      <c r="DH635" s="8"/>
      <c r="DI635" s="8"/>
      <c r="DJ635" s="31"/>
      <c r="DK635" s="31"/>
      <c r="DL635" s="8"/>
      <c r="DM635" s="8"/>
      <c r="DN635" s="8"/>
      <c r="DO635" s="8"/>
      <c r="DP635" s="8"/>
      <c r="DQ635" s="8"/>
      <c r="DR635" s="8"/>
      <c r="DS635" s="8"/>
      <c r="DT635" s="8"/>
      <c r="DU635" s="31"/>
      <c r="DV635" s="31"/>
      <c r="DW635" s="31"/>
      <c r="DX635" s="31"/>
      <c r="DY635" s="31"/>
      <c r="DZ635" s="31"/>
      <c r="EA635" s="31"/>
      <c r="EB635" s="31"/>
      <c r="EC635" s="31"/>
      <c r="ED635" s="31"/>
      <c r="EE635" s="4"/>
      <c r="EF635" s="4"/>
      <c r="EG635" s="4"/>
      <c r="EH635" s="4"/>
      <c r="EI635" s="4"/>
      <c r="EJ635" s="31"/>
      <c r="EK635" s="31"/>
      <c r="EL635" s="31"/>
      <c r="EM635" s="4"/>
      <c r="EN635" s="8"/>
      <c r="EO635" s="8"/>
      <c r="EP635" s="8"/>
      <c r="EQ635" s="8"/>
      <c r="ER635" s="8"/>
      <c r="ES635" s="8"/>
      <c r="ET635" s="8"/>
      <c r="EU635" s="4"/>
      <c r="EV635" s="31"/>
      <c r="EW635" s="8"/>
      <c r="EX635" s="31"/>
      <c r="EY635" s="8"/>
      <c r="EZ635" s="31"/>
      <c r="FA635" s="31"/>
      <c r="FB635" s="8"/>
      <c r="FN635" s="31"/>
      <c r="FO635" s="31"/>
      <c r="FP635" s="31"/>
      <c r="FQ635" s="31"/>
      <c r="FR635" s="31"/>
      <c r="FS635" s="31"/>
      <c r="FT635" s="31"/>
    </row>
    <row r="636" spans="1:176" x14ac:dyDescent="0.25">
      <c r="A636" s="5"/>
      <c r="CT636" s="8"/>
      <c r="CX636" s="8"/>
      <c r="CY636" s="8"/>
      <c r="CZ636" s="8"/>
      <c r="DA636" s="8"/>
      <c r="DB636" s="8"/>
      <c r="DC636" s="8"/>
      <c r="DD636" s="8"/>
      <c r="DE636" s="8"/>
      <c r="DF636" s="8"/>
      <c r="DG636" s="8"/>
      <c r="DH636" s="8"/>
      <c r="DI636" s="8"/>
      <c r="DJ636" s="31"/>
      <c r="DK636" s="31"/>
      <c r="DL636" s="8"/>
      <c r="DM636" s="8"/>
      <c r="DN636" s="8"/>
      <c r="DO636" s="8"/>
      <c r="DP636" s="8"/>
      <c r="DQ636" s="8"/>
      <c r="DR636" s="8"/>
      <c r="DS636" s="8"/>
      <c r="DT636" s="8"/>
      <c r="DU636" s="31"/>
      <c r="DV636" s="31"/>
      <c r="DW636" s="31"/>
      <c r="DX636" s="31"/>
      <c r="DY636" s="31"/>
      <c r="DZ636" s="31"/>
      <c r="EA636" s="31"/>
      <c r="EB636" s="31"/>
      <c r="EC636" s="31"/>
      <c r="ED636" s="31"/>
      <c r="EE636" s="4"/>
      <c r="EF636" s="4"/>
      <c r="EG636" s="4"/>
      <c r="EH636" s="4"/>
      <c r="EI636" s="4"/>
      <c r="EJ636" s="31"/>
      <c r="EK636" s="31"/>
      <c r="EL636" s="31"/>
      <c r="EM636" s="4"/>
      <c r="EN636" s="8"/>
      <c r="EO636" s="8"/>
      <c r="EP636" s="8"/>
      <c r="EQ636" s="8"/>
      <c r="ER636" s="8"/>
      <c r="ES636" s="8"/>
      <c r="ET636" s="8"/>
      <c r="EU636" s="4"/>
      <c r="EV636" s="31"/>
      <c r="EW636" s="8"/>
      <c r="EX636" s="31"/>
      <c r="EY636" s="8"/>
      <c r="EZ636" s="31"/>
      <c r="FA636" s="31"/>
      <c r="FB636" s="8"/>
      <c r="FN636" s="31"/>
      <c r="FO636" s="31"/>
      <c r="FP636" s="31"/>
      <c r="FQ636" s="31"/>
      <c r="FR636" s="31"/>
      <c r="FS636" s="31"/>
      <c r="FT636" s="31"/>
    </row>
    <row r="637" spans="1:176" x14ac:dyDescent="0.25">
      <c r="A637" s="5"/>
      <c r="CT637" s="8"/>
      <c r="CX637" s="8"/>
      <c r="CY637" s="8"/>
      <c r="CZ637" s="8"/>
      <c r="DA637" s="8"/>
      <c r="DB637" s="8"/>
      <c r="DC637" s="8"/>
      <c r="DD637" s="8"/>
      <c r="DE637" s="8"/>
      <c r="DF637" s="8"/>
      <c r="DG637" s="8"/>
      <c r="DH637" s="8"/>
      <c r="DI637" s="8"/>
      <c r="DJ637" s="31"/>
      <c r="DK637" s="31"/>
      <c r="DL637" s="8"/>
      <c r="DM637" s="8"/>
      <c r="DN637" s="8"/>
      <c r="DO637" s="8"/>
      <c r="DP637" s="8"/>
      <c r="DQ637" s="8"/>
      <c r="DR637" s="8"/>
      <c r="DS637" s="8"/>
      <c r="DT637" s="8"/>
      <c r="DU637" s="31"/>
      <c r="DV637" s="31"/>
      <c r="DW637" s="31"/>
      <c r="DX637" s="31"/>
      <c r="DY637" s="31"/>
      <c r="DZ637" s="31"/>
      <c r="EA637" s="31"/>
      <c r="EB637" s="31"/>
      <c r="EC637" s="31"/>
      <c r="ED637" s="31"/>
      <c r="EE637" s="4"/>
      <c r="EF637" s="4"/>
      <c r="EG637" s="4"/>
      <c r="EH637" s="4"/>
      <c r="EI637" s="4"/>
      <c r="EJ637" s="31"/>
      <c r="EK637" s="31"/>
      <c r="EL637" s="31"/>
      <c r="EM637" s="4"/>
      <c r="EN637" s="8"/>
      <c r="EO637" s="8"/>
      <c r="EP637" s="8"/>
      <c r="EQ637" s="8"/>
      <c r="ER637" s="8"/>
      <c r="ES637" s="8"/>
      <c r="ET637" s="8"/>
      <c r="EU637" s="4"/>
      <c r="EV637" s="31"/>
      <c r="EW637" s="8"/>
      <c r="EX637" s="31"/>
      <c r="EY637" s="8"/>
      <c r="EZ637" s="31"/>
      <c r="FA637" s="31"/>
      <c r="FB637" s="8"/>
      <c r="FN637" s="31"/>
      <c r="FO637" s="31"/>
      <c r="FP637" s="31"/>
      <c r="FQ637" s="31"/>
      <c r="FR637" s="31"/>
      <c r="FS637" s="31"/>
      <c r="FT637" s="31"/>
    </row>
    <row r="638" spans="1:176" x14ac:dyDescent="0.25">
      <c r="A638" s="5"/>
      <c r="CT638" s="8"/>
      <c r="CX638" s="8"/>
      <c r="CY638" s="8"/>
      <c r="CZ638" s="8"/>
      <c r="DA638" s="8"/>
      <c r="DB638" s="8"/>
      <c r="DC638" s="8"/>
      <c r="DD638" s="8"/>
      <c r="DE638" s="8"/>
      <c r="DF638" s="8"/>
      <c r="DG638" s="8"/>
      <c r="DH638" s="8"/>
      <c r="DI638" s="8"/>
      <c r="DJ638" s="31"/>
      <c r="DK638" s="31"/>
      <c r="DL638" s="8"/>
      <c r="DM638" s="8"/>
      <c r="DN638" s="8"/>
      <c r="DO638" s="8"/>
      <c r="DP638" s="8"/>
      <c r="DQ638" s="8"/>
      <c r="DR638" s="8"/>
      <c r="DS638" s="8"/>
      <c r="DT638" s="8"/>
      <c r="DU638" s="31"/>
      <c r="DV638" s="31"/>
      <c r="DW638" s="31"/>
      <c r="DX638" s="31"/>
      <c r="DY638" s="31"/>
      <c r="DZ638" s="31"/>
      <c r="EA638" s="31"/>
      <c r="EB638" s="31"/>
      <c r="EC638" s="31"/>
      <c r="ED638" s="31"/>
      <c r="EE638" s="4"/>
      <c r="EF638" s="4"/>
      <c r="EG638" s="4"/>
      <c r="EH638" s="4"/>
      <c r="EI638" s="4"/>
      <c r="EJ638" s="31"/>
      <c r="EK638" s="31"/>
      <c r="EL638" s="31"/>
      <c r="EM638" s="4"/>
      <c r="EN638" s="8"/>
      <c r="EO638" s="8"/>
      <c r="EP638" s="8"/>
      <c r="EQ638" s="8"/>
      <c r="ER638" s="8"/>
      <c r="ES638" s="8"/>
      <c r="ET638" s="8"/>
      <c r="EU638" s="4"/>
      <c r="EV638" s="31"/>
      <c r="EW638" s="8"/>
      <c r="EX638" s="31"/>
      <c r="EY638" s="8"/>
      <c r="EZ638" s="31"/>
      <c r="FA638" s="31"/>
      <c r="FB638" s="8"/>
      <c r="FN638" s="31"/>
      <c r="FO638" s="31"/>
      <c r="FP638" s="31"/>
      <c r="FQ638" s="31"/>
      <c r="FR638" s="31"/>
      <c r="FS638" s="31"/>
      <c r="FT638" s="31"/>
    </row>
    <row r="639" spans="1:176" x14ac:dyDescent="0.25">
      <c r="A639" s="5"/>
      <c r="CT639" s="8"/>
      <c r="CX639" s="8"/>
      <c r="CY639" s="8"/>
      <c r="CZ639" s="8"/>
      <c r="DA639" s="8"/>
      <c r="DB639" s="8"/>
      <c r="DC639" s="8"/>
      <c r="DD639" s="8"/>
      <c r="DE639" s="8"/>
      <c r="DF639" s="8"/>
      <c r="DG639" s="8"/>
      <c r="DH639" s="8"/>
      <c r="DI639" s="8"/>
      <c r="DJ639" s="31"/>
      <c r="DK639" s="31"/>
      <c r="DL639" s="8"/>
      <c r="DM639" s="8"/>
      <c r="DN639" s="8"/>
      <c r="DO639" s="8"/>
      <c r="DP639" s="8"/>
      <c r="DQ639" s="8"/>
      <c r="DR639" s="8"/>
      <c r="DS639" s="8"/>
      <c r="DT639" s="8"/>
      <c r="DU639" s="31"/>
      <c r="DV639" s="31"/>
      <c r="DW639" s="31"/>
      <c r="DX639" s="31"/>
      <c r="DY639" s="31"/>
      <c r="DZ639" s="31"/>
      <c r="EA639" s="31"/>
      <c r="EB639" s="31"/>
      <c r="EC639" s="31"/>
      <c r="ED639" s="31"/>
      <c r="EE639" s="4"/>
      <c r="EF639" s="4"/>
      <c r="EG639" s="4"/>
      <c r="EH639" s="4"/>
      <c r="EI639" s="4"/>
      <c r="EJ639" s="31"/>
      <c r="EK639" s="31"/>
      <c r="EL639" s="31"/>
      <c r="EM639" s="4"/>
      <c r="EN639" s="8"/>
      <c r="EO639" s="8"/>
      <c r="EP639" s="8"/>
      <c r="EQ639" s="8"/>
      <c r="ER639" s="8"/>
      <c r="ES639" s="8"/>
      <c r="ET639" s="8"/>
      <c r="EU639" s="4"/>
      <c r="EV639" s="31"/>
      <c r="EW639" s="8"/>
      <c r="EX639" s="31"/>
      <c r="EY639" s="8"/>
      <c r="EZ639" s="31"/>
      <c r="FA639" s="31"/>
      <c r="FB639" s="8"/>
      <c r="FN639" s="31"/>
      <c r="FO639" s="31"/>
      <c r="FP639" s="31"/>
      <c r="FQ639" s="31"/>
      <c r="FR639" s="31"/>
      <c r="FS639" s="31"/>
      <c r="FT639" s="31"/>
    </row>
    <row r="640" spans="1:176" x14ac:dyDescent="0.25">
      <c r="A640" s="5"/>
      <c r="CT640" s="8"/>
      <c r="CX640" s="8"/>
      <c r="CY640" s="8"/>
      <c r="CZ640" s="8"/>
      <c r="DA640" s="8"/>
      <c r="DB640" s="8"/>
      <c r="DC640" s="8"/>
      <c r="DD640" s="8"/>
      <c r="DE640" s="8"/>
      <c r="DF640" s="8"/>
      <c r="DG640" s="8"/>
      <c r="DH640" s="8"/>
      <c r="DI640" s="8"/>
      <c r="DJ640" s="31"/>
      <c r="DK640" s="31"/>
      <c r="DL640" s="8"/>
      <c r="DM640" s="8"/>
      <c r="DN640" s="8"/>
      <c r="DO640" s="8"/>
      <c r="DP640" s="8"/>
      <c r="DQ640" s="8"/>
      <c r="DR640" s="8"/>
      <c r="DS640" s="8"/>
      <c r="DT640" s="8"/>
      <c r="DU640" s="31"/>
      <c r="DV640" s="31"/>
      <c r="DW640" s="31"/>
      <c r="DX640" s="31"/>
      <c r="DY640" s="31"/>
      <c r="DZ640" s="31"/>
      <c r="EA640" s="31"/>
      <c r="EB640" s="31"/>
      <c r="EC640" s="31"/>
      <c r="ED640" s="31"/>
      <c r="EE640" s="4"/>
      <c r="EF640" s="4"/>
      <c r="EG640" s="4"/>
      <c r="EH640" s="4"/>
      <c r="EI640" s="4"/>
      <c r="EJ640" s="31"/>
      <c r="EK640" s="31"/>
      <c r="EL640" s="31"/>
      <c r="EM640" s="4"/>
      <c r="EN640" s="8"/>
      <c r="EO640" s="8"/>
      <c r="EP640" s="8"/>
      <c r="EQ640" s="8"/>
      <c r="ER640" s="8"/>
      <c r="ES640" s="8"/>
      <c r="ET640" s="8"/>
      <c r="EU640" s="4"/>
      <c r="EV640" s="31"/>
      <c r="EW640" s="8"/>
      <c r="EX640" s="31"/>
      <c r="EY640" s="8"/>
      <c r="EZ640" s="31"/>
      <c r="FA640" s="31"/>
      <c r="FB640" s="8"/>
      <c r="FN640" s="31"/>
      <c r="FO640" s="31"/>
      <c r="FP640" s="31"/>
      <c r="FQ640" s="31"/>
      <c r="FR640" s="31"/>
      <c r="FS640" s="31"/>
      <c r="FT640" s="31"/>
    </row>
    <row r="641" spans="1:176" x14ac:dyDescent="0.25">
      <c r="A641" s="5"/>
      <c r="CT641" s="8"/>
      <c r="CX641" s="8"/>
      <c r="CY641" s="8"/>
      <c r="CZ641" s="8"/>
      <c r="DA641" s="8"/>
      <c r="DB641" s="8"/>
      <c r="DC641" s="8"/>
      <c r="DD641" s="8"/>
      <c r="DE641" s="8"/>
      <c r="DF641" s="8"/>
      <c r="DG641" s="8"/>
      <c r="DH641" s="8"/>
      <c r="DI641" s="8"/>
      <c r="DJ641" s="31"/>
      <c r="DK641" s="31"/>
      <c r="DL641" s="8"/>
      <c r="DM641" s="8"/>
      <c r="DN641" s="8"/>
      <c r="DO641" s="8"/>
      <c r="DP641" s="8"/>
      <c r="DQ641" s="8"/>
      <c r="DR641" s="8"/>
      <c r="DS641" s="8"/>
      <c r="DT641" s="8"/>
      <c r="DU641" s="31"/>
      <c r="DV641" s="31"/>
      <c r="DW641" s="31"/>
      <c r="DX641" s="31"/>
      <c r="DY641" s="31"/>
      <c r="DZ641" s="31"/>
      <c r="EA641" s="31"/>
      <c r="EB641" s="31"/>
      <c r="EC641" s="31"/>
      <c r="ED641" s="31"/>
      <c r="EE641" s="4"/>
      <c r="EF641" s="4"/>
      <c r="EG641" s="4"/>
      <c r="EH641" s="4"/>
      <c r="EI641" s="4"/>
      <c r="EJ641" s="31"/>
      <c r="EK641" s="31"/>
      <c r="EL641" s="31"/>
      <c r="EM641" s="4"/>
      <c r="EN641" s="8"/>
      <c r="EO641" s="8"/>
      <c r="EP641" s="8"/>
      <c r="EQ641" s="8"/>
      <c r="ER641" s="8"/>
      <c r="ES641" s="8"/>
      <c r="ET641" s="8"/>
      <c r="EU641" s="4"/>
      <c r="EV641" s="31"/>
      <c r="EW641" s="8"/>
      <c r="EX641" s="31"/>
      <c r="EY641" s="8"/>
      <c r="EZ641" s="31"/>
      <c r="FA641" s="31"/>
      <c r="FB641" s="8"/>
      <c r="FN641" s="31"/>
      <c r="FO641" s="31"/>
      <c r="FP641" s="31"/>
      <c r="FQ641" s="31"/>
      <c r="FR641" s="31"/>
      <c r="FS641" s="31"/>
      <c r="FT641" s="31"/>
    </row>
    <row r="642" spans="1:176" x14ac:dyDescent="0.25">
      <c r="A642" s="5"/>
      <c r="CT642" s="8"/>
      <c r="CX642" s="8"/>
      <c r="CY642" s="8"/>
      <c r="CZ642" s="8"/>
      <c r="DA642" s="8"/>
      <c r="DB642" s="8"/>
      <c r="DC642" s="8"/>
      <c r="DD642" s="8"/>
      <c r="DE642" s="8"/>
      <c r="DF642" s="8"/>
      <c r="DG642" s="8"/>
      <c r="DH642" s="8"/>
      <c r="DI642" s="8"/>
      <c r="DJ642" s="31"/>
      <c r="DK642" s="31"/>
      <c r="DL642" s="8"/>
      <c r="DM642" s="8"/>
      <c r="DN642" s="8"/>
      <c r="DO642" s="8"/>
      <c r="DP642" s="8"/>
      <c r="DQ642" s="8"/>
      <c r="DR642" s="8"/>
      <c r="DS642" s="8"/>
      <c r="DT642" s="8"/>
      <c r="DU642" s="31"/>
      <c r="DV642" s="31"/>
      <c r="DW642" s="31"/>
      <c r="DX642" s="31"/>
      <c r="DY642" s="31"/>
      <c r="DZ642" s="31"/>
      <c r="EA642" s="31"/>
      <c r="EB642" s="31"/>
      <c r="EC642" s="31"/>
      <c r="ED642" s="31"/>
      <c r="EE642" s="4"/>
      <c r="EF642" s="4"/>
      <c r="EG642" s="4"/>
      <c r="EH642" s="4"/>
      <c r="EI642" s="4"/>
      <c r="EJ642" s="31"/>
      <c r="EK642" s="31"/>
      <c r="EL642" s="31"/>
      <c r="EM642" s="4"/>
      <c r="EN642" s="8"/>
      <c r="EO642" s="8"/>
      <c r="EP642" s="8"/>
      <c r="EQ642" s="8"/>
      <c r="ER642" s="8"/>
      <c r="ES642" s="8"/>
      <c r="ET642" s="8"/>
      <c r="EU642" s="4"/>
      <c r="EV642" s="31"/>
      <c r="EW642" s="8"/>
      <c r="EX642" s="31"/>
      <c r="EY642" s="8"/>
      <c r="EZ642" s="31"/>
      <c r="FA642" s="31"/>
      <c r="FB642" s="8"/>
      <c r="FN642" s="31"/>
      <c r="FO642" s="31"/>
      <c r="FP642" s="31"/>
      <c r="FQ642" s="31"/>
      <c r="FR642" s="31"/>
      <c r="FS642" s="31"/>
      <c r="FT642" s="31"/>
    </row>
    <row r="643" spans="1:176" x14ac:dyDescent="0.25">
      <c r="A643" s="5"/>
      <c r="CT643" s="8"/>
      <c r="CX643" s="8"/>
      <c r="CY643" s="8"/>
      <c r="CZ643" s="8"/>
      <c r="DA643" s="8"/>
      <c r="DB643" s="8"/>
      <c r="DC643" s="8"/>
      <c r="DD643" s="8"/>
      <c r="DE643" s="8"/>
      <c r="DF643" s="8"/>
      <c r="DG643" s="8"/>
      <c r="DH643" s="8"/>
      <c r="DI643" s="8"/>
      <c r="DJ643" s="31"/>
      <c r="DK643" s="31"/>
      <c r="DL643" s="8"/>
      <c r="DM643" s="8"/>
      <c r="DN643" s="8"/>
      <c r="DO643" s="8"/>
      <c r="DP643" s="8"/>
      <c r="DQ643" s="8"/>
      <c r="DR643" s="8"/>
      <c r="DS643" s="8"/>
      <c r="DT643" s="8"/>
      <c r="DU643" s="31"/>
      <c r="DV643" s="31"/>
      <c r="DW643" s="31"/>
      <c r="DX643" s="31"/>
      <c r="DY643" s="31"/>
      <c r="DZ643" s="31"/>
      <c r="EA643" s="31"/>
      <c r="EB643" s="31"/>
      <c r="EC643" s="31"/>
      <c r="ED643" s="31"/>
      <c r="EE643" s="4"/>
      <c r="EF643" s="4"/>
      <c r="EG643" s="4"/>
      <c r="EH643" s="4"/>
      <c r="EI643" s="4"/>
      <c r="EJ643" s="31"/>
      <c r="EK643" s="31"/>
      <c r="EL643" s="31"/>
      <c r="EM643" s="4"/>
      <c r="EN643" s="8"/>
      <c r="EO643" s="8"/>
      <c r="EP643" s="8"/>
      <c r="EQ643" s="8"/>
      <c r="ER643" s="8"/>
      <c r="ES643" s="8"/>
      <c r="ET643" s="8"/>
      <c r="EU643" s="4"/>
      <c r="EV643" s="31"/>
      <c r="EW643" s="8"/>
      <c r="EX643" s="31"/>
      <c r="EY643" s="8"/>
      <c r="EZ643" s="31"/>
      <c r="FA643" s="31"/>
      <c r="FB643" s="8"/>
      <c r="FN643" s="31"/>
      <c r="FO643" s="31"/>
      <c r="FP643" s="31"/>
      <c r="FQ643" s="31"/>
      <c r="FR643" s="31"/>
      <c r="FS643" s="31"/>
      <c r="FT643" s="31"/>
    </row>
    <row r="644" spans="1:176" x14ac:dyDescent="0.25">
      <c r="A644" s="5"/>
      <c r="CT644" s="8"/>
      <c r="CX644" s="8"/>
      <c r="CY644" s="8"/>
      <c r="CZ644" s="8"/>
      <c r="DA644" s="8"/>
      <c r="DB644" s="8"/>
      <c r="DC644" s="8"/>
      <c r="DD644" s="8"/>
      <c r="DE644" s="8"/>
      <c r="DF644" s="8"/>
      <c r="DG644" s="8"/>
      <c r="DH644" s="8"/>
      <c r="DI644" s="8"/>
      <c r="DJ644" s="31"/>
      <c r="DK644" s="31"/>
      <c r="DL644" s="8"/>
      <c r="DM644" s="8"/>
      <c r="DN644" s="8"/>
      <c r="DO644" s="8"/>
      <c r="DP644" s="8"/>
      <c r="DQ644" s="8"/>
      <c r="DR644" s="8"/>
      <c r="DS644" s="8"/>
      <c r="DT644" s="8"/>
      <c r="DU644" s="31"/>
      <c r="DV644" s="31"/>
      <c r="DW644" s="31"/>
      <c r="DX644" s="31"/>
      <c r="DY644" s="31"/>
      <c r="DZ644" s="31"/>
      <c r="EA644" s="31"/>
      <c r="EB644" s="31"/>
      <c r="EC644" s="31"/>
      <c r="ED644" s="31"/>
      <c r="EE644" s="4"/>
      <c r="EF644" s="4"/>
      <c r="EG644" s="4"/>
      <c r="EH644" s="4"/>
      <c r="EI644" s="4"/>
      <c r="EJ644" s="31"/>
      <c r="EK644" s="31"/>
      <c r="EL644" s="31"/>
      <c r="EM644" s="4"/>
      <c r="EN644" s="8"/>
      <c r="EO644" s="8"/>
      <c r="EP644" s="8"/>
      <c r="EQ644" s="8"/>
      <c r="ER644" s="8"/>
      <c r="ES644" s="8"/>
      <c r="ET644" s="8"/>
      <c r="EU644" s="4"/>
      <c r="EV644" s="31"/>
      <c r="EW644" s="8"/>
      <c r="EX644" s="31"/>
      <c r="EY644" s="8"/>
      <c r="EZ644" s="31"/>
      <c r="FA644" s="31"/>
      <c r="FB644" s="8"/>
      <c r="FN644" s="31"/>
      <c r="FO644" s="31"/>
      <c r="FP644" s="31"/>
      <c r="FQ644" s="31"/>
      <c r="FR644" s="31"/>
      <c r="FS644" s="31"/>
      <c r="FT644" s="31"/>
    </row>
    <row r="645" spans="1:176" x14ac:dyDescent="0.25">
      <c r="A645" s="5"/>
      <c r="CT645" s="8"/>
      <c r="CX645" s="8"/>
      <c r="CY645" s="8"/>
      <c r="CZ645" s="8"/>
      <c r="DA645" s="8"/>
      <c r="DB645" s="8"/>
      <c r="DC645" s="8"/>
      <c r="DD645" s="8"/>
      <c r="DE645" s="8"/>
      <c r="DF645" s="8"/>
      <c r="DG645" s="8"/>
      <c r="DH645" s="8"/>
      <c r="DI645" s="8"/>
      <c r="DJ645" s="31"/>
      <c r="DK645" s="31"/>
      <c r="DL645" s="8"/>
      <c r="DM645" s="8"/>
      <c r="DN645" s="8"/>
      <c r="DO645" s="8"/>
      <c r="DP645" s="8"/>
      <c r="DQ645" s="8"/>
      <c r="DR645" s="8"/>
      <c r="DS645" s="8"/>
      <c r="DT645" s="8"/>
      <c r="DU645" s="31"/>
      <c r="DV645" s="31"/>
      <c r="DW645" s="31"/>
      <c r="DX645" s="31"/>
      <c r="DY645" s="31"/>
      <c r="DZ645" s="31"/>
      <c r="EA645" s="31"/>
      <c r="EB645" s="31"/>
      <c r="EC645" s="31"/>
      <c r="ED645" s="31"/>
      <c r="EE645" s="4"/>
      <c r="EF645" s="4"/>
      <c r="EG645" s="4"/>
      <c r="EH645" s="4"/>
      <c r="EI645" s="4"/>
      <c r="EJ645" s="31"/>
      <c r="EK645" s="31"/>
      <c r="EL645" s="31"/>
      <c r="EM645" s="4"/>
      <c r="EN645" s="8"/>
      <c r="EO645" s="8"/>
      <c r="EP645" s="8"/>
      <c r="EQ645" s="8"/>
      <c r="ER645" s="8"/>
      <c r="ES645" s="8"/>
      <c r="ET645" s="8"/>
      <c r="EU645" s="4"/>
      <c r="EV645" s="31"/>
      <c r="EW645" s="8"/>
      <c r="EX645" s="31"/>
      <c r="EY645" s="8"/>
      <c r="EZ645" s="31"/>
      <c r="FA645" s="31"/>
      <c r="FB645" s="8"/>
      <c r="FN645" s="31"/>
      <c r="FO645" s="31"/>
      <c r="FP645" s="31"/>
      <c r="FQ645" s="31"/>
      <c r="FR645" s="31"/>
      <c r="FS645" s="31"/>
      <c r="FT645" s="31"/>
    </row>
    <row r="646" spans="1:176" x14ac:dyDescent="0.25">
      <c r="A646" s="5"/>
      <c r="CT646" s="8"/>
      <c r="CX646" s="8"/>
      <c r="CY646" s="8"/>
      <c r="CZ646" s="8"/>
      <c r="DA646" s="8"/>
      <c r="DB646" s="8"/>
      <c r="DC646" s="8"/>
      <c r="DD646" s="8"/>
      <c r="DE646" s="8"/>
      <c r="DF646" s="8"/>
      <c r="DG646" s="8"/>
      <c r="DH646" s="8"/>
      <c r="DI646" s="8"/>
      <c r="DJ646" s="31"/>
      <c r="DK646" s="31"/>
      <c r="DL646" s="8"/>
      <c r="DM646" s="8"/>
      <c r="DN646" s="8"/>
      <c r="DO646" s="8"/>
      <c r="DP646" s="8"/>
      <c r="DQ646" s="8"/>
      <c r="DR646" s="8"/>
      <c r="DS646" s="8"/>
      <c r="DT646" s="8"/>
      <c r="DU646" s="31"/>
      <c r="DV646" s="31"/>
      <c r="DW646" s="31"/>
      <c r="DX646" s="31"/>
      <c r="DY646" s="31"/>
      <c r="DZ646" s="31"/>
      <c r="EA646" s="31"/>
      <c r="EB646" s="31"/>
      <c r="EC646" s="31"/>
      <c r="ED646" s="31"/>
      <c r="EE646" s="4"/>
      <c r="EF646" s="4"/>
      <c r="EG646" s="4"/>
      <c r="EH646" s="4"/>
      <c r="EI646" s="4"/>
      <c r="EJ646" s="31"/>
      <c r="EK646" s="31"/>
      <c r="EL646" s="31"/>
      <c r="EM646" s="4"/>
      <c r="EN646" s="8"/>
      <c r="EO646" s="8"/>
      <c r="EP646" s="8"/>
      <c r="EQ646" s="8"/>
      <c r="ER646" s="8"/>
      <c r="ES646" s="8"/>
      <c r="ET646" s="8"/>
      <c r="EU646" s="4"/>
      <c r="EV646" s="31"/>
      <c r="EW646" s="8"/>
      <c r="EX646" s="31"/>
      <c r="EY646" s="8"/>
      <c r="EZ646" s="31"/>
      <c r="FA646" s="31"/>
      <c r="FB646" s="8"/>
      <c r="FN646" s="31"/>
      <c r="FO646" s="31"/>
      <c r="FP646" s="31"/>
      <c r="FQ646" s="31"/>
      <c r="FR646" s="31"/>
      <c r="FS646" s="31"/>
      <c r="FT646" s="31"/>
    </row>
    <row r="647" spans="1:176" x14ac:dyDescent="0.25">
      <c r="A647" s="5"/>
      <c r="CT647" s="8"/>
      <c r="CX647" s="8"/>
      <c r="CY647" s="8"/>
      <c r="CZ647" s="8"/>
      <c r="DA647" s="8"/>
      <c r="DB647" s="8"/>
      <c r="DC647" s="8"/>
      <c r="DD647" s="8"/>
      <c r="DE647" s="8"/>
      <c r="DF647" s="8"/>
      <c r="DG647" s="8"/>
      <c r="DH647" s="8"/>
      <c r="DI647" s="8"/>
      <c r="DJ647" s="31"/>
      <c r="DK647" s="31"/>
      <c r="DL647" s="8"/>
      <c r="DM647" s="8"/>
      <c r="DN647" s="8"/>
      <c r="DO647" s="8"/>
      <c r="DP647" s="8"/>
      <c r="DQ647" s="8"/>
      <c r="DR647" s="8"/>
      <c r="DS647" s="8"/>
      <c r="DT647" s="8"/>
      <c r="DU647" s="31"/>
      <c r="DV647" s="31"/>
      <c r="DW647" s="31"/>
      <c r="DX647" s="31"/>
      <c r="DY647" s="31"/>
      <c r="DZ647" s="31"/>
      <c r="EA647" s="31"/>
      <c r="EB647" s="31"/>
      <c r="EC647" s="31"/>
      <c r="ED647" s="31"/>
      <c r="EE647" s="4"/>
      <c r="EF647" s="4"/>
      <c r="EG647" s="4"/>
      <c r="EH647" s="4"/>
      <c r="EI647" s="4"/>
      <c r="EJ647" s="31"/>
      <c r="EK647" s="31"/>
      <c r="EL647" s="31"/>
      <c r="EM647" s="4"/>
      <c r="EN647" s="8"/>
      <c r="EO647" s="8"/>
      <c r="EP647" s="8"/>
      <c r="EQ647" s="8"/>
      <c r="ER647" s="8"/>
      <c r="ES647" s="8"/>
      <c r="ET647" s="8"/>
      <c r="EU647" s="4"/>
      <c r="EV647" s="31"/>
      <c r="EW647" s="8"/>
      <c r="EX647" s="31"/>
      <c r="EY647" s="8"/>
      <c r="EZ647" s="31"/>
      <c r="FA647" s="31"/>
      <c r="FB647" s="8"/>
      <c r="FN647" s="31"/>
      <c r="FO647" s="31"/>
      <c r="FP647" s="31"/>
      <c r="FQ647" s="31"/>
      <c r="FR647" s="31"/>
      <c r="FS647" s="31"/>
      <c r="FT647" s="31"/>
    </row>
    <row r="648" spans="1:176" x14ac:dyDescent="0.25">
      <c r="A648" s="5"/>
      <c r="CT648" s="8"/>
      <c r="CX648" s="8"/>
      <c r="CY648" s="8"/>
      <c r="CZ648" s="8"/>
      <c r="DA648" s="8"/>
      <c r="DB648" s="8"/>
      <c r="DC648" s="8"/>
      <c r="DD648" s="8"/>
      <c r="DE648" s="8"/>
      <c r="DF648" s="8"/>
      <c r="DG648" s="8"/>
      <c r="DH648" s="8"/>
      <c r="DI648" s="8"/>
      <c r="DJ648" s="31"/>
      <c r="DK648" s="31"/>
      <c r="DL648" s="8"/>
      <c r="DM648" s="8"/>
      <c r="DN648" s="8"/>
      <c r="DO648" s="8"/>
      <c r="DP648" s="8"/>
      <c r="DQ648" s="8"/>
      <c r="DR648" s="8"/>
      <c r="DS648" s="8"/>
      <c r="DT648" s="8"/>
      <c r="DU648" s="31"/>
      <c r="DV648" s="31"/>
      <c r="DW648" s="31"/>
      <c r="DX648" s="31"/>
      <c r="DY648" s="31"/>
      <c r="DZ648" s="31"/>
      <c r="EA648" s="31"/>
      <c r="EB648" s="31"/>
      <c r="EC648" s="31"/>
      <c r="ED648" s="31"/>
      <c r="EE648" s="4"/>
      <c r="EF648" s="4"/>
      <c r="EG648" s="4"/>
      <c r="EH648" s="4"/>
      <c r="EI648" s="4"/>
      <c r="EJ648" s="31"/>
      <c r="EK648" s="31"/>
      <c r="EL648" s="31"/>
      <c r="EM648" s="4"/>
      <c r="EN648" s="8"/>
      <c r="EO648" s="8"/>
      <c r="EP648" s="8"/>
      <c r="EQ648" s="8"/>
      <c r="ER648" s="8"/>
      <c r="ES648" s="8"/>
      <c r="ET648" s="8"/>
      <c r="EU648" s="4"/>
      <c r="EV648" s="31"/>
      <c r="EW648" s="8"/>
      <c r="EX648" s="31"/>
      <c r="EY648" s="8"/>
      <c r="EZ648" s="31"/>
      <c r="FA648" s="31"/>
      <c r="FB648" s="8"/>
      <c r="FN648" s="31"/>
      <c r="FO648" s="31"/>
      <c r="FP648" s="31"/>
      <c r="FQ648" s="31"/>
      <c r="FR648" s="31"/>
      <c r="FS648" s="31"/>
      <c r="FT648" s="31"/>
    </row>
    <row r="649" spans="1:176" x14ac:dyDescent="0.25">
      <c r="A649" s="5"/>
      <c r="CT649" s="8"/>
      <c r="CX649" s="8"/>
      <c r="CY649" s="8"/>
      <c r="CZ649" s="8"/>
      <c r="DA649" s="8"/>
      <c r="DB649" s="8"/>
      <c r="DC649" s="8"/>
      <c r="DD649" s="8"/>
      <c r="DE649" s="8"/>
      <c r="DF649" s="8"/>
      <c r="DG649" s="8"/>
      <c r="DH649" s="8"/>
      <c r="DI649" s="8"/>
      <c r="DJ649" s="31"/>
      <c r="DK649" s="31"/>
      <c r="DL649" s="8"/>
      <c r="DM649" s="8"/>
      <c r="DN649" s="8"/>
      <c r="DO649" s="8"/>
      <c r="DP649" s="8"/>
      <c r="DQ649" s="8"/>
      <c r="DR649" s="8"/>
      <c r="DS649" s="8"/>
      <c r="DT649" s="8"/>
      <c r="DU649" s="31"/>
      <c r="DV649" s="31"/>
      <c r="DW649" s="31"/>
      <c r="DX649" s="31"/>
      <c r="DY649" s="31"/>
      <c r="DZ649" s="31"/>
      <c r="EA649" s="31"/>
      <c r="EB649" s="31"/>
      <c r="EC649" s="31"/>
      <c r="ED649" s="31"/>
      <c r="EE649" s="4"/>
      <c r="EF649" s="4"/>
      <c r="EG649" s="4"/>
      <c r="EH649" s="4"/>
      <c r="EI649" s="4"/>
      <c r="EJ649" s="31"/>
      <c r="EK649" s="31"/>
      <c r="EL649" s="31"/>
      <c r="EM649" s="4"/>
      <c r="EN649" s="8"/>
      <c r="EO649" s="8"/>
      <c r="EP649" s="8"/>
      <c r="EQ649" s="8"/>
      <c r="ER649" s="8"/>
      <c r="ES649" s="8"/>
      <c r="ET649" s="8"/>
      <c r="EU649" s="4"/>
      <c r="EV649" s="31"/>
      <c r="EW649" s="8"/>
      <c r="EX649" s="31"/>
      <c r="EY649" s="8"/>
      <c r="EZ649" s="31"/>
      <c r="FA649" s="31"/>
      <c r="FB649" s="8"/>
      <c r="FN649" s="31"/>
      <c r="FO649" s="31"/>
      <c r="FP649" s="31"/>
      <c r="FQ649" s="31"/>
      <c r="FR649" s="31"/>
      <c r="FS649" s="31"/>
      <c r="FT649" s="31"/>
    </row>
    <row r="650" spans="1:176" x14ac:dyDescent="0.25">
      <c r="A650" s="5"/>
      <c r="CT650" s="8"/>
      <c r="CX650" s="8"/>
      <c r="CY650" s="8"/>
      <c r="CZ650" s="8"/>
      <c r="DA650" s="8"/>
      <c r="DB650" s="8"/>
      <c r="DC650" s="8"/>
      <c r="DD650" s="8"/>
      <c r="DE650" s="8"/>
      <c r="DF650" s="8"/>
      <c r="DG650" s="8"/>
      <c r="DH650" s="8"/>
      <c r="DI650" s="8"/>
      <c r="DJ650" s="31"/>
      <c r="DK650" s="31"/>
      <c r="DL650" s="8"/>
      <c r="DM650" s="8"/>
      <c r="DN650" s="8"/>
      <c r="DO650" s="8"/>
      <c r="DP650" s="8"/>
      <c r="DQ650" s="8"/>
      <c r="DR650" s="8"/>
      <c r="DS650" s="8"/>
      <c r="DT650" s="8"/>
      <c r="DU650" s="31"/>
      <c r="DV650" s="31"/>
      <c r="DW650" s="31"/>
      <c r="DX650" s="31"/>
      <c r="DY650" s="31"/>
      <c r="DZ650" s="31"/>
      <c r="EA650" s="31"/>
      <c r="EB650" s="31"/>
      <c r="EC650" s="31"/>
      <c r="ED650" s="31"/>
      <c r="EE650" s="4"/>
      <c r="EF650" s="4"/>
      <c r="EG650" s="4"/>
      <c r="EH650" s="4"/>
      <c r="EI650" s="4"/>
      <c r="EJ650" s="31"/>
      <c r="EK650" s="31"/>
      <c r="EL650" s="31"/>
      <c r="EM650" s="4"/>
      <c r="EN650" s="8"/>
      <c r="EO650" s="8"/>
      <c r="EP650" s="8"/>
      <c r="EQ650" s="8"/>
      <c r="ER650" s="8"/>
      <c r="ES650" s="8"/>
      <c r="ET650" s="8"/>
      <c r="EU650" s="4"/>
      <c r="EV650" s="31"/>
      <c r="EW650" s="8"/>
      <c r="EX650" s="31"/>
      <c r="EY650" s="8"/>
      <c r="EZ650" s="31"/>
      <c r="FA650" s="31"/>
      <c r="FB650" s="8"/>
      <c r="FN650" s="31"/>
      <c r="FO650" s="31"/>
      <c r="FP650" s="31"/>
      <c r="FQ650" s="31"/>
      <c r="FR650" s="31"/>
      <c r="FS650" s="31"/>
      <c r="FT650" s="31"/>
    </row>
    <row r="651" spans="1:176" x14ac:dyDescent="0.25">
      <c r="A651" s="5"/>
      <c r="CT651" s="8"/>
      <c r="CX651" s="8"/>
      <c r="CY651" s="8"/>
      <c r="CZ651" s="8"/>
      <c r="DA651" s="8"/>
      <c r="DB651" s="8"/>
      <c r="DC651" s="8"/>
      <c r="DD651" s="8"/>
      <c r="DE651" s="8"/>
      <c r="DF651" s="8"/>
      <c r="DG651" s="8"/>
      <c r="DH651" s="8"/>
      <c r="DI651" s="8"/>
      <c r="DJ651" s="31"/>
      <c r="DK651" s="31"/>
      <c r="DL651" s="8"/>
      <c r="DM651" s="8"/>
      <c r="DN651" s="8"/>
      <c r="DO651" s="8"/>
      <c r="DP651" s="8"/>
      <c r="DQ651" s="8"/>
      <c r="DR651" s="8"/>
      <c r="DS651" s="8"/>
      <c r="DT651" s="8"/>
      <c r="DU651" s="31"/>
      <c r="DV651" s="31"/>
      <c r="DW651" s="31"/>
      <c r="DX651" s="31"/>
      <c r="DY651" s="31"/>
      <c r="DZ651" s="31"/>
      <c r="EA651" s="31"/>
      <c r="EB651" s="31"/>
      <c r="EC651" s="31"/>
      <c r="ED651" s="31"/>
      <c r="EE651" s="4"/>
      <c r="EF651" s="4"/>
      <c r="EG651" s="4"/>
      <c r="EH651" s="4"/>
      <c r="EI651" s="4"/>
      <c r="EJ651" s="31"/>
      <c r="EK651" s="31"/>
      <c r="EL651" s="31"/>
      <c r="EM651" s="4"/>
      <c r="EN651" s="8"/>
      <c r="EO651" s="8"/>
      <c r="EP651" s="8"/>
      <c r="EQ651" s="8"/>
      <c r="ER651" s="8"/>
      <c r="ES651" s="8"/>
      <c r="ET651" s="8"/>
      <c r="EU651" s="4"/>
      <c r="EV651" s="31"/>
      <c r="EW651" s="8"/>
      <c r="EX651" s="31"/>
      <c r="EY651" s="8"/>
      <c r="EZ651" s="31"/>
      <c r="FA651" s="31"/>
      <c r="FB651" s="8"/>
      <c r="FN651" s="31"/>
      <c r="FO651" s="31"/>
      <c r="FP651" s="31"/>
      <c r="FQ651" s="31"/>
      <c r="FR651" s="31"/>
      <c r="FS651" s="31"/>
      <c r="FT651" s="31"/>
    </row>
    <row r="652" spans="1:176" x14ac:dyDescent="0.25">
      <c r="A652" s="5"/>
      <c r="CT652" s="8"/>
      <c r="CX652" s="8"/>
      <c r="CY652" s="8"/>
      <c r="CZ652" s="8"/>
      <c r="DA652" s="8"/>
      <c r="DB652" s="8"/>
      <c r="DC652" s="8"/>
      <c r="DD652" s="8"/>
      <c r="DE652" s="8"/>
      <c r="DF652" s="8"/>
      <c r="DG652" s="8"/>
      <c r="DH652" s="8"/>
      <c r="DI652" s="8"/>
      <c r="DJ652" s="31"/>
      <c r="DK652" s="31"/>
      <c r="DL652" s="8"/>
      <c r="DM652" s="8"/>
      <c r="DN652" s="8"/>
      <c r="DO652" s="8"/>
      <c r="DP652" s="8"/>
      <c r="DQ652" s="8"/>
      <c r="DR652" s="8"/>
      <c r="DS652" s="8"/>
      <c r="DT652" s="8"/>
      <c r="DU652" s="31"/>
      <c r="DV652" s="31"/>
      <c r="DW652" s="31"/>
      <c r="DX652" s="31"/>
      <c r="DY652" s="31"/>
      <c r="DZ652" s="31"/>
      <c r="EA652" s="31"/>
      <c r="EB652" s="31"/>
      <c r="EC652" s="31"/>
      <c r="ED652" s="31"/>
      <c r="EE652" s="4"/>
      <c r="EF652" s="4"/>
      <c r="EG652" s="4"/>
      <c r="EH652" s="4"/>
      <c r="EI652" s="4"/>
      <c r="EJ652" s="31"/>
      <c r="EK652" s="31"/>
      <c r="EL652" s="31"/>
      <c r="EM652" s="4"/>
      <c r="EN652" s="8"/>
      <c r="EO652" s="8"/>
      <c r="EP652" s="8"/>
      <c r="EQ652" s="8"/>
      <c r="ER652" s="8"/>
      <c r="ES652" s="8"/>
      <c r="ET652" s="8"/>
      <c r="EU652" s="4"/>
      <c r="EV652" s="31"/>
      <c r="EW652" s="8"/>
      <c r="EX652" s="31"/>
      <c r="EY652" s="8"/>
      <c r="EZ652" s="31"/>
      <c r="FA652" s="31"/>
      <c r="FB652" s="8"/>
      <c r="FN652" s="31"/>
      <c r="FO652" s="31"/>
      <c r="FP652" s="31"/>
      <c r="FQ652" s="31"/>
      <c r="FR652" s="31"/>
      <c r="FS652" s="31"/>
      <c r="FT652" s="31"/>
    </row>
    <row r="653" spans="1:176" x14ac:dyDescent="0.25">
      <c r="A653" s="5"/>
      <c r="CT653" s="8"/>
      <c r="CX653" s="8"/>
      <c r="CY653" s="8"/>
      <c r="CZ653" s="8"/>
      <c r="DA653" s="8"/>
      <c r="DB653" s="8"/>
      <c r="DC653" s="8"/>
      <c r="DD653" s="8"/>
      <c r="DE653" s="8"/>
      <c r="DF653" s="8"/>
      <c r="DG653" s="8"/>
      <c r="DH653" s="8"/>
      <c r="DI653" s="8"/>
      <c r="DJ653" s="31"/>
      <c r="DK653" s="31"/>
      <c r="DL653" s="8"/>
      <c r="DM653" s="8"/>
      <c r="DN653" s="8"/>
      <c r="DO653" s="8"/>
      <c r="DP653" s="8"/>
      <c r="DQ653" s="8"/>
      <c r="DR653" s="8"/>
      <c r="DS653" s="8"/>
      <c r="DT653" s="8"/>
      <c r="DU653" s="31"/>
      <c r="DV653" s="31"/>
      <c r="DW653" s="31"/>
      <c r="DX653" s="31"/>
      <c r="DY653" s="31"/>
      <c r="DZ653" s="31"/>
      <c r="EA653" s="31"/>
      <c r="EB653" s="31"/>
      <c r="EC653" s="31"/>
      <c r="ED653" s="31"/>
      <c r="EE653" s="4"/>
      <c r="EF653" s="4"/>
      <c r="EG653" s="4"/>
      <c r="EH653" s="4"/>
      <c r="EI653" s="4"/>
      <c r="EJ653" s="31"/>
      <c r="EK653" s="31"/>
      <c r="EL653" s="31"/>
      <c r="EM653" s="4"/>
      <c r="EN653" s="8"/>
      <c r="EO653" s="8"/>
      <c r="EP653" s="8"/>
      <c r="EQ653" s="8"/>
      <c r="ER653" s="8"/>
      <c r="ES653" s="8"/>
      <c r="ET653" s="8"/>
      <c r="EU653" s="4"/>
      <c r="EV653" s="31"/>
      <c r="EW653" s="8"/>
      <c r="EX653" s="31"/>
      <c r="EY653" s="8"/>
      <c r="EZ653" s="31"/>
      <c r="FA653" s="31"/>
      <c r="FB653" s="8"/>
      <c r="FN653" s="31"/>
      <c r="FO653" s="31"/>
      <c r="FP653" s="31"/>
      <c r="FQ653" s="31"/>
      <c r="FR653" s="31"/>
      <c r="FS653" s="31"/>
      <c r="FT653" s="31"/>
    </row>
    <row r="654" spans="1:176" x14ac:dyDescent="0.25">
      <c r="A654" s="5"/>
      <c r="CT654" s="8"/>
      <c r="CX654" s="8"/>
      <c r="CY654" s="8"/>
      <c r="CZ654" s="8"/>
      <c r="DA654" s="8"/>
      <c r="DB654" s="8"/>
      <c r="DC654" s="8"/>
      <c r="DD654" s="8"/>
      <c r="DE654" s="8"/>
      <c r="DF654" s="8"/>
      <c r="DG654" s="8"/>
      <c r="DH654" s="8"/>
      <c r="DI654" s="8"/>
      <c r="DJ654" s="31"/>
      <c r="DK654" s="31"/>
      <c r="DL654" s="8"/>
      <c r="DM654" s="8"/>
      <c r="DN654" s="8"/>
      <c r="DO654" s="8"/>
      <c r="DP654" s="8"/>
      <c r="DQ654" s="8"/>
      <c r="DR654" s="8"/>
      <c r="DS654" s="8"/>
      <c r="DT654" s="8"/>
      <c r="DU654" s="31"/>
      <c r="DV654" s="31"/>
      <c r="DW654" s="31"/>
      <c r="DX654" s="31"/>
      <c r="DY654" s="31"/>
      <c r="DZ654" s="31"/>
      <c r="EA654" s="31"/>
      <c r="EB654" s="31"/>
      <c r="EC654" s="31"/>
      <c r="ED654" s="31"/>
      <c r="EE654" s="4"/>
      <c r="EF654" s="4"/>
      <c r="EG654" s="4"/>
      <c r="EH654" s="4"/>
      <c r="EI654" s="4"/>
      <c r="EJ654" s="31"/>
      <c r="EK654" s="31"/>
      <c r="EL654" s="31"/>
      <c r="EM654" s="4"/>
      <c r="EN654" s="8"/>
      <c r="EO654" s="8"/>
      <c r="EP654" s="8"/>
      <c r="EQ654" s="8"/>
      <c r="ER654" s="8"/>
      <c r="ES654" s="8"/>
      <c r="ET654" s="8"/>
      <c r="EU654" s="4"/>
      <c r="EV654" s="31"/>
      <c r="EW654" s="8"/>
      <c r="EX654" s="31"/>
      <c r="EY654" s="8"/>
      <c r="EZ654" s="31"/>
      <c r="FA654" s="31"/>
      <c r="FB654" s="8"/>
      <c r="FN654" s="31"/>
      <c r="FO654" s="31"/>
      <c r="FP654" s="31"/>
      <c r="FQ654" s="31"/>
      <c r="FR654" s="31"/>
      <c r="FS654" s="31"/>
      <c r="FT654" s="31"/>
    </row>
    <row r="655" spans="1:176" x14ac:dyDescent="0.25">
      <c r="A655" s="5"/>
      <c r="CT655" s="8"/>
      <c r="CX655" s="8"/>
      <c r="CY655" s="8"/>
      <c r="CZ655" s="8"/>
      <c r="DA655" s="8"/>
      <c r="DB655" s="8"/>
      <c r="DC655" s="8"/>
      <c r="DD655" s="8"/>
      <c r="DE655" s="8"/>
      <c r="DF655" s="8"/>
      <c r="DG655" s="8"/>
      <c r="DH655" s="8"/>
      <c r="DI655" s="8"/>
      <c r="DJ655" s="31"/>
      <c r="DK655" s="31"/>
      <c r="DL655" s="8"/>
      <c r="DM655" s="8"/>
      <c r="DN655" s="8"/>
      <c r="DO655" s="8"/>
      <c r="DP655" s="8"/>
      <c r="DQ655" s="8"/>
      <c r="DR655" s="8"/>
      <c r="DS655" s="8"/>
      <c r="DT655" s="8"/>
      <c r="DU655" s="31"/>
      <c r="DV655" s="31"/>
      <c r="DW655" s="31"/>
      <c r="DX655" s="31"/>
      <c r="DY655" s="31"/>
      <c r="DZ655" s="31"/>
      <c r="EA655" s="31"/>
      <c r="EB655" s="31"/>
      <c r="EC655" s="31"/>
      <c r="ED655" s="31"/>
      <c r="EE655" s="4"/>
      <c r="EF655" s="4"/>
      <c r="EG655" s="4"/>
      <c r="EH655" s="4"/>
      <c r="EI655" s="4"/>
      <c r="EJ655" s="31"/>
      <c r="EK655" s="31"/>
      <c r="EL655" s="31"/>
      <c r="EM655" s="4"/>
      <c r="EN655" s="8"/>
      <c r="EO655" s="8"/>
      <c r="EP655" s="8"/>
      <c r="EQ655" s="8"/>
      <c r="ER655" s="8"/>
      <c r="ES655" s="8"/>
      <c r="ET655" s="8"/>
      <c r="EU655" s="4"/>
      <c r="EV655" s="31"/>
      <c r="EW655" s="8"/>
      <c r="EX655" s="31"/>
      <c r="EY655" s="8"/>
      <c r="EZ655" s="31"/>
      <c r="FA655" s="31"/>
      <c r="FB655" s="8"/>
      <c r="FN655" s="31"/>
      <c r="FO655" s="31"/>
      <c r="FP655" s="31"/>
      <c r="FQ655" s="31"/>
      <c r="FR655" s="31"/>
      <c r="FS655" s="31"/>
      <c r="FT655" s="31"/>
    </row>
    <row r="656" spans="1:176" x14ac:dyDescent="0.25">
      <c r="A656" s="5"/>
      <c r="CT656" s="8"/>
      <c r="CX656" s="8"/>
      <c r="CY656" s="8"/>
      <c r="CZ656" s="8"/>
      <c r="DA656" s="8"/>
      <c r="DB656" s="8"/>
      <c r="DC656" s="8"/>
      <c r="DD656" s="8"/>
      <c r="DE656" s="8"/>
      <c r="DF656" s="8"/>
      <c r="DG656" s="8"/>
      <c r="DH656" s="8"/>
      <c r="DI656" s="8"/>
      <c r="DJ656" s="31"/>
      <c r="DK656" s="31"/>
      <c r="DL656" s="8"/>
      <c r="DM656" s="8"/>
      <c r="DN656" s="8"/>
      <c r="DO656" s="8"/>
      <c r="DP656" s="8"/>
      <c r="DQ656" s="8"/>
      <c r="DR656" s="8"/>
      <c r="DS656" s="8"/>
      <c r="DT656" s="8"/>
      <c r="DU656" s="31"/>
      <c r="DV656" s="31"/>
      <c r="DW656" s="31"/>
      <c r="DX656" s="31"/>
      <c r="DY656" s="31"/>
      <c r="DZ656" s="31"/>
      <c r="EA656" s="31"/>
      <c r="EB656" s="31"/>
      <c r="EC656" s="31"/>
      <c r="ED656" s="31"/>
      <c r="EE656" s="4"/>
      <c r="EF656" s="4"/>
      <c r="EG656" s="4"/>
      <c r="EH656" s="4"/>
      <c r="EI656" s="4"/>
      <c r="EJ656" s="31"/>
      <c r="EK656" s="31"/>
      <c r="EL656" s="31"/>
      <c r="EM656" s="4"/>
      <c r="EN656" s="8"/>
      <c r="EO656" s="8"/>
      <c r="EP656" s="8"/>
      <c r="EQ656" s="8"/>
      <c r="ER656" s="8"/>
      <c r="ES656" s="8"/>
      <c r="ET656" s="8"/>
      <c r="EU656" s="4"/>
      <c r="EV656" s="31"/>
      <c r="EW656" s="8"/>
      <c r="EX656" s="31"/>
      <c r="EY656" s="8"/>
      <c r="EZ656" s="31"/>
      <c r="FA656" s="31"/>
      <c r="FB656" s="8"/>
      <c r="FN656" s="31"/>
      <c r="FO656" s="31"/>
      <c r="FP656" s="31"/>
      <c r="FQ656" s="31"/>
      <c r="FR656" s="31"/>
      <c r="FS656" s="31"/>
      <c r="FT656" s="31"/>
    </row>
    <row r="657" spans="1:176" x14ac:dyDescent="0.25">
      <c r="A657" s="5"/>
      <c r="CT657" s="8"/>
      <c r="CX657" s="8"/>
      <c r="CY657" s="8"/>
      <c r="CZ657" s="8"/>
      <c r="DA657" s="8"/>
      <c r="DB657" s="8"/>
      <c r="DC657" s="8"/>
      <c r="DD657" s="8"/>
      <c r="DE657" s="8"/>
      <c r="DF657" s="8"/>
      <c r="DG657" s="8"/>
      <c r="DH657" s="8"/>
      <c r="DI657" s="8"/>
      <c r="DJ657" s="31"/>
      <c r="DK657" s="31"/>
      <c r="DL657" s="8"/>
      <c r="DM657" s="8"/>
      <c r="DN657" s="8"/>
      <c r="DO657" s="8"/>
      <c r="DP657" s="8"/>
      <c r="DQ657" s="8"/>
      <c r="DR657" s="8"/>
      <c r="DS657" s="8"/>
      <c r="DT657" s="8"/>
      <c r="DU657" s="31"/>
      <c r="DV657" s="31"/>
      <c r="DW657" s="31"/>
      <c r="DX657" s="31"/>
      <c r="DY657" s="31"/>
      <c r="DZ657" s="31"/>
      <c r="EA657" s="31"/>
      <c r="EB657" s="31"/>
      <c r="EC657" s="31"/>
      <c r="ED657" s="31"/>
      <c r="EE657" s="4"/>
      <c r="EF657" s="4"/>
      <c r="EG657" s="4"/>
      <c r="EH657" s="4"/>
      <c r="EI657" s="4"/>
      <c r="EJ657" s="31"/>
      <c r="EK657" s="31"/>
      <c r="EL657" s="31"/>
      <c r="EM657" s="4"/>
      <c r="EN657" s="8"/>
      <c r="EO657" s="8"/>
      <c r="EP657" s="8"/>
      <c r="EQ657" s="8"/>
      <c r="ER657" s="8"/>
      <c r="ES657" s="8"/>
      <c r="ET657" s="8"/>
      <c r="EU657" s="4"/>
      <c r="EV657" s="31"/>
      <c r="EW657" s="8"/>
      <c r="EX657" s="31"/>
      <c r="EY657" s="8"/>
      <c r="EZ657" s="31"/>
      <c r="FA657" s="31"/>
      <c r="FB657" s="8"/>
      <c r="FN657" s="31"/>
      <c r="FO657" s="31"/>
      <c r="FP657" s="31"/>
      <c r="FQ657" s="31"/>
      <c r="FR657" s="31"/>
      <c r="FS657" s="31"/>
      <c r="FT657" s="31"/>
    </row>
    <row r="658" spans="1:176" x14ac:dyDescent="0.25">
      <c r="A658" s="5"/>
      <c r="CT658" s="8"/>
      <c r="CX658" s="8"/>
      <c r="CY658" s="8"/>
      <c r="CZ658" s="8"/>
      <c r="DA658" s="8"/>
      <c r="DB658" s="8"/>
      <c r="DC658" s="8"/>
      <c r="DD658" s="8"/>
      <c r="DE658" s="8"/>
      <c r="DF658" s="8"/>
      <c r="DG658" s="8"/>
      <c r="DH658" s="8"/>
      <c r="DI658" s="8"/>
      <c r="DJ658" s="31"/>
      <c r="DK658" s="31"/>
      <c r="DL658" s="8"/>
      <c r="DM658" s="8"/>
      <c r="DN658" s="8"/>
      <c r="DO658" s="8"/>
      <c r="DP658" s="8"/>
      <c r="DQ658" s="8"/>
      <c r="DR658" s="8"/>
      <c r="DS658" s="8"/>
      <c r="DT658" s="8"/>
      <c r="DU658" s="31"/>
      <c r="DV658" s="31"/>
      <c r="DW658" s="31"/>
      <c r="DX658" s="31"/>
      <c r="DY658" s="31"/>
      <c r="DZ658" s="31"/>
      <c r="EA658" s="31"/>
      <c r="EB658" s="31"/>
      <c r="EC658" s="31"/>
      <c r="ED658" s="31"/>
      <c r="EE658" s="4"/>
      <c r="EF658" s="4"/>
      <c r="EG658" s="4"/>
      <c r="EH658" s="4"/>
      <c r="EI658" s="4"/>
      <c r="EJ658" s="31"/>
      <c r="EK658" s="31"/>
      <c r="EL658" s="31"/>
      <c r="EM658" s="4"/>
      <c r="EN658" s="8"/>
      <c r="EO658" s="8"/>
      <c r="EP658" s="8"/>
      <c r="EQ658" s="8"/>
      <c r="ER658" s="8"/>
      <c r="ES658" s="8"/>
      <c r="ET658" s="8"/>
      <c r="EU658" s="4"/>
      <c r="EV658" s="31"/>
      <c r="EW658" s="8"/>
      <c r="EX658" s="31"/>
      <c r="EY658" s="8"/>
      <c r="EZ658" s="31"/>
      <c r="FA658" s="31"/>
      <c r="FB658" s="8"/>
      <c r="FN658" s="31"/>
      <c r="FO658" s="31"/>
      <c r="FP658" s="31"/>
      <c r="FQ658" s="31"/>
      <c r="FR658" s="31"/>
      <c r="FS658" s="31"/>
      <c r="FT658" s="31"/>
    </row>
    <row r="659" spans="1:176" x14ac:dyDescent="0.25">
      <c r="A659" s="5"/>
      <c r="CT659" s="8"/>
      <c r="CX659" s="8"/>
      <c r="CY659" s="8"/>
      <c r="CZ659" s="8"/>
      <c r="DA659" s="8"/>
      <c r="DB659" s="8"/>
      <c r="DC659" s="8"/>
      <c r="DD659" s="8"/>
      <c r="DE659" s="8"/>
      <c r="DF659" s="8"/>
      <c r="DG659" s="8"/>
      <c r="DH659" s="8"/>
      <c r="DI659" s="8"/>
      <c r="DJ659" s="31"/>
      <c r="DK659" s="31"/>
      <c r="DL659" s="8"/>
      <c r="DM659" s="8"/>
      <c r="DN659" s="8"/>
      <c r="DO659" s="8"/>
      <c r="DP659" s="8"/>
      <c r="DQ659" s="8"/>
      <c r="DR659" s="8"/>
      <c r="DS659" s="8"/>
      <c r="DT659" s="8"/>
      <c r="DU659" s="31"/>
      <c r="DV659" s="31"/>
      <c r="DW659" s="31"/>
      <c r="DX659" s="31"/>
      <c r="DY659" s="31"/>
      <c r="DZ659" s="31"/>
      <c r="EA659" s="31"/>
      <c r="EB659" s="31"/>
      <c r="EC659" s="31"/>
      <c r="ED659" s="31"/>
      <c r="EE659" s="4"/>
      <c r="EF659" s="4"/>
      <c r="EG659" s="4"/>
      <c r="EH659" s="4"/>
      <c r="EI659" s="4"/>
      <c r="EJ659" s="31"/>
      <c r="EK659" s="31"/>
      <c r="EL659" s="31"/>
      <c r="EM659" s="4"/>
      <c r="EN659" s="8"/>
      <c r="EO659" s="8"/>
      <c r="EP659" s="8"/>
      <c r="EQ659" s="8"/>
      <c r="ER659" s="8"/>
      <c r="ES659" s="8"/>
      <c r="ET659" s="8"/>
      <c r="EU659" s="4"/>
      <c r="EV659" s="31"/>
      <c r="EW659" s="8"/>
      <c r="EX659" s="31"/>
      <c r="EY659" s="8"/>
      <c r="EZ659" s="31"/>
      <c r="FA659" s="31"/>
      <c r="FB659" s="8"/>
      <c r="FN659" s="31"/>
      <c r="FO659" s="31"/>
      <c r="FP659" s="31"/>
      <c r="FQ659" s="31"/>
      <c r="FR659" s="31"/>
      <c r="FS659" s="31"/>
      <c r="FT659" s="31"/>
    </row>
    <row r="660" spans="1:176" x14ac:dyDescent="0.25">
      <c r="A660" s="5"/>
      <c r="CT660" s="8"/>
      <c r="CX660" s="8"/>
      <c r="CY660" s="8"/>
      <c r="CZ660" s="8"/>
      <c r="DA660" s="8"/>
      <c r="DB660" s="8"/>
      <c r="DC660" s="8"/>
      <c r="DD660" s="8"/>
      <c r="DE660" s="8"/>
      <c r="DF660" s="8"/>
      <c r="DG660" s="8"/>
      <c r="DH660" s="8"/>
      <c r="DI660" s="8"/>
      <c r="DJ660" s="31"/>
      <c r="DK660" s="31"/>
      <c r="DL660" s="8"/>
      <c r="DM660" s="8"/>
      <c r="DN660" s="8"/>
      <c r="DO660" s="8"/>
      <c r="DP660" s="8"/>
      <c r="DQ660" s="8"/>
      <c r="DR660" s="8"/>
      <c r="DS660" s="8"/>
      <c r="DT660" s="8"/>
      <c r="DU660" s="31"/>
      <c r="DV660" s="31"/>
      <c r="DW660" s="31"/>
      <c r="DX660" s="31"/>
      <c r="DY660" s="31"/>
      <c r="DZ660" s="31"/>
      <c r="EA660" s="31"/>
      <c r="EB660" s="31"/>
      <c r="EC660" s="31"/>
      <c r="ED660" s="31"/>
      <c r="EE660" s="4"/>
      <c r="EF660" s="4"/>
      <c r="EG660" s="4"/>
      <c r="EH660" s="4"/>
      <c r="EI660" s="4"/>
      <c r="EJ660" s="31"/>
      <c r="EK660" s="31"/>
      <c r="EL660" s="31"/>
      <c r="EM660" s="4"/>
      <c r="EN660" s="8"/>
      <c r="EO660" s="8"/>
      <c r="EP660" s="8"/>
      <c r="EQ660" s="8"/>
      <c r="ER660" s="8"/>
      <c r="ES660" s="8"/>
      <c r="ET660" s="8"/>
      <c r="EU660" s="4"/>
      <c r="EV660" s="31"/>
      <c r="EW660" s="8"/>
      <c r="EX660" s="31"/>
      <c r="EY660" s="8"/>
      <c r="EZ660" s="31"/>
      <c r="FA660" s="31"/>
      <c r="FB660" s="8"/>
      <c r="FN660" s="31"/>
      <c r="FO660" s="31"/>
      <c r="FP660" s="31"/>
      <c r="FQ660" s="31"/>
      <c r="FR660" s="31"/>
      <c r="FS660" s="31"/>
      <c r="FT660" s="31"/>
    </row>
    <row r="661" spans="1:176" x14ac:dyDescent="0.25">
      <c r="A661" s="5"/>
      <c r="CT661" s="8"/>
      <c r="CX661" s="8"/>
      <c r="CY661" s="8"/>
      <c r="CZ661" s="8"/>
      <c r="DA661" s="8"/>
      <c r="DB661" s="8"/>
      <c r="DC661" s="8"/>
      <c r="DD661" s="8"/>
      <c r="DE661" s="8"/>
      <c r="DF661" s="8"/>
      <c r="DG661" s="8"/>
      <c r="DH661" s="8"/>
      <c r="DI661" s="8"/>
      <c r="DJ661" s="31"/>
      <c r="DK661" s="31"/>
      <c r="DL661" s="8"/>
      <c r="DM661" s="8"/>
      <c r="DN661" s="8"/>
      <c r="DO661" s="8"/>
      <c r="DP661" s="8"/>
      <c r="DQ661" s="8"/>
      <c r="DR661" s="8"/>
      <c r="DS661" s="8"/>
      <c r="DT661" s="8"/>
      <c r="DU661" s="31"/>
      <c r="DV661" s="31"/>
      <c r="DW661" s="31"/>
      <c r="DX661" s="31"/>
      <c r="DY661" s="31"/>
      <c r="DZ661" s="31"/>
      <c r="EA661" s="31"/>
      <c r="EB661" s="31"/>
      <c r="EC661" s="31"/>
      <c r="ED661" s="31"/>
      <c r="EE661" s="4"/>
      <c r="EF661" s="4"/>
      <c r="EG661" s="4"/>
      <c r="EH661" s="4"/>
      <c r="EI661" s="4"/>
      <c r="EJ661" s="31"/>
      <c r="EK661" s="31"/>
      <c r="EL661" s="31"/>
      <c r="EM661" s="4"/>
      <c r="EN661" s="8"/>
      <c r="EO661" s="8"/>
      <c r="EP661" s="8"/>
      <c r="EQ661" s="8"/>
      <c r="ER661" s="8"/>
      <c r="ES661" s="8"/>
      <c r="ET661" s="8"/>
      <c r="EU661" s="4"/>
      <c r="EV661" s="31"/>
      <c r="EW661" s="8"/>
      <c r="EX661" s="31"/>
      <c r="EY661" s="8"/>
      <c r="EZ661" s="31"/>
      <c r="FA661" s="31"/>
      <c r="FB661" s="8"/>
      <c r="FN661" s="31"/>
      <c r="FO661" s="31"/>
      <c r="FP661" s="31"/>
      <c r="FQ661" s="31"/>
      <c r="FR661" s="31"/>
      <c r="FS661" s="31"/>
      <c r="FT661" s="31"/>
    </row>
    <row r="662" spans="1:176" x14ac:dyDescent="0.25">
      <c r="A662" s="5"/>
      <c r="CT662" s="8"/>
      <c r="CX662" s="8"/>
      <c r="CY662" s="8"/>
      <c r="CZ662" s="8"/>
      <c r="DA662" s="8"/>
      <c r="DB662" s="8"/>
      <c r="DC662" s="8"/>
      <c r="DD662" s="8"/>
      <c r="DE662" s="8"/>
      <c r="DF662" s="8"/>
      <c r="DG662" s="8"/>
      <c r="DH662" s="8"/>
      <c r="DI662" s="8"/>
      <c r="DJ662" s="31"/>
      <c r="DK662" s="31"/>
      <c r="DL662" s="8"/>
      <c r="DM662" s="8"/>
      <c r="DN662" s="8"/>
      <c r="DO662" s="8"/>
      <c r="DP662" s="8"/>
      <c r="DQ662" s="8"/>
      <c r="DR662" s="8"/>
      <c r="DS662" s="8"/>
      <c r="DT662" s="8"/>
      <c r="DU662" s="31"/>
      <c r="DV662" s="31"/>
      <c r="DW662" s="31"/>
      <c r="DX662" s="31"/>
      <c r="DY662" s="31"/>
      <c r="DZ662" s="31"/>
      <c r="EA662" s="31"/>
      <c r="EB662" s="31"/>
      <c r="EC662" s="31"/>
      <c r="ED662" s="31"/>
      <c r="EE662" s="4"/>
      <c r="EF662" s="4"/>
      <c r="EG662" s="4"/>
      <c r="EH662" s="4"/>
      <c r="EI662" s="4"/>
      <c r="EJ662" s="31"/>
      <c r="EK662" s="31"/>
      <c r="EL662" s="31"/>
      <c r="EM662" s="4"/>
      <c r="EN662" s="8"/>
      <c r="EO662" s="8"/>
      <c r="EP662" s="8"/>
      <c r="EQ662" s="8"/>
      <c r="ER662" s="8"/>
      <c r="ES662" s="8"/>
      <c r="ET662" s="8"/>
      <c r="EU662" s="4"/>
      <c r="EV662" s="31"/>
      <c r="EW662" s="8"/>
      <c r="EX662" s="31"/>
      <c r="EY662" s="8"/>
      <c r="EZ662" s="31"/>
      <c r="FA662" s="31"/>
      <c r="FB662" s="8"/>
      <c r="FN662" s="31"/>
      <c r="FO662" s="31"/>
      <c r="FP662" s="31"/>
      <c r="FQ662" s="31"/>
      <c r="FR662" s="31"/>
      <c r="FS662" s="31"/>
      <c r="FT662" s="31"/>
    </row>
    <row r="663" spans="1:176" x14ac:dyDescent="0.25">
      <c r="A663" s="5"/>
      <c r="CT663" s="8"/>
      <c r="CX663" s="8"/>
      <c r="CY663" s="8"/>
      <c r="CZ663" s="8"/>
      <c r="DA663" s="8"/>
      <c r="DB663" s="8"/>
      <c r="DC663" s="8"/>
      <c r="DD663" s="8"/>
      <c r="DE663" s="8"/>
      <c r="DF663" s="8"/>
      <c r="DG663" s="8"/>
      <c r="DH663" s="8"/>
      <c r="DI663" s="8"/>
      <c r="DJ663" s="31"/>
      <c r="DK663" s="31"/>
      <c r="DL663" s="8"/>
      <c r="DM663" s="8"/>
      <c r="DN663" s="8"/>
      <c r="DO663" s="8"/>
      <c r="DP663" s="8"/>
      <c r="DQ663" s="8"/>
      <c r="DR663" s="8"/>
      <c r="DS663" s="8"/>
      <c r="DT663" s="8"/>
      <c r="DU663" s="31"/>
      <c r="DV663" s="31"/>
      <c r="DW663" s="31"/>
      <c r="DX663" s="31"/>
      <c r="DY663" s="31"/>
      <c r="DZ663" s="31"/>
      <c r="EA663" s="31"/>
      <c r="EB663" s="31"/>
      <c r="EC663" s="31"/>
      <c r="ED663" s="31"/>
      <c r="EE663" s="4"/>
      <c r="EF663" s="4"/>
      <c r="EG663" s="4"/>
      <c r="EH663" s="4"/>
      <c r="EI663" s="4"/>
      <c r="EJ663" s="31"/>
      <c r="EK663" s="31"/>
      <c r="EL663" s="31"/>
      <c r="EM663" s="4"/>
      <c r="EN663" s="8"/>
      <c r="EO663" s="8"/>
      <c r="EP663" s="8"/>
      <c r="EQ663" s="8"/>
      <c r="ER663" s="8"/>
      <c r="ES663" s="8"/>
      <c r="ET663" s="8"/>
      <c r="EU663" s="4"/>
      <c r="EV663" s="31"/>
      <c r="EW663" s="8"/>
      <c r="EX663" s="31"/>
      <c r="EY663" s="8"/>
      <c r="EZ663" s="31"/>
      <c r="FA663" s="31"/>
      <c r="FB663" s="8"/>
      <c r="FN663" s="31"/>
      <c r="FO663" s="31"/>
      <c r="FP663" s="31"/>
      <c r="FQ663" s="31"/>
      <c r="FR663" s="31"/>
      <c r="FS663" s="31"/>
      <c r="FT663" s="31"/>
    </row>
    <row r="664" spans="1:176" x14ac:dyDescent="0.25">
      <c r="A664" s="5"/>
      <c r="CT664" s="8"/>
      <c r="CX664" s="8"/>
      <c r="CY664" s="8"/>
      <c r="CZ664" s="8"/>
      <c r="DA664" s="8"/>
      <c r="DB664" s="8"/>
      <c r="DC664" s="8"/>
      <c r="DD664" s="8"/>
      <c r="DE664" s="8"/>
      <c r="DF664" s="8"/>
      <c r="DG664" s="8"/>
      <c r="DH664" s="8"/>
      <c r="DI664" s="8"/>
      <c r="DJ664" s="31"/>
      <c r="DK664" s="31"/>
      <c r="DL664" s="8"/>
      <c r="DM664" s="8"/>
      <c r="DN664" s="8"/>
      <c r="DO664" s="8"/>
      <c r="DP664" s="8"/>
      <c r="DQ664" s="8"/>
      <c r="DR664" s="8"/>
      <c r="DS664" s="8"/>
      <c r="DT664" s="8"/>
      <c r="DU664" s="31"/>
      <c r="DV664" s="31"/>
      <c r="DW664" s="31"/>
      <c r="DX664" s="31"/>
      <c r="DY664" s="31"/>
      <c r="DZ664" s="31"/>
      <c r="EA664" s="31"/>
      <c r="EB664" s="31"/>
      <c r="EC664" s="31"/>
      <c r="ED664" s="31"/>
      <c r="EE664" s="4"/>
      <c r="EF664" s="4"/>
      <c r="EG664" s="4"/>
      <c r="EH664" s="4"/>
      <c r="EI664" s="4"/>
      <c r="EJ664" s="31"/>
      <c r="EK664" s="31"/>
      <c r="EL664" s="31"/>
      <c r="EM664" s="4"/>
      <c r="EN664" s="8"/>
      <c r="EO664" s="8"/>
      <c r="EP664" s="8"/>
      <c r="EQ664" s="8"/>
      <c r="ER664" s="8"/>
      <c r="ES664" s="8"/>
      <c r="ET664" s="8"/>
      <c r="EU664" s="4"/>
      <c r="EV664" s="31"/>
      <c r="EW664" s="8"/>
      <c r="EX664" s="31"/>
      <c r="EY664" s="8"/>
      <c r="EZ664" s="31"/>
      <c r="FA664" s="31"/>
      <c r="FB664" s="8"/>
      <c r="FN664" s="31"/>
      <c r="FO664" s="31"/>
      <c r="FP664" s="31"/>
      <c r="FQ664" s="31"/>
      <c r="FR664" s="31"/>
      <c r="FS664" s="31"/>
      <c r="FT664" s="31"/>
    </row>
    <row r="665" spans="1:176" x14ac:dyDescent="0.25">
      <c r="A665" s="5"/>
      <c r="CT665" s="8"/>
      <c r="CX665" s="8"/>
      <c r="CY665" s="8"/>
      <c r="CZ665" s="8"/>
      <c r="DA665" s="8"/>
      <c r="DB665" s="8"/>
      <c r="DC665" s="8"/>
      <c r="DD665" s="8"/>
      <c r="DE665" s="8"/>
      <c r="DF665" s="8"/>
      <c r="DG665" s="8"/>
      <c r="DH665" s="8"/>
      <c r="DI665" s="8"/>
      <c r="DJ665" s="31"/>
      <c r="DK665" s="31"/>
      <c r="DL665" s="8"/>
      <c r="DM665" s="8"/>
      <c r="DN665" s="8"/>
      <c r="DO665" s="8"/>
      <c r="DP665" s="8"/>
      <c r="DQ665" s="8"/>
      <c r="DR665" s="8"/>
      <c r="DS665" s="8"/>
      <c r="DT665" s="8"/>
      <c r="DU665" s="31"/>
      <c r="DV665" s="31"/>
      <c r="DW665" s="31"/>
      <c r="DX665" s="31"/>
      <c r="DY665" s="31"/>
      <c r="DZ665" s="31"/>
      <c r="EA665" s="31"/>
      <c r="EB665" s="31"/>
      <c r="EC665" s="31"/>
      <c r="ED665" s="31"/>
      <c r="EE665" s="4"/>
      <c r="EF665" s="4"/>
      <c r="EG665" s="4"/>
      <c r="EH665" s="4"/>
      <c r="EI665" s="4"/>
      <c r="EJ665" s="31"/>
      <c r="EK665" s="31"/>
      <c r="EL665" s="31"/>
      <c r="EM665" s="4"/>
      <c r="EN665" s="8"/>
      <c r="EO665" s="8"/>
      <c r="EP665" s="8"/>
      <c r="EQ665" s="8"/>
      <c r="ER665" s="8"/>
      <c r="ES665" s="8"/>
      <c r="ET665" s="8"/>
      <c r="EU665" s="4"/>
      <c r="EV665" s="31"/>
      <c r="EW665" s="8"/>
      <c r="EX665" s="31"/>
      <c r="EY665" s="8"/>
      <c r="EZ665" s="31"/>
      <c r="FA665" s="31"/>
      <c r="FB665" s="8"/>
      <c r="FN665" s="31"/>
      <c r="FO665" s="31"/>
      <c r="FP665" s="31"/>
      <c r="FQ665" s="31"/>
      <c r="FR665" s="31"/>
      <c r="FS665" s="31"/>
      <c r="FT665" s="31"/>
    </row>
    <row r="666" spans="1:176" x14ac:dyDescent="0.25">
      <c r="A666" s="5"/>
      <c r="CT666" s="8"/>
      <c r="CX666" s="8"/>
      <c r="CY666" s="8"/>
      <c r="CZ666" s="8"/>
      <c r="DA666" s="8"/>
      <c r="DB666" s="8"/>
      <c r="DC666" s="8"/>
      <c r="DD666" s="8"/>
      <c r="DE666" s="8"/>
      <c r="DF666" s="8"/>
      <c r="DG666" s="8"/>
      <c r="DH666" s="8"/>
      <c r="DI666" s="8"/>
      <c r="DJ666" s="31"/>
      <c r="DK666" s="31"/>
      <c r="DL666" s="8"/>
      <c r="DM666" s="8"/>
      <c r="DN666" s="8"/>
      <c r="DO666" s="8"/>
      <c r="DP666" s="8"/>
      <c r="DQ666" s="8"/>
      <c r="DR666" s="8"/>
      <c r="DS666" s="8"/>
      <c r="DT666" s="8"/>
      <c r="DU666" s="31"/>
      <c r="DV666" s="31"/>
      <c r="DW666" s="31"/>
      <c r="DX666" s="31"/>
      <c r="DY666" s="31"/>
      <c r="DZ666" s="31"/>
      <c r="EA666" s="31"/>
      <c r="EB666" s="31"/>
      <c r="EC666" s="31"/>
      <c r="ED666" s="31"/>
      <c r="EE666" s="4"/>
      <c r="EF666" s="4"/>
      <c r="EG666" s="4"/>
      <c r="EH666" s="4"/>
      <c r="EI666" s="4"/>
      <c r="EJ666" s="31"/>
      <c r="EK666" s="31"/>
      <c r="EL666" s="31"/>
      <c r="EM666" s="4"/>
      <c r="EN666" s="8"/>
      <c r="EO666" s="8"/>
      <c r="EP666" s="8"/>
      <c r="EQ666" s="8"/>
      <c r="ER666" s="8"/>
      <c r="ES666" s="8"/>
      <c r="ET666" s="8"/>
      <c r="EU666" s="4"/>
      <c r="EV666" s="31"/>
      <c r="EW666" s="8"/>
      <c r="EX666" s="31"/>
      <c r="EY666" s="8"/>
      <c r="EZ666" s="31"/>
      <c r="FA666" s="31"/>
      <c r="FB666" s="8"/>
      <c r="FN666" s="31"/>
      <c r="FO666" s="31"/>
      <c r="FP666" s="31"/>
      <c r="FQ666" s="31"/>
      <c r="FR666" s="31"/>
      <c r="FS666" s="31"/>
      <c r="FT666" s="31"/>
    </row>
    <row r="667" spans="1:176" x14ac:dyDescent="0.25">
      <c r="A667" s="5"/>
      <c r="CT667" s="8"/>
      <c r="CX667" s="8"/>
      <c r="CY667" s="8"/>
      <c r="CZ667" s="8"/>
      <c r="DA667" s="8"/>
      <c r="DB667" s="8"/>
      <c r="DC667" s="8"/>
      <c r="DD667" s="8"/>
      <c r="DE667" s="8"/>
      <c r="DF667" s="8"/>
      <c r="DG667" s="8"/>
      <c r="DH667" s="8"/>
      <c r="DI667" s="8"/>
      <c r="DJ667" s="31"/>
      <c r="DK667" s="31"/>
      <c r="DL667" s="8"/>
      <c r="DM667" s="8"/>
      <c r="DN667" s="8"/>
      <c r="DO667" s="8"/>
      <c r="DP667" s="8"/>
      <c r="DQ667" s="8"/>
      <c r="DR667" s="8"/>
      <c r="DS667" s="8"/>
      <c r="DT667" s="8"/>
      <c r="DU667" s="31"/>
      <c r="DV667" s="31"/>
      <c r="DW667" s="31"/>
      <c r="DX667" s="31"/>
      <c r="DY667" s="31"/>
      <c r="DZ667" s="31"/>
      <c r="EA667" s="31"/>
      <c r="EB667" s="31"/>
      <c r="EC667" s="31"/>
      <c r="ED667" s="31"/>
      <c r="EE667" s="4"/>
      <c r="EF667" s="4"/>
      <c r="EG667" s="4"/>
      <c r="EH667" s="4"/>
      <c r="EI667" s="4"/>
      <c r="EJ667" s="31"/>
      <c r="EK667" s="31"/>
      <c r="EL667" s="31"/>
      <c r="EM667" s="4"/>
      <c r="EN667" s="8"/>
      <c r="EO667" s="8"/>
      <c r="EP667" s="8"/>
      <c r="EQ667" s="8"/>
      <c r="ER667" s="8"/>
      <c r="ES667" s="8"/>
      <c r="ET667" s="8"/>
      <c r="EU667" s="4"/>
      <c r="EV667" s="31"/>
      <c r="EW667" s="8"/>
      <c r="EX667" s="31"/>
      <c r="EY667" s="8"/>
      <c r="EZ667" s="31"/>
      <c r="FA667" s="31"/>
      <c r="FB667" s="8"/>
      <c r="FN667" s="31"/>
      <c r="FO667" s="31"/>
      <c r="FP667" s="31"/>
      <c r="FQ667" s="31"/>
      <c r="FR667" s="31"/>
      <c r="FS667" s="31"/>
      <c r="FT667" s="31"/>
    </row>
    <row r="668" spans="1:176" x14ac:dyDescent="0.25">
      <c r="A668" s="5"/>
      <c r="CT668" s="8"/>
      <c r="CX668" s="8"/>
      <c r="CY668" s="8"/>
      <c r="CZ668" s="8"/>
      <c r="DA668" s="8"/>
      <c r="DB668" s="8"/>
      <c r="DC668" s="8"/>
      <c r="DD668" s="8"/>
      <c r="DE668" s="8"/>
      <c r="DF668" s="8"/>
      <c r="DG668" s="8"/>
      <c r="DH668" s="8"/>
      <c r="DI668" s="8"/>
      <c r="DJ668" s="31"/>
      <c r="DK668" s="31"/>
      <c r="DL668" s="8"/>
      <c r="DM668" s="8"/>
      <c r="DN668" s="8"/>
      <c r="DO668" s="8"/>
      <c r="DP668" s="8"/>
      <c r="DQ668" s="8"/>
      <c r="DR668" s="8"/>
      <c r="DS668" s="8"/>
      <c r="DT668" s="8"/>
      <c r="DU668" s="31"/>
      <c r="DV668" s="31"/>
      <c r="DW668" s="31"/>
      <c r="DX668" s="31"/>
      <c r="DY668" s="31"/>
      <c r="DZ668" s="31"/>
      <c r="EA668" s="31"/>
      <c r="EB668" s="31"/>
      <c r="EC668" s="31"/>
      <c r="ED668" s="31"/>
      <c r="EE668" s="4"/>
      <c r="EF668" s="4"/>
      <c r="EG668" s="4"/>
      <c r="EH668" s="4"/>
      <c r="EI668" s="4"/>
      <c r="EJ668" s="31"/>
      <c r="EK668" s="31"/>
      <c r="EL668" s="31"/>
      <c r="EM668" s="4"/>
      <c r="EN668" s="8"/>
      <c r="EO668" s="8"/>
      <c r="EP668" s="8"/>
      <c r="EQ668" s="8"/>
      <c r="ER668" s="8"/>
      <c r="ES668" s="8"/>
      <c r="ET668" s="8"/>
      <c r="EU668" s="4"/>
      <c r="EV668" s="31"/>
      <c r="EW668" s="8"/>
      <c r="EX668" s="31"/>
      <c r="EY668" s="8"/>
      <c r="EZ668" s="31"/>
      <c r="FA668" s="31"/>
      <c r="FB668" s="8"/>
      <c r="FN668" s="31"/>
      <c r="FO668" s="31"/>
      <c r="FP668" s="31"/>
      <c r="FQ668" s="31"/>
      <c r="FR668" s="31"/>
      <c r="FS668" s="31"/>
      <c r="FT668" s="31"/>
    </row>
    <row r="669" spans="1:176" x14ac:dyDescent="0.25">
      <c r="A669" s="5"/>
      <c r="CT669" s="8"/>
      <c r="CX669" s="8"/>
      <c r="CY669" s="8"/>
      <c r="CZ669" s="8"/>
      <c r="DA669" s="8"/>
      <c r="DB669" s="8"/>
      <c r="DC669" s="8"/>
      <c r="DD669" s="8"/>
      <c r="DE669" s="8"/>
      <c r="DF669" s="8"/>
      <c r="DG669" s="8"/>
      <c r="DH669" s="8"/>
      <c r="DI669" s="8"/>
      <c r="DJ669" s="31"/>
      <c r="DK669" s="31"/>
      <c r="DL669" s="8"/>
      <c r="DM669" s="8"/>
      <c r="DN669" s="8"/>
      <c r="DO669" s="8"/>
      <c r="DP669" s="8"/>
      <c r="DQ669" s="8"/>
      <c r="DR669" s="8"/>
      <c r="DS669" s="8"/>
      <c r="DT669" s="8"/>
      <c r="DU669" s="31"/>
      <c r="DV669" s="31"/>
      <c r="DW669" s="31"/>
      <c r="DX669" s="31"/>
      <c r="DY669" s="31"/>
      <c r="DZ669" s="31"/>
      <c r="EA669" s="31"/>
      <c r="EB669" s="31"/>
      <c r="EC669" s="31"/>
      <c r="ED669" s="31"/>
      <c r="EE669" s="4"/>
      <c r="EF669" s="4"/>
      <c r="EG669" s="4"/>
      <c r="EH669" s="4"/>
      <c r="EI669" s="4"/>
      <c r="EJ669" s="31"/>
      <c r="EK669" s="31"/>
      <c r="EL669" s="31"/>
      <c r="EM669" s="4"/>
      <c r="EN669" s="8"/>
      <c r="EO669" s="8"/>
      <c r="EP669" s="8"/>
      <c r="EQ669" s="8"/>
      <c r="ER669" s="8"/>
      <c r="ES669" s="8"/>
      <c r="ET669" s="8"/>
      <c r="EU669" s="4"/>
      <c r="EV669" s="31"/>
      <c r="EW669" s="8"/>
      <c r="EX669" s="31"/>
      <c r="EY669" s="8"/>
      <c r="EZ669" s="31"/>
      <c r="FA669" s="31"/>
      <c r="FB669" s="8"/>
      <c r="FN669" s="31"/>
      <c r="FO669" s="31"/>
      <c r="FP669" s="31"/>
      <c r="FQ669" s="31"/>
      <c r="FR669" s="31"/>
      <c r="FS669" s="31"/>
      <c r="FT669" s="31"/>
    </row>
    <row r="670" spans="1:176" x14ac:dyDescent="0.25">
      <c r="A670" s="5"/>
      <c r="CT670" s="8"/>
      <c r="CX670" s="8"/>
      <c r="CY670" s="8"/>
      <c r="CZ670" s="8"/>
      <c r="DA670" s="8"/>
      <c r="DB670" s="8"/>
      <c r="DC670" s="8"/>
      <c r="DD670" s="8"/>
      <c r="DE670" s="8"/>
      <c r="DF670" s="8"/>
      <c r="DG670" s="8"/>
      <c r="DH670" s="8"/>
      <c r="DI670" s="8"/>
      <c r="DJ670" s="31"/>
      <c r="DK670" s="31"/>
      <c r="DL670" s="8"/>
      <c r="DM670" s="8"/>
      <c r="DN670" s="8"/>
      <c r="DO670" s="8"/>
      <c r="DP670" s="8"/>
      <c r="DQ670" s="8"/>
      <c r="DR670" s="8"/>
      <c r="DS670" s="8"/>
      <c r="DT670" s="8"/>
      <c r="DU670" s="31"/>
      <c r="DV670" s="31"/>
      <c r="DW670" s="31"/>
      <c r="DX670" s="31"/>
      <c r="DY670" s="31"/>
      <c r="DZ670" s="31"/>
      <c r="EA670" s="31"/>
      <c r="EB670" s="31"/>
      <c r="EC670" s="31"/>
      <c r="ED670" s="31"/>
      <c r="EE670" s="4"/>
      <c r="EF670" s="4"/>
      <c r="EG670" s="4"/>
      <c r="EH670" s="4"/>
      <c r="EI670" s="4"/>
      <c r="EJ670" s="31"/>
      <c r="EK670" s="31"/>
      <c r="EL670" s="31"/>
      <c r="EM670" s="4"/>
      <c r="EN670" s="8"/>
      <c r="EO670" s="8"/>
      <c r="EP670" s="8"/>
      <c r="EQ670" s="8"/>
      <c r="ER670" s="8"/>
      <c r="ES670" s="8"/>
      <c r="ET670" s="8"/>
      <c r="EU670" s="4"/>
      <c r="EV670" s="31"/>
      <c r="EW670" s="8"/>
      <c r="EX670" s="31"/>
      <c r="EY670" s="8"/>
      <c r="EZ670" s="31"/>
      <c r="FA670" s="31"/>
      <c r="FB670" s="8"/>
      <c r="FN670" s="31"/>
      <c r="FO670" s="31"/>
      <c r="FP670" s="31"/>
      <c r="FQ670" s="31"/>
      <c r="FR670" s="31"/>
      <c r="FS670" s="31"/>
      <c r="FT670" s="31"/>
    </row>
    <row r="671" spans="1:176" x14ac:dyDescent="0.25">
      <c r="A671" s="5"/>
      <c r="CT671" s="8"/>
      <c r="CX671" s="8"/>
      <c r="CY671" s="8"/>
      <c r="CZ671" s="8"/>
      <c r="DA671" s="8"/>
      <c r="DB671" s="8"/>
      <c r="DC671" s="8"/>
      <c r="DD671" s="8"/>
      <c r="DE671" s="8"/>
      <c r="DF671" s="8"/>
      <c r="DG671" s="8"/>
      <c r="DH671" s="8"/>
      <c r="DI671" s="8"/>
      <c r="DJ671" s="31"/>
      <c r="DK671" s="31"/>
      <c r="DL671" s="8"/>
      <c r="DM671" s="8"/>
      <c r="DN671" s="8"/>
      <c r="DO671" s="8"/>
      <c r="DP671" s="8"/>
      <c r="DQ671" s="8"/>
      <c r="DR671" s="8"/>
      <c r="DS671" s="8"/>
      <c r="DT671" s="8"/>
      <c r="DU671" s="31"/>
      <c r="DV671" s="31"/>
      <c r="DW671" s="31"/>
      <c r="DX671" s="31"/>
      <c r="DY671" s="31"/>
      <c r="DZ671" s="31"/>
      <c r="EA671" s="31"/>
      <c r="EB671" s="31"/>
      <c r="EC671" s="31"/>
      <c r="ED671" s="31"/>
      <c r="EE671" s="4"/>
      <c r="EF671" s="4"/>
      <c r="EG671" s="4"/>
      <c r="EH671" s="4"/>
      <c r="EI671" s="4"/>
      <c r="EJ671" s="31"/>
      <c r="EK671" s="31"/>
      <c r="EL671" s="31"/>
      <c r="EM671" s="4"/>
      <c r="EN671" s="8"/>
      <c r="EO671" s="8"/>
      <c r="EP671" s="8"/>
      <c r="EQ671" s="8"/>
      <c r="ER671" s="8"/>
      <c r="ES671" s="8"/>
      <c r="ET671" s="8"/>
      <c r="EU671" s="4"/>
      <c r="EV671" s="31"/>
      <c r="EW671" s="8"/>
      <c r="EX671" s="31"/>
      <c r="EY671" s="8"/>
      <c r="EZ671" s="31"/>
      <c r="FA671" s="31"/>
      <c r="FB671" s="8"/>
      <c r="FN671" s="31"/>
      <c r="FO671" s="31"/>
      <c r="FP671" s="31"/>
      <c r="FQ671" s="31"/>
      <c r="FR671" s="31"/>
      <c r="FS671" s="31"/>
      <c r="FT671" s="31"/>
    </row>
    <row r="672" spans="1:176" x14ac:dyDescent="0.25">
      <c r="A672" s="5"/>
      <c r="CT672" s="8"/>
      <c r="CX672" s="8"/>
      <c r="CY672" s="8"/>
      <c r="CZ672" s="8"/>
      <c r="DA672" s="8"/>
      <c r="DB672" s="8"/>
      <c r="DC672" s="8"/>
      <c r="DD672" s="8"/>
      <c r="DE672" s="8"/>
      <c r="DF672" s="8"/>
      <c r="DG672" s="8"/>
      <c r="DH672" s="8"/>
      <c r="DI672" s="8"/>
      <c r="DJ672" s="31"/>
      <c r="DK672" s="31"/>
      <c r="DL672" s="8"/>
      <c r="DM672" s="8"/>
      <c r="DN672" s="8"/>
      <c r="DO672" s="8"/>
      <c r="DP672" s="8"/>
      <c r="DQ672" s="8"/>
      <c r="DR672" s="8"/>
      <c r="DS672" s="8"/>
      <c r="DT672" s="8"/>
      <c r="DU672" s="31"/>
      <c r="DV672" s="31"/>
      <c r="DW672" s="31"/>
      <c r="DX672" s="31"/>
      <c r="DY672" s="31"/>
      <c r="DZ672" s="31"/>
      <c r="EA672" s="31"/>
      <c r="EB672" s="31"/>
      <c r="EC672" s="31"/>
      <c r="ED672" s="31"/>
      <c r="EE672" s="4"/>
      <c r="EF672" s="4"/>
      <c r="EG672" s="4"/>
      <c r="EH672" s="4"/>
      <c r="EI672" s="4"/>
      <c r="EJ672" s="31"/>
      <c r="EK672" s="31"/>
      <c r="EL672" s="31"/>
      <c r="EM672" s="4"/>
      <c r="EN672" s="8"/>
      <c r="EO672" s="8"/>
      <c r="EP672" s="8"/>
      <c r="EQ672" s="8"/>
      <c r="ER672" s="8"/>
      <c r="ES672" s="8"/>
      <c r="ET672" s="8"/>
      <c r="EU672" s="4"/>
      <c r="EV672" s="31"/>
      <c r="EW672" s="8"/>
      <c r="EX672" s="31"/>
      <c r="EY672" s="8"/>
      <c r="EZ672" s="31"/>
      <c r="FA672" s="31"/>
      <c r="FB672" s="8"/>
      <c r="FN672" s="31"/>
      <c r="FO672" s="31"/>
      <c r="FP672" s="31"/>
      <c r="FQ672" s="31"/>
      <c r="FR672" s="31"/>
      <c r="FS672" s="31"/>
      <c r="FT672" s="31"/>
    </row>
    <row r="673" spans="1:176" x14ac:dyDescent="0.25">
      <c r="A673" s="5"/>
      <c r="CT673" s="8"/>
      <c r="CX673" s="8"/>
      <c r="CY673" s="8"/>
      <c r="CZ673" s="8"/>
      <c r="DA673" s="8"/>
      <c r="DB673" s="8"/>
      <c r="DC673" s="8"/>
      <c r="DD673" s="8"/>
      <c r="DE673" s="8"/>
      <c r="DF673" s="8"/>
      <c r="DG673" s="8"/>
      <c r="DH673" s="8"/>
      <c r="DI673" s="8"/>
      <c r="DJ673" s="31"/>
      <c r="DK673" s="31"/>
      <c r="DL673" s="8"/>
      <c r="DM673" s="8"/>
      <c r="DN673" s="8"/>
      <c r="DO673" s="8"/>
      <c r="DP673" s="8"/>
      <c r="DQ673" s="8"/>
      <c r="DR673" s="8"/>
      <c r="DS673" s="8"/>
      <c r="DT673" s="8"/>
      <c r="DU673" s="31"/>
      <c r="DV673" s="31"/>
      <c r="DW673" s="31"/>
      <c r="DX673" s="31"/>
      <c r="DY673" s="31"/>
      <c r="DZ673" s="31"/>
      <c r="EA673" s="31"/>
      <c r="EB673" s="31"/>
      <c r="EC673" s="31"/>
      <c r="ED673" s="31"/>
      <c r="EE673" s="4"/>
      <c r="EF673" s="4"/>
      <c r="EG673" s="4"/>
      <c r="EH673" s="4"/>
      <c r="EI673" s="4"/>
      <c r="EJ673" s="31"/>
      <c r="EK673" s="31"/>
      <c r="EL673" s="31"/>
      <c r="EM673" s="4"/>
      <c r="EN673" s="8"/>
      <c r="EO673" s="8"/>
      <c r="EP673" s="8"/>
      <c r="EQ673" s="8"/>
      <c r="ER673" s="8"/>
      <c r="ES673" s="8"/>
      <c r="ET673" s="8"/>
      <c r="EU673" s="4"/>
      <c r="EV673" s="31"/>
      <c r="EW673" s="8"/>
      <c r="EX673" s="31"/>
      <c r="EY673" s="8"/>
      <c r="EZ673" s="31"/>
      <c r="FA673" s="31"/>
      <c r="FB673" s="8"/>
      <c r="FN673" s="31"/>
      <c r="FO673" s="31"/>
      <c r="FP673" s="31"/>
      <c r="FQ673" s="31"/>
      <c r="FR673" s="31"/>
      <c r="FS673" s="31"/>
      <c r="FT673" s="31"/>
    </row>
    <row r="674" spans="1:176" x14ac:dyDescent="0.25">
      <c r="A674" s="5"/>
      <c r="CT674" s="8"/>
      <c r="CX674" s="8"/>
      <c r="CY674" s="8"/>
      <c r="CZ674" s="8"/>
      <c r="DA674" s="8"/>
      <c r="DB674" s="8"/>
      <c r="DC674" s="8"/>
      <c r="DD674" s="8"/>
      <c r="DE674" s="8"/>
      <c r="DF674" s="8"/>
      <c r="DG674" s="8"/>
      <c r="DH674" s="8"/>
      <c r="DI674" s="8"/>
      <c r="DJ674" s="31"/>
      <c r="DK674" s="31"/>
      <c r="DL674" s="8"/>
      <c r="DM674" s="8"/>
      <c r="DN674" s="8"/>
      <c r="DO674" s="8"/>
      <c r="DP674" s="8"/>
      <c r="DQ674" s="8"/>
      <c r="DR674" s="8"/>
      <c r="DS674" s="8"/>
      <c r="DT674" s="8"/>
      <c r="DU674" s="31"/>
      <c r="DV674" s="31"/>
      <c r="DW674" s="31"/>
      <c r="DX674" s="31"/>
      <c r="DY674" s="31"/>
      <c r="DZ674" s="31"/>
      <c r="EA674" s="31"/>
      <c r="EB674" s="31"/>
      <c r="EC674" s="31"/>
      <c r="ED674" s="31"/>
      <c r="EE674" s="4"/>
      <c r="EF674" s="4"/>
      <c r="EG674" s="4"/>
      <c r="EH674" s="4"/>
      <c r="EI674" s="4"/>
      <c r="EJ674" s="31"/>
      <c r="EK674" s="31"/>
      <c r="EL674" s="31"/>
      <c r="EM674" s="4"/>
      <c r="EN674" s="8"/>
      <c r="EO674" s="8"/>
      <c r="EP674" s="8"/>
      <c r="EQ674" s="8"/>
      <c r="ER674" s="8"/>
      <c r="ES674" s="8"/>
      <c r="ET674" s="8"/>
      <c r="EU674" s="4"/>
      <c r="EV674" s="31"/>
      <c r="EW674" s="8"/>
      <c r="EX674" s="31"/>
      <c r="EY674" s="8"/>
      <c r="EZ674" s="31"/>
      <c r="FA674" s="31"/>
      <c r="FB674" s="8"/>
      <c r="FN674" s="31"/>
      <c r="FO674" s="31"/>
      <c r="FP674" s="31"/>
      <c r="FQ674" s="31"/>
      <c r="FR674" s="31"/>
      <c r="FS674" s="31"/>
      <c r="FT674" s="31"/>
    </row>
    <row r="675" spans="1:176" x14ac:dyDescent="0.25">
      <c r="A675" s="5"/>
      <c r="CT675" s="8"/>
      <c r="CX675" s="8"/>
      <c r="CY675" s="8"/>
      <c r="CZ675" s="8"/>
      <c r="DA675" s="8"/>
      <c r="DB675" s="8"/>
      <c r="DC675" s="8"/>
      <c r="DD675" s="8"/>
      <c r="DE675" s="8"/>
      <c r="DF675" s="8"/>
      <c r="DG675" s="8"/>
      <c r="DH675" s="8"/>
      <c r="DI675" s="8"/>
      <c r="DJ675" s="31"/>
      <c r="DK675" s="31"/>
      <c r="DL675" s="8"/>
      <c r="DM675" s="8"/>
      <c r="DN675" s="8"/>
      <c r="DO675" s="8"/>
      <c r="DP675" s="8"/>
      <c r="DQ675" s="8"/>
      <c r="DR675" s="8"/>
      <c r="DS675" s="8"/>
      <c r="DT675" s="8"/>
      <c r="DU675" s="31"/>
      <c r="DV675" s="31"/>
      <c r="DW675" s="31"/>
      <c r="DX675" s="31"/>
      <c r="DY675" s="31"/>
      <c r="DZ675" s="31"/>
      <c r="EA675" s="31"/>
      <c r="EB675" s="31"/>
      <c r="EC675" s="31"/>
      <c r="ED675" s="31"/>
      <c r="EE675" s="4"/>
      <c r="EF675" s="4"/>
      <c r="EG675" s="4"/>
      <c r="EH675" s="4"/>
      <c r="EI675" s="4"/>
      <c r="EJ675" s="31"/>
      <c r="EK675" s="31"/>
      <c r="EL675" s="31"/>
      <c r="EM675" s="4"/>
      <c r="EN675" s="8"/>
      <c r="EO675" s="8"/>
      <c r="EP675" s="8"/>
      <c r="EQ675" s="8"/>
      <c r="ER675" s="8"/>
      <c r="ES675" s="8"/>
      <c r="ET675" s="8"/>
      <c r="EU675" s="4"/>
      <c r="EV675" s="31"/>
      <c r="EW675" s="8"/>
      <c r="EX675" s="31"/>
      <c r="EY675" s="8"/>
      <c r="EZ675" s="31"/>
      <c r="FA675" s="31"/>
      <c r="FB675" s="8"/>
      <c r="FN675" s="31"/>
      <c r="FO675" s="31"/>
      <c r="FP675" s="31"/>
      <c r="FQ675" s="31"/>
      <c r="FR675" s="31"/>
      <c r="FS675" s="31"/>
      <c r="FT675" s="31"/>
    </row>
    <row r="676" spans="1:176" x14ac:dyDescent="0.25">
      <c r="A676" s="5"/>
      <c r="CT676" s="8"/>
      <c r="CX676" s="8"/>
      <c r="CY676" s="8"/>
      <c r="CZ676" s="8"/>
      <c r="DA676" s="8"/>
      <c r="DB676" s="8"/>
      <c r="DC676" s="8"/>
      <c r="DD676" s="8"/>
      <c r="DE676" s="8"/>
      <c r="DF676" s="8"/>
      <c r="DG676" s="8"/>
      <c r="DH676" s="8"/>
      <c r="DI676" s="8"/>
      <c r="DJ676" s="31"/>
      <c r="DK676" s="31"/>
      <c r="DL676" s="8"/>
      <c r="DM676" s="8"/>
      <c r="DN676" s="8"/>
      <c r="DO676" s="8"/>
      <c r="DP676" s="8"/>
      <c r="DQ676" s="8"/>
      <c r="DR676" s="8"/>
      <c r="DS676" s="8"/>
      <c r="DT676" s="8"/>
      <c r="DU676" s="31"/>
      <c r="DV676" s="31"/>
      <c r="DW676" s="31"/>
      <c r="DX676" s="31"/>
      <c r="DY676" s="31"/>
      <c r="DZ676" s="31"/>
      <c r="EA676" s="31"/>
      <c r="EB676" s="31"/>
      <c r="EC676" s="31"/>
      <c r="ED676" s="31"/>
      <c r="EE676" s="4"/>
      <c r="EF676" s="4"/>
      <c r="EG676" s="4"/>
      <c r="EH676" s="4"/>
      <c r="EI676" s="4"/>
      <c r="EJ676" s="31"/>
      <c r="EK676" s="31"/>
      <c r="EL676" s="31"/>
      <c r="EM676" s="4"/>
      <c r="EN676" s="8"/>
      <c r="EO676" s="8"/>
      <c r="EP676" s="8"/>
      <c r="EQ676" s="8"/>
      <c r="ER676" s="8"/>
      <c r="ES676" s="8"/>
      <c r="ET676" s="8"/>
      <c r="EU676" s="4"/>
      <c r="EV676" s="31"/>
      <c r="EW676" s="8"/>
      <c r="EX676" s="31"/>
      <c r="EY676" s="8"/>
      <c r="EZ676" s="31"/>
      <c r="FA676" s="31"/>
      <c r="FB676" s="8"/>
      <c r="FN676" s="31"/>
      <c r="FO676" s="31"/>
      <c r="FP676" s="31"/>
      <c r="FQ676" s="31"/>
      <c r="FR676" s="31"/>
      <c r="FS676" s="31"/>
      <c r="FT676" s="31"/>
    </row>
    <row r="677" spans="1:176" x14ac:dyDescent="0.25">
      <c r="A677" s="5"/>
      <c r="CT677" s="8"/>
      <c r="CX677" s="8"/>
      <c r="CY677" s="8"/>
      <c r="CZ677" s="8"/>
      <c r="DA677" s="8"/>
      <c r="DB677" s="8"/>
      <c r="DC677" s="8"/>
      <c r="DD677" s="8"/>
      <c r="DE677" s="8"/>
      <c r="DF677" s="8"/>
      <c r="DG677" s="8"/>
      <c r="DH677" s="8"/>
      <c r="DI677" s="8"/>
      <c r="DJ677" s="31"/>
      <c r="DK677" s="31"/>
      <c r="DL677" s="8"/>
      <c r="DM677" s="8"/>
      <c r="DN677" s="8"/>
      <c r="DO677" s="8"/>
      <c r="DP677" s="8"/>
      <c r="DQ677" s="8"/>
      <c r="DR677" s="8"/>
      <c r="DS677" s="8"/>
      <c r="DT677" s="8"/>
      <c r="DU677" s="31"/>
      <c r="DV677" s="31"/>
      <c r="DW677" s="31"/>
      <c r="DX677" s="31"/>
      <c r="DY677" s="31"/>
      <c r="DZ677" s="31"/>
      <c r="EA677" s="31"/>
      <c r="EB677" s="31"/>
      <c r="EC677" s="31"/>
      <c r="ED677" s="31"/>
      <c r="EE677" s="4"/>
      <c r="EF677" s="4"/>
      <c r="EG677" s="4"/>
      <c r="EH677" s="4"/>
      <c r="EI677" s="4"/>
      <c r="EJ677" s="31"/>
      <c r="EK677" s="31"/>
      <c r="EL677" s="31"/>
      <c r="EM677" s="4"/>
      <c r="EN677" s="8"/>
      <c r="EO677" s="8"/>
      <c r="EP677" s="8"/>
      <c r="EQ677" s="8"/>
      <c r="ER677" s="8"/>
      <c r="ES677" s="8"/>
      <c r="ET677" s="8"/>
      <c r="EU677" s="4"/>
      <c r="EV677" s="31"/>
      <c r="EW677" s="8"/>
      <c r="EX677" s="31"/>
      <c r="EY677" s="8"/>
      <c r="EZ677" s="31"/>
      <c r="FA677" s="31"/>
      <c r="FB677" s="8"/>
      <c r="FN677" s="31"/>
      <c r="FO677" s="31"/>
      <c r="FP677" s="31"/>
      <c r="FQ677" s="31"/>
      <c r="FR677" s="31"/>
      <c r="FS677" s="31"/>
      <c r="FT677" s="31"/>
    </row>
    <row r="678" spans="1:176" x14ac:dyDescent="0.25">
      <c r="A678" s="5"/>
      <c r="CT678" s="8"/>
      <c r="CX678" s="8"/>
      <c r="CY678" s="8"/>
      <c r="CZ678" s="8"/>
      <c r="DA678" s="8"/>
      <c r="DB678" s="8"/>
      <c r="DC678" s="8"/>
      <c r="DD678" s="8"/>
      <c r="DE678" s="8"/>
      <c r="DF678" s="8"/>
      <c r="DG678" s="8"/>
      <c r="DH678" s="8"/>
      <c r="DI678" s="8"/>
      <c r="DJ678" s="31"/>
      <c r="DK678" s="31"/>
      <c r="DL678" s="8"/>
      <c r="DM678" s="8"/>
      <c r="DN678" s="8"/>
      <c r="DO678" s="8"/>
      <c r="DP678" s="8"/>
      <c r="DQ678" s="8"/>
      <c r="DR678" s="8"/>
      <c r="DS678" s="8"/>
      <c r="DT678" s="8"/>
      <c r="DU678" s="31"/>
      <c r="DV678" s="31"/>
      <c r="DW678" s="31"/>
      <c r="DX678" s="31"/>
      <c r="DY678" s="31"/>
      <c r="DZ678" s="31"/>
      <c r="EA678" s="31"/>
      <c r="EB678" s="31"/>
      <c r="EC678" s="31"/>
      <c r="ED678" s="31"/>
      <c r="EE678" s="4"/>
      <c r="EF678" s="4"/>
      <c r="EG678" s="4"/>
      <c r="EH678" s="4"/>
      <c r="EI678" s="4"/>
      <c r="EJ678" s="31"/>
      <c r="EK678" s="31"/>
      <c r="EL678" s="31"/>
      <c r="EM678" s="4"/>
      <c r="EN678" s="8"/>
      <c r="EO678" s="8"/>
      <c r="EP678" s="8"/>
      <c r="EQ678" s="8"/>
      <c r="ER678" s="8"/>
      <c r="ES678" s="8"/>
      <c r="ET678" s="8"/>
      <c r="EU678" s="4"/>
      <c r="EV678" s="31"/>
      <c r="EW678" s="8"/>
      <c r="EX678" s="31"/>
      <c r="EY678" s="8"/>
      <c r="EZ678" s="31"/>
      <c r="FA678" s="31"/>
      <c r="FB678" s="8"/>
      <c r="FN678" s="31"/>
      <c r="FO678" s="31"/>
      <c r="FP678" s="31"/>
      <c r="FQ678" s="31"/>
      <c r="FR678" s="31"/>
      <c r="FS678" s="31"/>
      <c r="FT678" s="31"/>
    </row>
    <row r="679" spans="1:176" x14ac:dyDescent="0.25">
      <c r="A679" s="5"/>
      <c r="CT679" s="8"/>
      <c r="CX679" s="8"/>
      <c r="CY679" s="8"/>
      <c r="CZ679" s="8"/>
      <c r="DA679" s="8"/>
      <c r="DB679" s="8"/>
      <c r="DC679" s="8"/>
      <c r="DD679" s="8"/>
      <c r="DE679" s="8"/>
      <c r="DF679" s="8"/>
      <c r="DG679" s="8"/>
      <c r="DH679" s="8"/>
      <c r="DI679" s="8"/>
      <c r="DJ679" s="31"/>
      <c r="DK679" s="31"/>
      <c r="DL679" s="8"/>
      <c r="DM679" s="8"/>
      <c r="DN679" s="8"/>
      <c r="DO679" s="8"/>
      <c r="DP679" s="8"/>
      <c r="DQ679" s="8"/>
      <c r="DR679" s="8"/>
      <c r="DS679" s="8"/>
      <c r="DT679" s="8"/>
      <c r="DU679" s="31"/>
      <c r="DV679" s="31"/>
      <c r="DW679" s="31"/>
      <c r="DX679" s="31"/>
      <c r="DY679" s="31"/>
      <c r="DZ679" s="31"/>
      <c r="EA679" s="31"/>
      <c r="EB679" s="31"/>
      <c r="EC679" s="31"/>
      <c r="ED679" s="31"/>
      <c r="EE679" s="4"/>
      <c r="EF679" s="4"/>
      <c r="EG679" s="4"/>
      <c r="EH679" s="4"/>
      <c r="EI679" s="4"/>
      <c r="EJ679" s="31"/>
      <c r="EK679" s="31"/>
      <c r="EL679" s="31"/>
      <c r="EM679" s="4"/>
      <c r="EN679" s="8"/>
      <c r="EO679" s="8"/>
      <c r="EP679" s="8"/>
      <c r="EQ679" s="8"/>
      <c r="ER679" s="8"/>
      <c r="ES679" s="8"/>
      <c r="ET679" s="8"/>
      <c r="EU679" s="4"/>
      <c r="EV679" s="31"/>
      <c r="EW679" s="8"/>
      <c r="EX679" s="31"/>
      <c r="EY679" s="8"/>
      <c r="EZ679" s="31"/>
      <c r="FA679" s="31"/>
      <c r="FB679" s="8"/>
      <c r="FN679" s="31"/>
      <c r="FO679" s="31"/>
      <c r="FP679" s="31"/>
      <c r="FQ679" s="31"/>
      <c r="FR679" s="31"/>
      <c r="FS679" s="31"/>
      <c r="FT679" s="31"/>
    </row>
    <row r="680" spans="1:176" x14ac:dyDescent="0.25">
      <c r="A680" s="5"/>
      <c r="CT680" s="8"/>
      <c r="CX680" s="8"/>
      <c r="CY680" s="8"/>
      <c r="CZ680" s="8"/>
      <c r="DA680" s="8"/>
      <c r="DB680" s="8"/>
      <c r="DC680" s="8"/>
      <c r="DD680" s="8"/>
      <c r="DE680" s="8"/>
      <c r="DF680" s="8"/>
      <c r="DG680" s="8"/>
      <c r="DH680" s="8"/>
      <c r="DI680" s="8"/>
      <c r="DJ680" s="31"/>
      <c r="DK680" s="31"/>
      <c r="DL680" s="8"/>
      <c r="DM680" s="8"/>
      <c r="DN680" s="8"/>
      <c r="DO680" s="8"/>
      <c r="DP680" s="8"/>
      <c r="DQ680" s="8"/>
      <c r="DR680" s="8"/>
      <c r="DS680" s="8"/>
      <c r="DT680" s="8"/>
      <c r="DU680" s="31"/>
      <c r="DV680" s="31"/>
      <c r="DW680" s="31"/>
      <c r="DX680" s="31"/>
      <c r="DY680" s="31"/>
      <c r="DZ680" s="31"/>
      <c r="EA680" s="31"/>
      <c r="EB680" s="31"/>
      <c r="EC680" s="31"/>
      <c r="ED680" s="31"/>
      <c r="EE680" s="4"/>
      <c r="EF680" s="4"/>
      <c r="EG680" s="4"/>
      <c r="EH680" s="4"/>
      <c r="EI680" s="4"/>
      <c r="EJ680" s="31"/>
      <c r="EK680" s="31"/>
      <c r="EL680" s="31"/>
      <c r="EM680" s="4"/>
      <c r="EN680" s="8"/>
      <c r="EO680" s="8"/>
      <c r="EP680" s="8"/>
      <c r="EQ680" s="8"/>
      <c r="ER680" s="8"/>
      <c r="ES680" s="8"/>
      <c r="ET680" s="8"/>
      <c r="EU680" s="4"/>
      <c r="EV680" s="31"/>
      <c r="EW680" s="8"/>
      <c r="EX680" s="31"/>
      <c r="EY680" s="8"/>
      <c r="EZ680" s="31"/>
      <c r="FA680" s="31"/>
      <c r="FB680" s="8"/>
      <c r="FN680" s="31"/>
      <c r="FO680" s="31"/>
      <c r="FP680" s="31"/>
      <c r="FQ680" s="31"/>
      <c r="FR680" s="31"/>
      <c r="FS680" s="31"/>
      <c r="FT680" s="31"/>
    </row>
    <row r="681" spans="1:176" x14ac:dyDescent="0.25">
      <c r="A681" s="5"/>
      <c r="CT681" s="8"/>
      <c r="CX681" s="8"/>
      <c r="CY681" s="8"/>
      <c r="CZ681" s="8"/>
      <c r="DA681" s="8"/>
      <c r="DB681" s="8"/>
      <c r="DC681" s="8"/>
      <c r="DD681" s="8"/>
      <c r="DE681" s="8"/>
      <c r="DF681" s="8"/>
      <c r="DG681" s="8"/>
      <c r="DH681" s="8"/>
      <c r="DI681" s="8"/>
      <c r="DJ681" s="31"/>
      <c r="DK681" s="31"/>
      <c r="DL681" s="8"/>
      <c r="DM681" s="8"/>
      <c r="DN681" s="8"/>
      <c r="DO681" s="8"/>
      <c r="DP681" s="8"/>
      <c r="DQ681" s="8"/>
      <c r="DR681" s="8"/>
      <c r="DS681" s="8"/>
      <c r="DT681" s="8"/>
      <c r="DU681" s="31"/>
      <c r="DV681" s="31"/>
      <c r="DW681" s="31"/>
      <c r="DX681" s="31"/>
      <c r="DY681" s="31"/>
      <c r="DZ681" s="31"/>
      <c r="EA681" s="31"/>
      <c r="EB681" s="31"/>
      <c r="EC681" s="31"/>
      <c r="ED681" s="31"/>
      <c r="EE681" s="4"/>
      <c r="EF681" s="4"/>
      <c r="EG681" s="4"/>
      <c r="EH681" s="4"/>
      <c r="EI681" s="4"/>
      <c r="EJ681" s="31"/>
      <c r="EK681" s="31"/>
      <c r="EL681" s="31"/>
      <c r="EM681" s="4"/>
      <c r="EN681" s="8"/>
      <c r="EO681" s="8"/>
      <c r="EP681" s="8"/>
      <c r="EQ681" s="8"/>
      <c r="ER681" s="8"/>
      <c r="ES681" s="8"/>
      <c r="ET681" s="8"/>
      <c r="EU681" s="4"/>
      <c r="EV681" s="31"/>
      <c r="EW681" s="8"/>
      <c r="EX681" s="31"/>
      <c r="EY681" s="8"/>
      <c r="EZ681" s="31"/>
      <c r="FA681" s="31"/>
      <c r="FB681" s="8"/>
      <c r="FN681" s="31"/>
      <c r="FO681" s="31"/>
      <c r="FP681" s="31"/>
      <c r="FQ681" s="31"/>
      <c r="FR681" s="31"/>
      <c r="FS681" s="31"/>
      <c r="FT681" s="31"/>
    </row>
    <row r="682" spans="1:176" x14ac:dyDescent="0.25">
      <c r="A682" s="5"/>
      <c r="CT682" s="8"/>
      <c r="CX682" s="8"/>
      <c r="CY682" s="8"/>
      <c r="CZ682" s="8"/>
      <c r="DA682" s="8"/>
      <c r="DB682" s="8"/>
      <c r="DC682" s="8"/>
      <c r="DD682" s="8"/>
      <c r="DE682" s="8"/>
      <c r="DF682" s="8"/>
      <c r="DG682" s="8"/>
      <c r="DH682" s="8"/>
      <c r="DI682" s="8"/>
      <c r="DJ682" s="31"/>
      <c r="DK682" s="31"/>
      <c r="DL682" s="8"/>
      <c r="DM682" s="8"/>
      <c r="DN682" s="8"/>
      <c r="DO682" s="8"/>
      <c r="DP682" s="8"/>
      <c r="DQ682" s="8"/>
      <c r="DR682" s="8"/>
      <c r="DS682" s="8"/>
      <c r="DT682" s="8"/>
      <c r="DU682" s="31"/>
      <c r="DV682" s="31"/>
      <c r="DW682" s="31"/>
      <c r="DX682" s="31"/>
      <c r="DY682" s="31"/>
      <c r="DZ682" s="31"/>
      <c r="EA682" s="31"/>
      <c r="EB682" s="31"/>
      <c r="EC682" s="31"/>
      <c r="ED682" s="31"/>
      <c r="EE682" s="4"/>
      <c r="EF682" s="4"/>
      <c r="EG682" s="4"/>
      <c r="EH682" s="4"/>
      <c r="EI682" s="4"/>
      <c r="EJ682" s="31"/>
      <c r="EK682" s="31"/>
      <c r="EL682" s="31"/>
      <c r="EM682" s="4"/>
      <c r="EN682" s="8"/>
      <c r="EO682" s="8"/>
      <c r="EP682" s="8"/>
      <c r="EQ682" s="8"/>
      <c r="ER682" s="8"/>
      <c r="ES682" s="8"/>
      <c r="ET682" s="8"/>
      <c r="EU682" s="4"/>
      <c r="EV682" s="31"/>
      <c r="EW682" s="8"/>
      <c r="EX682" s="31"/>
      <c r="EY682" s="8"/>
      <c r="EZ682" s="31"/>
      <c r="FA682" s="31"/>
      <c r="FB682" s="8"/>
      <c r="FN682" s="31"/>
      <c r="FO682" s="31"/>
      <c r="FP682" s="31"/>
      <c r="FQ682" s="31"/>
      <c r="FR682" s="31"/>
      <c r="FS682" s="31"/>
      <c r="FT682" s="31"/>
    </row>
    <row r="683" spans="1:176" x14ac:dyDescent="0.25">
      <c r="A683" s="5"/>
      <c r="CT683" s="8"/>
      <c r="CX683" s="8"/>
      <c r="CY683" s="8"/>
      <c r="CZ683" s="8"/>
      <c r="DA683" s="8"/>
      <c r="DB683" s="8"/>
      <c r="DC683" s="8"/>
      <c r="DD683" s="8"/>
      <c r="DE683" s="8"/>
      <c r="DF683" s="8"/>
      <c r="DG683" s="8"/>
      <c r="DH683" s="8"/>
      <c r="DI683" s="8"/>
      <c r="DJ683" s="31"/>
      <c r="DK683" s="31"/>
      <c r="DL683" s="8"/>
      <c r="DM683" s="8"/>
      <c r="DN683" s="8"/>
      <c r="DO683" s="8"/>
      <c r="DP683" s="8"/>
      <c r="DQ683" s="8"/>
      <c r="DR683" s="8"/>
      <c r="DS683" s="8"/>
      <c r="DT683" s="8"/>
      <c r="DU683" s="31"/>
      <c r="DV683" s="31"/>
      <c r="DW683" s="31"/>
      <c r="DX683" s="31"/>
      <c r="DY683" s="31"/>
      <c r="DZ683" s="31"/>
      <c r="EA683" s="31"/>
      <c r="EB683" s="31"/>
      <c r="EC683" s="31"/>
      <c r="ED683" s="31"/>
      <c r="EE683" s="4"/>
      <c r="EF683" s="4"/>
      <c r="EG683" s="4"/>
      <c r="EH683" s="4"/>
      <c r="EI683" s="4"/>
      <c r="EJ683" s="31"/>
      <c r="EK683" s="31"/>
      <c r="EL683" s="31"/>
      <c r="EM683" s="4"/>
      <c r="EN683" s="8"/>
      <c r="EO683" s="8"/>
      <c r="EP683" s="8"/>
      <c r="EQ683" s="8"/>
      <c r="ER683" s="8"/>
      <c r="ES683" s="8"/>
      <c r="ET683" s="8"/>
      <c r="EU683" s="4"/>
      <c r="EV683" s="31"/>
      <c r="EW683" s="8"/>
      <c r="EX683" s="31"/>
      <c r="EY683" s="8"/>
      <c r="EZ683" s="31"/>
      <c r="FA683" s="31"/>
      <c r="FB683" s="8"/>
      <c r="FN683" s="31"/>
      <c r="FO683" s="31"/>
      <c r="FP683" s="31"/>
      <c r="FQ683" s="31"/>
      <c r="FR683" s="31"/>
      <c r="FS683" s="31"/>
      <c r="FT683" s="31"/>
    </row>
    <row r="684" spans="1:176" x14ac:dyDescent="0.25">
      <c r="A684" s="5"/>
      <c r="CT684" s="8"/>
      <c r="CX684" s="8"/>
      <c r="CY684" s="8"/>
      <c r="CZ684" s="8"/>
      <c r="DA684" s="8"/>
      <c r="DB684" s="8"/>
      <c r="DC684" s="8"/>
      <c r="DD684" s="8"/>
      <c r="DE684" s="8"/>
      <c r="DF684" s="8"/>
      <c r="DG684" s="8"/>
      <c r="DH684" s="8"/>
      <c r="DI684" s="8"/>
      <c r="DJ684" s="31"/>
      <c r="DK684" s="31"/>
      <c r="DL684" s="8"/>
      <c r="DM684" s="8"/>
      <c r="DN684" s="8"/>
      <c r="DO684" s="8"/>
      <c r="DP684" s="8"/>
      <c r="DQ684" s="8"/>
      <c r="DR684" s="8"/>
      <c r="DS684" s="8"/>
      <c r="DT684" s="8"/>
      <c r="DU684" s="31"/>
      <c r="DV684" s="31"/>
      <c r="DW684" s="31"/>
      <c r="DX684" s="31"/>
      <c r="DY684" s="31"/>
      <c r="DZ684" s="31"/>
      <c r="EA684" s="31"/>
      <c r="EB684" s="31"/>
      <c r="EC684" s="31"/>
      <c r="ED684" s="31"/>
      <c r="EE684" s="4"/>
      <c r="EF684" s="4"/>
      <c r="EG684" s="4"/>
      <c r="EH684" s="4"/>
      <c r="EI684" s="4"/>
      <c r="EJ684" s="31"/>
      <c r="EK684" s="31"/>
      <c r="EL684" s="31"/>
      <c r="EM684" s="4"/>
      <c r="EN684" s="8"/>
      <c r="EO684" s="8"/>
      <c r="EP684" s="8"/>
      <c r="EQ684" s="8"/>
      <c r="ER684" s="8"/>
      <c r="ES684" s="8"/>
      <c r="ET684" s="8"/>
      <c r="EU684" s="4"/>
      <c r="EV684" s="31"/>
      <c r="EW684" s="8"/>
      <c r="EX684" s="31"/>
      <c r="EY684" s="8"/>
      <c r="EZ684" s="31"/>
      <c r="FA684" s="31"/>
      <c r="FB684" s="8"/>
      <c r="FN684" s="31"/>
      <c r="FO684" s="31"/>
      <c r="FP684" s="31"/>
      <c r="FQ684" s="31"/>
      <c r="FR684" s="31"/>
      <c r="FS684" s="31"/>
      <c r="FT684" s="31"/>
    </row>
    <row r="685" spans="1:176" x14ac:dyDescent="0.25">
      <c r="A685" s="5"/>
      <c r="CT685" s="8"/>
      <c r="CX685" s="8"/>
      <c r="CY685" s="8"/>
      <c r="CZ685" s="8"/>
      <c r="DA685" s="8"/>
      <c r="DB685" s="8"/>
      <c r="DC685" s="8"/>
      <c r="DD685" s="8"/>
      <c r="DE685" s="8"/>
      <c r="DF685" s="8"/>
      <c r="DG685" s="8"/>
      <c r="DH685" s="8"/>
      <c r="DI685" s="8"/>
      <c r="DJ685" s="31"/>
      <c r="DK685" s="31"/>
      <c r="DL685" s="8"/>
      <c r="DM685" s="8"/>
      <c r="DN685" s="8"/>
      <c r="DO685" s="8"/>
      <c r="DP685" s="8"/>
      <c r="DQ685" s="8"/>
      <c r="DR685" s="8"/>
      <c r="DS685" s="8"/>
      <c r="DT685" s="8"/>
      <c r="DU685" s="31"/>
      <c r="DV685" s="31"/>
      <c r="DW685" s="31"/>
      <c r="DX685" s="31"/>
      <c r="DY685" s="31"/>
      <c r="DZ685" s="31"/>
      <c r="EA685" s="31"/>
      <c r="EB685" s="31"/>
      <c r="EC685" s="31"/>
      <c r="ED685" s="31"/>
      <c r="EE685" s="4"/>
      <c r="EF685" s="4"/>
      <c r="EG685" s="4"/>
      <c r="EH685" s="4"/>
      <c r="EI685" s="4"/>
      <c r="EJ685" s="31"/>
      <c r="EK685" s="31"/>
      <c r="EL685" s="31"/>
      <c r="EM685" s="4"/>
      <c r="EN685" s="8"/>
      <c r="EO685" s="8"/>
      <c r="EP685" s="8"/>
      <c r="EQ685" s="8"/>
      <c r="ER685" s="8"/>
      <c r="ES685" s="8"/>
      <c r="ET685" s="8"/>
      <c r="EU685" s="4"/>
      <c r="EV685" s="31"/>
      <c r="EW685" s="8"/>
      <c r="EX685" s="31"/>
      <c r="EY685" s="8"/>
      <c r="EZ685" s="31"/>
      <c r="FA685" s="31"/>
      <c r="FB685" s="8"/>
      <c r="FN685" s="31"/>
      <c r="FO685" s="31"/>
      <c r="FP685" s="31"/>
      <c r="FQ685" s="31"/>
      <c r="FR685" s="31"/>
      <c r="FS685" s="31"/>
      <c r="FT685" s="31"/>
    </row>
    <row r="686" spans="1:176" x14ac:dyDescent="0.25">
      <c r="A686" s="5"/>
      <c r="CT686" s="8"/>
      <c r="CX686" s="8"/>
      <c r="CY686" s="8"/>
      <c r="CZ686" s="8"/>
      <c r="DA686" s="8"/>
      <c r="DB686" s="8"/>
      <c r="DC686" s="8"/>
      <c r="DD686" s="8"/>
      <c r="DE686" s="8"/>
      <c r="DF686" s="8"/>
      <c r="DG686" s="8"/>
      <c r="DH686" s="8"/>
      <c r="DI686" s="8"/>
      <c r="DJ686" s="31"/>
      <c r="DK686" s="31"/>
      <c r="DL686" s="8"/>
      <c r="DM686" s="8"/>
      <c r="DN686" s="8"/>
      <c r="DO686" s="8"/>
      <c r="DP686" s="8"/>
      <c r="DQ686" s="8"/>
      <c r="DR686" s="8"/>
      <c r="DS686" s="8"/>
      <c r="DT686" s="8"/>
      <c r="DU686" s="31"/>
      <c r="DV686" s="31"/>
      <c r="DW686" s="31"/>
      <c r="DX686" s="31"/>
      <c r="DY686" s="31"/>
      <c r="DZ686" s="31"/>
      <c r="EA686" s="31"/>
      <c r="EB686" s="31"/>
      <c r="EC686" s="31"/>
      <c r="ED686" s="31"/>
      <c r="EE686" s="4"/>
      <c r="EF686" s="4"/>
      <c r="EG686" s="4"/>
      <c r="EH686" s="4"/>
      <c r="EI686" s="4"/>
      <c r="EJ686" s="31"/>
      <c r="EK686" s="31"/>
      <c r="EL686" s="31"/>
      <c r="EM686" s="4"/>
      <c r="EN686" s="8"/>
      <c r="EO686" s="8"/>
      <c r="EP686" s="8"/>
      <c r="EQ686" s="8"/>
      <c r="ER686" s="8"/>
      <c r="ES686" s="8"/>
      <c r="ET686" s="8"/>
      <c r="EU686" s="4"/>
      <c r="EV686" s="31"/>
      <c r="EW686" s="8"/>
      <c r="EX686" s="31"/>
      <c r="EY686" s="8"/>
      <c r="EZ686" s="31"/>
      <c r="FA686" s="31"/>
      <c r="FB686" s="8"/>
      <c r="FN686" s="31"/>
      <c r="FO686" s="31"/>
      <c r="FP686" s="31"/>
      <c r="FQ686" s="31"/>
      <c r="FR686" s="31"/>
      <c r="FS686" s="31"/>
      <c r="FT686" s="31"/>
    </row>
    <row r="687" spans="1:176" x14ac:dyDescent="0.25">
      <c r="A687" s="5"/>
      <c r="CT687" s="8"/>
      <c r="CX687" s="8"/>
      <c r="CY687" s="8"/>
      <c r="CZ687" s="8"/>
      <c r="DA687" s="8"/>
      <c r="DB687" s="8"/>
      <c r="DC687" s="8"/>
      <c r="DD687" s="8"/>
      <c r="DE687" s="8"/>
      <c r="DF687" s="8"/>
      <c r="DG687" s="8"/>
      <c r="DH687" s="8"/>
      <c r="DI687" s="8"/>
      <c r="DJ687" s="31"/>
      <c r="DK687" s="31"/>
      <c r="DL687" s="8"/>
      <c r="DM687" s="8"/>
      <c r="DN687" s="8"/>
      <c r="DO687" s="8"/>
      <c r="DP687" s="8"/>
      <c r="DQ687" s="8"/>
      <c r="DR687" s="8"/>
      <c r="DS687" s="8"/>
      <c r="DT687" s="8"/>
      <c r="DU687" s="31"/>
      <c r="DV687" s="31"/>
      <c r="DW687" s="31"/>
      <c r="DX687" s="31"/>
      <c r="DY687" s="31"/>
      <c r="DZ687" s="31"/>
      <c r="EA687" s="31"/>
      <c r="EB687" s="31"/>
      <c r="EC687" s="31"/>
      <c r="ED687" s="31"/>
      <c r="EE687" s="4"/>
      <c r="EF687" s="4"/>
      <c r="EG687" s="4"/>
      <c r="EH687" s="4"/>
      <c r="EI687" s="4"/>
      <c r="EJ687" s="31"/>
      <c r="EK687" s="31"/>
      <c r="EL687" s="31"/>
      <c r="EM687" s="4"/>
      <c r="EN687" s="8"/>
      <c r="EO687" s="8"/>
      <c r="EP687" s="8"/>
      <c r="EQ687" s="8"/>
      <c r="ER687" s="8"/>
      <c r="ES687" s="8"/>
      <c r="ET687" s="8"/>
      <c r="EU687" s="4"/>
      <c r="EV687" s="31"/>
      <c r="EW687" s="8"/>
      <c r="EX687" s="31"/>
      <c r="EY687" s="8"/>
      <c r="EZ687" s="31"/>
      <c r="FA687" s="31"/>
      <c r="FB687" s="8"/>
      <c r="FN687" s="31"/>
      <c r="FO687" s="31"/>
      <c r="FP687" s="31"/>
      <c r="FQ687" s="31"/>
      <c r="FR687" s="31"/>
      <c r="FS687" s="31"/>
      <c r="FT687" s="31"/>
    </row>
    <row r="688" spans="1:176" x14ac:dyDescent="0.25">
      <c r="A688" s="5"/>
      <c r="CT688" s="8"/>
      <c r="CX688" s="8"/>
      <c r="CY688" s="8"/>
      <c r="CZ688" s="8"/>
      <c r="DA688" s="8"/>
      <c r="DB688" s="8"/>
      <c r="DC688" s="8"/>
      <c r="DD688" s="8"/>
      <c r="DE688" s="8"/>
      <c r="DF688" s="8"/>
      <c r="DG688" s="8"/>
      <c r="DH688" s="8"/>
      <c r="DI688" s="8"/>
      <c r="DJ688" s="31"/>
      <c r="DK688" s="31"/>
      <c r="DL688" s="8"/>
      <c r="DM688" s="8"/>
      <c r="DN688" s="8"/>
      <c r="DO688" s="8"/>
      <c r="DP688" s="8"/>
      <c r="DQ688" s="8"/>
      <c r="DR688" s="8"/>
      <c r="DS688" s="8"/>
      <c r="DT688" s="8"/>
      <c r="DU688" s="31"/>
      <c r="DV688" s="31"/>
      <c r="DW688" s="31"/>
      <c r="DX688" s="31"/>
      <c r="DY688" s="31"/>
      <c r="DZ688" s="31"/>
      <c r="EA688" s="31"/>
      <c r="EB688" s="31"/>
      <c r="EC688" s="31"/>
      <c r="ED688" s="31"/>
      <c r="EE688" s="4"/>
      <c r="EF688" s="4"/>
      <c r="EG688" s="4"/>
      <c r="EH688" s="4"/>
      <c r="EI688" s="4"/>
      <c r="EJ688" s="31"/>
      <c r="EK688" s="31"/>
      <c r="EL688" s="31"/>
      <c r="EM688" s="4"/>
      <c r="EN688" s="8"/>
      <c r="EO688" s="8"/>
      <c r="EP688" s="8"/>
      <c r="EQ688" s="8"/>
      <c r="ER688" s="8"/>
      <c r="ES688" s="8"/>
      <c r="ET688" s="8"/>
      <c r="EU688" s="4"/>
      <c r="EV688" s="31"/>
      <c r="EW688" s="8"/>
      <c r="EX688" s="31"/>
      <c r="EY688" s="8"/>
      <c r="EZ688" s="31"/>
      <c r="FA688" s="31"/>
      <c r="FB688" s="8"/>
      <c r="FN688" s="31"/>
      <c r="FO688" s="31"/>
      <c r="FP688" s="31"/>
      <c r="FQ688" s="31"/>
      <c r="FR688" s="31"/>
      <c r="FS688" s="31"/>
      <c r="FT688" s="31"/>
    </row>
    <row r="689" spans="1:176" x14ac:dyDescent="0.25">
      <c r="A689" s="5"/>
      <c r="CT689" s="8"/>
      <c r="CX689" s="8"/>
      <c r="CY689" s="8"/>
      <c r="CZ689" s="8"/>
      <c r="DA689" s="8"/>
      <c r="DB689" s="8"/>
      <c r="DC689" s="8"/>
      <c r="DD689" s="8"/>
      <c r="DE689" s="8"/>
      <c r="DF689" s="8"/>
      <c r="DG689" s="8"/>
      <c r="DH689" s="8"/>
      <c r="DI689" s="8"/>
      <c r="DJ689" s="31"/>
      <c r="DK689" s="31"/>
      <c r="DL689" s="8"/>
      <c r="DM689" s="8"/>
      <c r="DN689" s="8"/>
      <c r="DO689" s="8"/>
      <c r="DP689" s="8"/>
      <c r="DQ689" s="8"/>
      <c r="DR689" s="8"/>
      <c r="DS689" s="8"/>
      <c r="DT689" s="8"/>
      <c r="DU689" s="31"/>
      <c r="DV689" s="31"/>
      <c r="DW689" s="31"/>
      <c r="DX689" s="31"/>
      <c r="DY689" s="31"/>
      <c r="DZ689" s="31"/>
      <c r="EA689" s="31"/>
      <c r="EB689" s="31"/>
      <c r="EC689" s="31"/>
      <c r="ED689" s="31"/>
      <c r="EE689" s="4"/>
      <c r="EF689" s="4"/>
      <c r="EG689" s="4"/>
      <c r="EH689" s="4"/>
      <c r="EI689" s="4"/>
      <c r="EJ689" s="31"/>
      <c r="EK689" s="31"/>
      <c r="EL689" s="31"/>
      <c r="EM689" s="4"/>
      <c r="EN689" s="8"/>
      <c r="EO689" s="8"/>
      <c r="EP689" s="8"/>
      <c r="EQ689" s="8"/>
      <c r="ER689" s="8"/>
      <c r="ES689" s="8"/>
      <c r="ET689" s="8"/>
      <c r="EU689" s="4"/>
      <c r="EV689" s="31"/>
      <c r="EW689" s="8"/>
      <c r="EX689" s="31"/>
      <c r="EY689" s="8"/>
      <c r="EZ689" s="31"/>
      <c r="FA689" s="31"/>
      <c r="FB689" s="8"/>
      <c r="FN689" s="31"/>
      <c r="FO689" s="31"/>
      <c r="FP689" s="31"/>
      <c r="FQ689" s="31"/>
      <c r="FR689" s="31"/>
      <c r="FS689" s="31"/>
      <c r="FT689" s="31"/>
    </row>
    <row r="690" spans="1:176" x14ac:dyDescent="0.25">
      <c r="A690" s="5"/>
      <c r="CT690" s="8"/>
      <c r="CX690" s="8"/>
      <c r="CY690" s="8"/>
      <c r="CZ690" s="8"/>
      <c r="DA690" s="8"/>
      <c r="DB690" s="8"/>
      <c r="DC690" s="8"/>
      <c r="DD690" s="8"/>
      <c r="DE690" s="8"/>
      <c r="DF690" s="8"/>
      <c r="DG690" s="8"/>
      <c r="DH690" s="8"/>
      <c r="DI690" s="8"/>
      <c r="DJ690" s="31"/>
      <c r="DK690" s="31"/>
      <c r="DL690" s="8"/>
      <c r="DM690" s="8"/>
      <c r="DN690" s="8"/>
      <c r="DO690" s="8"/>
      <c r="DP690" s="8"/>
      <c r="DQ690" s="8"/>
      <c r="DR690" s="8"/>
      <c r="DS690" s="8"/>
      <c r="DT690" s="8"/>
      <c r="DU690" s="31"/>
      <c r="DV690" s="31"/>
      <c r="DW690" s="31"/>
      <c r="DX690" s="31"/>
      <c r="DY690" s="31"/>
      <c r="DZ690" s="31"/>
      <c r="EA690" s="31"/>
      <c r="EB690" s="31"/>
      <c r="EC690" s="31"/>
      <c r="ED690" s="31"/>
      <c r="EE690" s="4"/>
      <c r="EF690" s="4"/>
      <c r="EG690" s="4"/>
      <c r="EH690" s="4"/>
      <c r="EI690" s="4"/>
      <c r="EJ690" s="31"/>
      <c r="EK690" s="31"/>
      <c r="EL690" s="31"/>
      <c r="EM690" s="4"/>
      <c r="EN690" s="8"/>
      <c r="EO690" s="8"/>
      <c r="EP690" s="8"/>
      <c r="EQ690" s="8"/>
      <c r="ER690" s="8"/>
      <c r="ES690" s="8"/>
      <c r="ET690" s="8"/>
      <c r="EU690" s="4"/>
      <c r="EV690" s="31"/>
      <c r="EW690" s="8"/>
      <c r="EX690" s="31"/>
      <c r="EY690" s="8"/>
      <c r="EZ690" s="31"/>
      <c r="FA690" s="31"/>
      <c r="FB690" s="8"/>
      <c r="FN690" s="31"/>
      <c r="FO690" s="31"/>
      <c r="FP690" s="31"/>
      <c r="FQ690" s="31"/>
      <c r="FR690" s="31"/>
      <c r="FS690" s="31"/>
      <c r="FT690" s="31"/>
    </row>
    <row r="691" spans="1:176" x14ac:dyDescent="0.25">
      <c r="A691" s="5"/>
      <c r="CT691" s="8"/>
      <c r="CX691" s="8"/>
      <c r="CY691" s="8"/>
      <c r="CZ691" s="8"/>
      <c r="DA691" s="8"/>
      <c r="DB691" s="8"/>
      <c r="DC691" s="8"/>
      <c r="DD691" s="8"/>
      <c r="DE691" s="8"/>
      <c r="DF691" s="8"/>
      <c r="DG691" s="8"/>
      <c r="DH691" s="8"/>
      <c r="DI691" s="8"/>
      <c r="DJ691" s="31"/>
      <c r="DK691" s="31"/>
      <c r="DL691" s="8"/>
      <c r="DM691" s="8"/>
      <c r="DN691" s="8"/>
      <c r="DO691" s="8"/>
      <c r="DP691" s="8"/>
      <c r="DQ691" s="8"/>
      <c r="DR691" s="8"/>
      <c r="DS691" s="8"/>
      <c r="DT691" s="8"/>
      <c r="DU691" s="31"/>
      <c r="DV691" s="31"/>
      <c r="DW691" s="31"/>
      <c r="DX691" s="31"/>
      <c r="DY691" s="31"/>
      <c r="DZ691" s="31"/>
      <c r="EA691" s="31"/>
      <c r="EB691" s="31"/>
      <c r="EC691" s="31"/>
      <c r="ED691" s="31"/>
      <c r="EE691" s="4"/>
      <c r="EF691" s="4"/>
      <c r="EG691" s="4"/>
      <c r="EH691" s="4"/>
      <c r="EI691" s="4"/>
      <c r="EJ691" s="31"/>
      <c r="EK691" s="31"/>
      <c r="EL691" s="31"/>
      <c r="EM691" s="4"/>
      <c r="EN691" s="8"/>
      <c r="EO691" s="8"/>
      <c r="EP691" s="8"/>
      <c r="EQ691" s="8"/>
      <c r="ER691" s="8"/>
      <c r="ES691" s="8"/>
      <c r="ET691" s="8"/>
      <c r="EU691" s="4"/>
      <c r="EV691" s="31"/>
      <c r="EW691" s="8"/>
      <c r="EX691" s="31"/>
      <c r="EY691" s="8"/>
      <c r="EZ691" s="31"/>
      <c r="FA691" s="31"/>
      <c r="FB691" s="8"/>
      <c r="FN691" s="31"/>
      <c r="FO691" s="31"/>
      <c r="FP691" s="31"/>
      <c r="FQ691" s="31"/>
      <c r="FR691" s="31"/>
      <c r="FS691" s="31"/>
      <c r="FT691" s="31"/>
    </row>
    <row r="692" spans="1:176" x14ac:dyDescent="0.25">
      <c r="A692" s="5"/>
      <c r="CT692" s="8"/>
      <c r="CX692" s="8"/>
      <c r="CY692" s="8"/>
      <c r="CZ692" s="8"/>
      <c r="DA692" s="8"/>
      <c r="DB692" s="8"/>
      <c r="DC692" s="8"/>
      <c r="DD692" s="8"/>
      <c r="DE692" s="8"/>
      <c r="DF692" s="8"/>
      <c r="DG692" s="8"/>
      <c r="DH692" s="8"/>
      <c r="DI692" s="8"/>
      <c r="DJ692" s="31"/>
      <c r="DK692" s="31"/>
      <c r="DL692" s="8"/>
      <c r="DM692" s="8"/>
      <c r="DN692" s="8"/>
      <c r="DO692" s="8"/>
      <c r="DP692" s="8"/>
      <c r="DQ692" s="8"/>
      <c r="DR692" s="8"/>
      <c r="DS692" s="8"/>
      <c r="DT692" s="8"/>
      <c r="DU692" s="31"/>
      <c r="DV692" s="31"/>
      <c r="DW692" s="31"/>
      <c r="DX692" s="31"/>
      <c r="DY692" s="31"/>
      <c r="DZ692" s="31"/>
      <c r="EA692" s="31"/>
      <c r="EB692" s="31"/>
      <c r="EC692" s="31"/>
      <c r="ED692" s="31"/>
      <c r="EE692" s="4"/>
      <c r="EF692" s="4"/>
      <c r="EG692" s="4"/>
      <c r="EH692" s="4"/>
      <c r="EI692" s="4"/>
      <c r="EJ692" s="31"/>
      <c r="EK692" s="31"/>
      <c r="EL692" s="31"/>
      <c r="EM692" s="4"/>
      <c r="EN692" s="8"/>
      <c r="EO692" s="8"/>
      <c r="EP692" s="8"/>
      <c r="EQ692" s="8"/>
      <c r="ER692" s="8"/>
      <c r="ES692" s="8"/>
      <c r="ET692" s="8"/>
      <c r="EU692" s="4"/>
      <c r="EV692" s="31"/>
      <c r="EW692" s="8"/>
      <c r="EX692" s="31"/>
      <c r="EY692" s="8"/>
      <c r="EZ692" s="31"/>
      <c r="FA692" s="31"/>
      <c r="FB692" s="8"/>
      <c r="FN692" s="31"/>
      <c r="FO692" s="31"/>
      <c r="FP692" s="31"/>
      <c r="FQ692" s="31"/>
      <c r="FR692" s="31"/>
      <c r="FS692" s="31"/>
      <c r="FT692" s="31"/>
    </row>
    <row r="693" spans="1:176" x14ac:dyDescent="0.25">
      <c r="A693" s="5"/>
      <c r="CT693" s="8"/>
      <c r="CX693" s="8"/>
      <c r="CY693" s="8"/>
      <c r="CZ693" s="8"/>
      <c r="DA693" s="8"/>
      <c r="DB693" s="8"/>
      <c r="DC693" s="8"/>
      <c r="DD693" s="8"/>
      <c r="DE693" s="8"/>
      <c r="DF693" s="8"/>
      <c r="DG693" s="8"/>
      <c r="DH693" s="8"/>
      <c r="DI693" s="8"/>
      <c r="DJ693" s="31"/>
      <c r="DK693" s="31"/>
      <c r="DL693" s="8"/>
      <c r="DM693" s="8"/>
      <c r="DN693" s="8"/>
      <c r="DO693" s="8"/>
      <c r="DP693" s="8"/>
      <c r="DQ693" s="8"/>
      <c r="DR693" s="8"/>
      <c r="DS693" s="8"/>
      <c r="DT693" s="8"/>
      <c r="DU693" s="31"/>
      <c r="DV693" s="31"/>
      <c r="DW693" s="31"/>
      <c r="DX693" s="31"/>
      <c r="DY693" s="31"/>
      <c r="DZ693" s="31"/>
      <c r="EA693" s="31"/>
      <c r="EB693" s="31"/>
      <c r="EC693" s="31"/>
      <c r="ED693" s="31"/>
      <c r="EE693" s="4"/>
      <c r="EF693" s="4"/>
      <c r="EG693" s="4"/>
      <c r="EH693" s="4"/>
      <c r="EI693" s="4"/>
      <c r="EJ693" s="31"/>
      <c r="EK693" s="31"/>
      <c r="EL693" s="31"/>
      <c r="EM693" s="4"/>
      <c r="EN693" s="8"/>
      <c r="EO693" s="8"/>
      <c r="EP693" s="8"/>
      <c r="EQ693" s="8"/>
      <c r="ER693" s="8"/>
      <c r="ES693" s="8"/>
      <c r="ET693" s="8"/>
      <c r="EU693" s="4"/>
      <c r="EV693" s="31"/>
      <c r="EW693" s="8"/>
      <c r="EX693" s="31"/>
      <c r="EY693" s="8"/>
      <c r="EZ693" s="31"/>
      <c r="FA693" s="31"/>
      <c r="FB693" s="8"/>
      <c r="FN693" s="31"/>
      <c r="FO693" s="31"/>
      <c r="FP693" s="31"/>
      <c r="FQ693" s="31"/>
      <c r="FR693" s="31"/>
      <c r="FS693" s="31"/>
      <c r="FT693" s="31"/>
    </row>
    <row r="694" spans="1:176" x14ac:dyDescent="0.25">
      <c r="A694" s="5"/>
      <c r="CT694" s="8"/>
      <c r="CX694" s="8"/>
      <c r="CY694" s="8"/>
      <c r="CZ694" s="8"/>
      <c r="DA694" s="8"/>
      <c r="DB694" s="8"/>
      <c r="DC694" s="8"/>
      <c r="DD694" s="8"/>
      <c r="DE694" s="8"/>
      <c r="DF694" s="8"/>
      <c r="DG694" s="8"/>
      <c r="DH694" s="8"/>
      <c r="DI694" s="8"/>
      <c r="DJ694" s="31"/>
      <c r="DK694" s="31"/>
      <c r="DL694" s="8"/>
      <c r="DM694" s="8"/>
      <c r="DN694" s="8"/>
      <c r="DO694" s="8"/>
      <c r="DP694" s="8"/>
      <c r="DQ694" s="8"/>
      <c r="DR694" s="8"/>
      <c r="DS694" s="8"/>
      <c r="DT694" s="8"/>
      <c r="DU694" s="31"/>
      <c r="DV694" s="31"/>
      <c r="DW694" s="31"/>
      <c r="DX694" s="31"/>
      <c r="DY694" s="31"/>
      <c r="DZ694" s="31"/>
      <c r="EA694" s="31"/>
      <c r="EB694" s="31"/>
      <c r="EC694" s="31"/>
      <c r="ED694" s="31"/>
      <c r="EE694" s="4"/>
      <c r="EF694" s="4"/>
      <c r="EG694" s="4"/>
      <c r="EH694" s="4"/>
      <c r="EI694" s="4"/>
      <c r="EJ694" s="31"/>
      <c r="EK694" s="31"/>
      <c r="EL694" s="31"/>
      <c r="EM694" s="4"/>
      <c r="EN694" s="8"/>
      <c r="EO694" s="8"/>
      <c r="EP694" s="8"/>
      <c r="EQ694" s="8"/>
      <c r="ER694" s="8"/>
      <c r="ES694" s="8"/>
      <c r="ET694" s="8"/>
      <c r="EU694" s="4"/>
      <c r="EV694" s="31"/>
      <c r="EW694" s="8"/>
      <c r="EX694" s="31"/>
      <c r="EY694" s="8"/>
      <c r="EZ694" s="31"/>
      <c r="FA694" s="31"/>
      <c r="FB694" s="8"/>
      <c r="FN694" s="31"/>
      <c r="FO694" s="31"/>
      <c r="FP694" s="31"/>
      <c r="FQ694" s="31"/>
      <c r="FR694" s="31"/>
      <c r="FS694" s="31"/>
      <c r="FT694" s="31"/>
    </row>
    <row r="695" spans="1:176" x14ac:dyDescent="0.25">
      <c r="A695" s="5"/>
      <c r="CT695" s="8"/>
      <c r="CX695" s="8"/>
      <c r="CY695" s="8"/>
      <c r="CZ695" s="8"/>
      <c r="DA695" s="8"/>
      <c r="DB695" s="8"/>
      <c r="DC695" s="8"/>
      <c r="DD695" s="8"/>
      <c r="DE695" s="8"/>
      <c r="DF695" s="8"/>
      <c r="DG695" s="8"/>
      <c r="DH695" s="8"/>
      <c r="DI695" s="8"/>
      <c r="DJ695" s="31"/>
      <c r="DK695" s="31"/>
      <c r="DL695" s="8"/>
      <c r="DM695" s="8"/>
      <c r="DN695" s="8"/>
      <c r="DO695" s="8"/>
      <c r="DP695" s="8"/>
      <c r="DQ695" s="8"/>
      <c r="DR695" s="8"/>
      <c r="DS695" s="8"/>
      <c r="DT695" s="8"/>
      <c r="DU695" s="31"/>
      <c r="DV695" s="31"/>
      <c r="DW695" s="31"/>
      <c r="DX695" s="31"/>
      <c r="DY695" s="31"/>
      <c r="DZ695" s="31"/>
      <c r="EA695" s="31"/>
      <c r="EB695" s="31"/>
      <c r="EC695" s="31"/>
      <c r="ED695" s="31"/>
      <c r="EE695" s="4"/>
      <c r="EF695" s="4"/>
      <c r="EG695" s="4"/>
      <c r="EH695" s="4"/>
      <c r="EI695" s="4"/>
      <c r="EJ695" s="31"/>
      <c r="EK695" s="31"/>
      <c r="EL695" s="31"/>
      <c r="EM695" s="4"/>
      <c r="EN695" s="8"/>
      <c r="EO695" s="8"/>
      <c r="EP695" s="8"/>
      <c r="EQ695" s="8"/>
      <c r="ER695" s="8"/>
      <c r="ES695" s="8"/>
      <c r="ET695" s="8"/>
      <c r="EU695" s="4"/>
      <c r="EV695" s="31"/>
      <c r="EW695" s="8"/>
      <c r="EX695" s="31"/>
      <c r="EY695" s="8"/>
      <c r="EZ695" s="31"/>
      <c r="FA695" s="31"/>
      <c r="FB695" s="8"/>
      <c r="FN695" s="31"/>
      <c r="FO695" s="31"/>
      <c r="FP695" s="31"/>
      <c r="FQ695" s="31"/>
      <c r="FR695" s="31"/>
      <c r="FS695" s="31"/>
      <c r="FT695" s="31"/>
    </row>
    <row r="696" spans="1:176" x14ac:dyDescent="0.25">
      <c r="A696" s="5"/>
      <c r="CT696" s="8"/>
      <c r="CX696" s="8"/>
      <c r="CY696" s="8"/>
      <c r="CZ696" s="8"/>
      <c r="DA696" s="8"/>
      <c r="DB696" s="8"/>
      <c r="DC696" s="8"/>
      <c r="DD696" s="8"/>
      <c r="DE696" s="8"/>
      <c r="DF696" s="8"/>
      <c r="DG696" s="8"/>
      <c r="DH696" s="8"/>
      <c r="DI696" s="8"/>
      <c r="DJ696" s="31"/>
      <c r="DK696" s="31"/>
      <c r="DL696" s="8"/>
      <c r="DM696" s="8"/>
      <c r="DN696" s="8"/>
      <c r="DO696" s="8"/>
      <c r="DP696" s="8"/>
      <c r="DQ696" s="8"/>
      <c r="DR696" s="8"/>
      <c r="DS696" s="8"/>
      <c r="DT696" s="8"/>
      <c r="DU696" s="31"/>
      <c r="DV696" s="31"/>
      <c r="DW696" s="31"/>
      <c r="DX696" s="31"/>
      <c r="DY696" s="31"/>
      <c r="DZ696" s="31"/>
      <c r="EA696" s="31"/>
      <c r="EB696" s="31"/>
      <c r="EC696" s="31"/>
      <c r="ED696" s="31"/>
      <c r="EE696" s="4"/>
      <c r="EF696" s="4"/>
      <c r="EG696" s="4"/>
      <c r="EH696" s="4"/>
      <c r="EI696" s="4"/>
      <c r="EJ696" s="31"/>
      <c r="EK696" s="31"/>
      <c r="EL696" s="31"/>
      <c r="EM696" s="4"/>
      <c r="EN696" s="8"/>
      <c r="EO696" s="8"/>
      <c r="EP696" s="8"/>
      <c r="EQ696" s="8"/>
      <c r="ER696" s="8"/>
      <c r="ES696" s="8"/>
      <c r="ET696" s="8"/>
      <c r="EU696" s="4"/>
      <c r="EV696" s="31"/>
      <c r="EW696" s="8"/>
      <c r="EX696" s="31"/>
      <c r="EY696" s="8"/>
      <c r="EZ696" s="31"/>
      <c r="FA696" s="31"/>
      <c r="FB696" s="8"/>
      <c r="FN696" s="31"/>
      <c r="FO696" s="31"/>
      <c r="FP696" s="31"/>
      <c r="FQ696" s="31"/>
      <c r="FR696" s="31"/>
      <c r="FS696" s="31"/>
      <c r="FT696" s="31"/>
    </row>
    <row r="697" spans="1:176" x14ac:dyDescent="0.25">
      <c r="A697" s="5"/>
      <c r="CT697" s="8"/>
      <c r="CX697" s="8"/>
      <c r="CY697" s="8"/>
      <c r="CZ697" s="8"/>
      <c r="DA697" s="8"/>
      <c r="DB697" s="8"/>
      <c r="DC697" s="8"/>
      <c r="DD697" s="8"/>
      <c r="DE697" s="8"/>
      <c r="DF697" s="8"/>
      <c r="DG697" s="8"/>
      <c r="DH697" s="8"/>
      <c r="DI697" s="8"/>
      <c r="DJ697" s="31"/>
      <c r="DK697" s="31"/>
      <c r="DL697" s="8"/>
      <c r="DM697" s="8"/>
      <c r="DN697" s="8"/>
      <c r="DO697" s="8"/>
      <c r="DP697" s="8"/>
      <c r="DQ697" s="8"/>
      <c r="DR697" s="8"/>
      <c r="DS697" s="8"/>
      <c r="DT697" s="8"/>
      <c r="DU697" s="31"/>
      <c r="DV697" s="31"/>
      <c r="DW697" s="31"/>
      <c r="DX697" s="31"/>
      <c r="DY697" s="31"/>
      <c r="DZ697" s="31"/>
      <c r="EA697" s="31"/>
      <c r="EB697" s="31"/>
      <c r="EC697" s="31"/>
      <c r="ED697" s="31"/>
      <c r="EE697" s="4"/>
      <c r="EF697" s="4"/>
      <c r="EG697" s="4"/>
      <c r="EH697" s="4"/>
      <c r="EI697" s="4"/>
      <c r="EJ697" s="31"/>
      <c r="EK697" s="31"/>
      <c r="EL697" s="31"/>
      <c r="EM697" s="4"/>
      <c r="EN697" s="8"/>
      <c r="EO697" s="8"/>
      <c r="EP697" s="8"/>
      <c r="EQ697" s="8"/>
      <c r="ER697" s="8"/>
      <c r="ES697" s="8"/>
      <c r="ET697" s="8"/>
      <c r="EU697" s="4"/>
      <c r="EV697" s="31"/>
      <c r="EW697" s="8"/>
      <c r="EX697" s="31"/>
      <c r="EY697" s="8"/>
      <c r="EZ697" s="31"/>
      <c r="FA697" s="31"/>
      <c r="FB697" s="8"/>
      <c r="FN697" s="31"/>
      <c r="FO697" s="31"/>
      <c r="FP697" s="31"/>
      <c r="FQ697" s="31"/>
      <c r="FR697" s="31"/>
      <c r="FS697" s="31"/>
      <c r="FT697" s="31"/>
    </row>
    <row r="698" spans="1:176" x14ac:dyDescent="0.25">
      <c r="A698" s="5"/>
      <c r="CT698" s="8"/>
      <c r="CX698" s="8"/>
      <c r="CY698" s="8"/>
      <c r="CZ698" s="8"/>
      <c r="DA698" s="8"/>
      <c r="DB698" s="8"/>
      <c r="DC698" s="8"/>
      <c r="DD698" s="8"/>
      <c r="DE698" s="8"/>
      <c r="DF698" s="8"/>
      <c r="DG698" s="8"/>
      <c r="DH698" s="8"/>
      <c r="DI698" s="8"/>
      <c r="DJ698" s="31"/>
      <c r="DK698" s="31"/>
      <c r="DL698" s="8"/>
      <c r="DM698" s="8"/>
      <c r="DN698" s="8"/>
      <c r="DO698" s="8"/>
      <c r="DP698" s="8"/>
      <c r="DQ698" s="8"/>
      <c r="DR698" s="8"/>
      <c r="DS698" s="8"/>
      <c r="DT698" s="8"/>
      <c r="DU698" s="31"/>
      <c r="DV698" s="31"/>
      <c r="DW698" s="31"/>
      <c r="DX698" s="31"/>
      <c r="DY698" s="31"/>
      <c r="DZ698" s="31"/>
      <c r="EA698" s="31"/>
      <c r="EB698" s="31"/>
      <c r="EC698" s="31"/>
      <c r="ED698" s="31"/>
      <c r="EE698" s="4"/>
      <c r="EF698" s="4"/>
      <c r="EG698" s="4"/>
      <c r="EH698" s="4"/>
      <c r="EI698" s="4"/>
      <c r="EJ698" s="31"/>
      <c r="EK698" s="31"/>
      <c r="EL698" s="31"/>
      <c r="EM698" s="4"/>
      <c r="EN698" s="8"/>
      <c r="EO698" s="8"/>
      <c r="EP698" s="8"/>
      <c r="EQ698" s="8"/>
      <c r="ER698" s="8"/>
      <c r="ES698" s="8"/>
      <c r="ET698" s="8"/>
      <c r="EU698" s="4"/>
      <c r="EV698" s="31"/>
      <c r="EW698" s="8"/>
      <c r="EX698" s="31"/>
      <c r="EY698" s="8"/>
      <c r="EZ698" s="31"/>
      <c r="FA698" s="31"/>
      <c r="FB698" s="8"/>
      <c r="FN698" s="31"/>
      <c r="FO698" s="31"/>
      <c r="FP698" s="31"/>
      <c r="FQ698" s="31"/>
      <c r="FR698" s="31"/>
      <c r="FS698" s="31"/>
      <c r="FT698" s="31"/>
    </row>
    <row r="699" spans="1:176" x14ac:dyDescent="0.25">
      <c r="A699" s="5"/>
      <c r="CT699" s="8"/>
      <c r="CX699" s="8"/>
      <c r="CY699" s="8"/>
      <c r="CZ699" s="8"/>
      <c r="DA699" s="8"/>
      <c r="DB699" s="8"/>
      <c r="DC699" s="8"/>
      <c r="DD699" s="8"/>
      <c r="DE699" s="8"/>
      <c r="DF699" s="8"/>
      <c r="DG699" s="8"/>
      <c r="DH699" s="8"/>
      <c r="DI699" s="8"/>
      <c r="DJ699" s="31"/>
      <c r="DK699" s="31"/>
      <c r="DL699" s="8"/>
      <c r="DM699" s="8"/>
      <c r="DN699" s="8"/>
      <c r="DO699" s="8"/>
      <c r="DP699" s="8"/>
      <c r="DQ699" s="8"/>
      <c r="DR699" s="8"/>
      <c r="DS699" s="8"/>
      <c r="DT699" s="8"/>
      <c r="DU699" s="31"/>
      <c r="DV699" s="31"/>
      <c r="DW699" s="31"/>
      <c r="DX699" s="31"/>
      <c r="DY699" s="31"/>
      <c r="DZ699" s="31"/>
      <c r="EA699" s="31"/>
      <c r="EB699" s="31"/>
      <c r="EC699" s="31"/>
      <c r="ED699" s="31"/>
      <c r="EE699" s="4"/>
      <c r="EF699" s="4"/>
      <c r="EG699" s="4"/>
      <c r="EH699" s="4"/>
      <c r="EI699" s="4"/>
      <c r="EJ699" s="31"/>
      <c r="EK699" s="31"/>
      <c r="EL699" s="31"/>
      <c r="EM699" s="4"/>
      <c r="EN699" s="8"/>
      <c r="EO699" s="8"/>
      <c r="EP699" s="8"/>
      <c r="EQ699" s="8"/>
      <c r="ER699" s="8"/>
      <c r="ES699" s="8"/>
      <c r="ET699" s="8"/>
      <c r="EU699" s="4"/>
      <c r="EV699" s="31"/>
      <c r="EW699" s="8"/>
      <c r="EX699" s="31"/>
      <c r="EY699" s="8"/>
      <c r="EZ699" s="31"/>
      <c r="FA699" s="31"/>
      <c r="FB699" s="8"/>
      <c r="FN699" s="31"/>
      <c r="FO699" s="31"/>
      <c r="FP699" s="31"/>
      <c r="FQ699" s="31"/>
      <c r="FR699" s="31"/>
      <c r="FS699" s="31"/>
      <c r="FT699" s="31"/>
    </row>
    <row r="700" spans="1:176" x14ac:dyDescent="0.25">
      <c r="A700" s="5"/>
      <c r="CT700" s="8"/>
      <c r="CX700" s="8"/>
      <c r="CY700" s="8"/>
      <c r="CZ700" s="8"/>
      <c r="DA700" s="8"/>
      <c r="DB700" s="8"/>
      <c r="DC700" s="8"/>
      <c r="DD700" s="8"/>
      <c r="DE700" s="8"/>
      <c r="DF700" s="8"/>
      <c r="DG700" s="8"/>
      <c r="DH700" s="8"/>
      <c r="DI700" s="8"/>
      <c r="DJ700" s="31"/>
      <c r="DK700" s="31"/>
      <c r="DL700" s="8"/>
      <c r="DM700" s="8"/>
      <c r="DN700" s="8"/>
      <c r="DO700" s="8"/>
      <c r="DP700" s="8"/>
      <c r="DQ700" s="8"/>
      <c r="DR700" s="8"/>
      <c r="DS700" s="8"/>
      <c r="DT700" s="8"/>
      <c r="DU700" s="31"/>
      <c r="DV700" s="31"/>
      <c r="DW700" s="31"/>
      <c r="DX700" s="31"/>
      <c r="DY700" s="31"/>
      <c r="DZ700" s="31"/>
      <c r="EA700" s="31"/>
      <c r="EB700" s="31"/>
      <c r="EC700" s="31"/>
      <c r="ED700" s="31"/>
      <c r="EE700" s="4"/>
      <c r="EF700" s="4"/>
      <c r="EG700" s="4"/>
      <c r="EH700" s="4"/>
      <c r="EI700" s="4"/>
      <c r="EJ700" s="31"/>
      <c r="EK700" s="31"/>
      <c r="EL700" s="31"/>
      <c r="EM700" s="4"/>
      <c r="EN700" s="8"/>
      <c r="EO700" s="8"/>
      <c r="EP700" s="8"/>
      <c r="EQ700" s="8"/>
      <c r="ER700" s="8"/>
      <c r="ES700" s="8"/>
      <c r="ET700" s="8"/>
      <c r="EU700" s="4"/>
      <c r="EV700" s="31"/>
      <c r="EW700" s="8"/>
      <c r="EX700" s="31"/>
      <c r="EY700" s="8"/>
      <c r="EZ700" s="31"/>
      <c r="FA700" s="31"/>
      <c r="FB700" s="8"/>
      <c r="FN700" s="31"/>
      <c r="FO700" s="31"/>
      <c r="FP700" s="31"/>
      <c r="FQ700" s="31"/>
      <c r="FR700" s="31"/>
      <c r="FS700" s="31"/>
      <c r="FT700" s="31"/>
    </row>
    <row r="701" spans="1:176" x14ac:dyDescent="0.25">
      <c r="A701" s="5"/>
      <c r="CT701" s="8"/>
      <c r="CX701" s="8"/>
      <c r="CY701" s="8"/>
      <c r="CZ701" s="8"/>
      <c r="DA701" s="8"/>
      <c r="DB701" s="8"/>
      <c r="DC701" s="8"/>
      <c r="DD701" s="8"/>
      <c r="DE701" s="8"/>
      <c r="DF701" s="8"/>
      <c r="DG701" s="8"/>
      <c r="DH701" s="8"/>
      <c r="DI701" s="8"/>
      <c r="DJ701" s="31"/>
      <c r="DK701" s="31"/>
      <c r="DL701" s="8"/>
      <c r="DM701" s="8"/>
      <c r="DN701" s="8"/>
      <c r="DO701" s="8"/>
      <c r="DP701" s="8"/>
      <c r="DQ701" s="8"/>
      <c r="DR701" s="8"/>
      <c r="DS701" s="8"/>
      <c r="DT701" s="8"/>
      <c r="DU701" s="31"/>
      <c r="DV701" s="31"/>
      <c r="DW701" s="31"/>
      <c r="DX701" s="31"/>
      <c r="DY701" s="31"/>
      <c r="DZ701" s="31"/>
      <c r="EA701" s="31"/>
      <c r="EB701" s="31"/>
      <c r="EC701" s="31"/>
      <c r="ED701" s="31"/>
      <c r="EE701" s="4"/>
      <c r="EF701" s="4"/>
      <c r="EG701" s="4"/>
      <c r="EH701" s="4"/>
      <c r="EI701" s="4"/>
      <c r="EJ701" s="31"/>
      <c r="EK701" s="31"/>
      <c r="EL701" s="31"/>
      <c r="EM701" s="4"/>
      <c r="EN701" s="8"/>
      <c r="EO701" s="8"/>
      <c r="EP701" s="8"/>
      <c r="EQ701" s="8"/>
      <c r="ER701" s="8"/>
      <c r="ES701" s="8"/>
      <c r="ET701" s="8"/>
      <c r="EU701" s="4"/>
      <c r="EV701" s="31"/>
      <c r="EW701" s="8"/>
      <c r="EX701" s="31"/>
      <c r="EY701" s="8"/>
      <c r="EZ701" s="31"/>
      <c r="FA701" s="31"/>
      <c r="FB701" s="8"/>
      <c r="FN701" s="31"/>
      <c r="FO701" s="31"/>
      <c r="FP701" s="31"/>
      <c r="FQ701" s="31"/>
      <c r="FR701" s="31"/>
      <c r="FS701" s="31"/>
      <c r="FT701" s="31"/>
    </row>
    <row r="702" spans="1:176" x14ac:dyDescent="0.25">
      <c r="A702" s="5"/>
      <c r="CT702" s="8"/>
      <c r="CX702" s="8"/>
      <c r="CY702" s="8"/>
      <c r="CZ702" s="8"/>
      <c r="DA702" s="8"/>
      <c r="DB702" s="8"/>
      <c r="DC702" s="8"/>
      <c r="DD702" s="8"/>
      <c r="DE702" s="8"/>
      <c r="DF702" s="8"/>
      <c r="DG702" s="8"/>
      <c r="DH702" s="8"/>
      <c r="DI702" s="8"/>
      <c r="DJ702" s="31"/>
      <c r="DK702" s="31"/>
      <c r="DL702" s="8"/>
      <c r="DM702" s="8"/>
      <c r="DN702" s="8"/>
      <c r="DO702" s="8"/>
      <c r="DP702" s="8"/>
      <c r="DQ702" s="8"/>
      <c r="DR702" s="8"/>
      <c r="DS702" s="8"/>
      <c r="DT702" s="8"/>
      <c r="DU702" s="31"/>
      <c r="DV702" s="31"/>
      <c r="DW702" s="31"/>
      <c r="DX702" s="31"/>
      <c r="DY702" s="31"/>
      <c r="DZ702" s="31"/>
      <c r="EA702" s="31"/>
      <c r="EB702" s="31"/>
      <c r="EC702" s="31"/>
      <c r="ED702" s="31"/>
      <c r="EE702" s="4"/>
      <c r="EF702" s="4"/>
      <c r="EG702" s="4"/>
      <c r="EH702" s="4"/>
      <c r="EI702" s="4"/>
      <c r="EJ702" s="31"/>
      <c r="EK702" s="31"/>
      <c r="EL702" s="31"/>
      <c r="EM702" s="4"/>
      <c r="EN702" s="8"/>
      <c r="EO702" s="8"/>
      <c r="EP702" s="8"/>
      <c r="EQ702" s="8"/>
      <c r="ER702" s="8"/>
      <c r="ES702" s="8"/>
      <c r="ET702" s="8"/>
      <c r="EU702" s="4"/>
      <c r="EV702" s="31"/>
      <c r="EW702" s="8"/>
      <c r="EX702" s="31"/>
      <c r="EY702" s="8"/>
      <c r="EZ702" s="31"/>
      <c r="FA702" s="31"/>
      <c r="FB702" s="8"/>
      <c r="FN702" s="31"/>
      <c r="FO702" s="31"/>
      <c r="FP702" s="31"/>
      <c r="FQ702" s="31"/>
      <c r="FR702" s="31"/>
      <c r="FS702" s="31"/>
      <c r="FT702" s="31"/>
    </row>
    <row r="703" spans="1:176" x14ac:dyDescent="0.25">
      <c r="A703" s="5"/>
      <c r="CT703" s="8"/>
      <c r="CX703" s="8"/>
      <c r="CY703" s="8"/>
      <c r="CZ703" s="8"/>
      <c r="DA703" s="8"/>
      <c r="DB703" s="8"/>
      <c r="DC703" s="8"/>
      <c r="DD703" s="8"/>
      <c r="DE703" s="8"/>
      <c r="DF703" s="8"/>
      <c r="DG703" s="8"/>
      <c r="DH703" s="8"/>
      <c r="DI703" s="8"/>
      <c r="DJ703" s="31"/>
      <c r="DK703" s="31"/>
      <c r="DL703" s="8"/>
      <c r="DM703" s="8"/>
      <c r="DN703" s="8"/>
      <c r="DO703" s="8"/>
      <c r="DP703" s="8"/>
      <c r="DQ703" s="8"/>
      <c r="DR703" s="8"/>
      <c r="DS703" s="8"/>
      <c r="DT703" s="8"/>
      <c r="DU703" s="31"/>
      <c r="DV703" s="31"/>
      <c r="DW703" s="31"/>
      <c r="DX703" s="31"/>
      <c r="DY703" s="31"/>
      <c r="DZ703" s="31"/>
      <c r="EA703" s="31"/>
      <c r="EB703" s="31"/>
      <c r="EC703" s="31"/>
      <c r="ED703" s="31"/>
      <c r="EE703" s="4"/>
      <c r="EF703" s="4"/>
      <c r="EG703" s="4"/>
      <c r="EH703" s="4"/>
      <c r="EI703" s="4"/>
      <c r="EJ703" s="31"/>
      <c r="EK703" s="31"/>
      <c r="EL703" s="31"/>
      <c r="EM703" s="4"/>
      <c r="EN703" s="8"/>
      <c r="EO703" s="8"/>
      <c r="EP703" s="8"/>
      <c r="EQ703" s="8"/>
      <c r="ER703" s="8"/>
      <c r="ES703" s="8"/>
      <c r="ET703" s="8"/>
      <c r="EU703" s="4"/>
      <c r="EV703" s="31"/>
      <c r="EW703" s="8"/>
      <c r="EX703" s="31"/>
      <c r="EY703" s="8"/>
      <c r="EZ703" s="31"/>
      <c r="FA703" s="31"/>
      <c r="FB703" s="8"/>
      <c r="FN703" s="31"/>
      <c r="FO703" s="31"/>
      <c r="FP703" s="31"/>
      <c r="FQ703" s="31"/>
      <c r="FR703" s="31"/>
      <c r="FS703" s="31"/>
      <c r="FT703" s="31"/>
    </row>
    <row r="704" spans="1:176" x14ac:dyDescent="0.25">
      <c r="A704" s="5"/>
      <c r="CT704" s="8"/>
      <c r="CX704" s="8"/>
      <c r="CY704" s="8"/>
      <c r="CZ704" s="8"/>
      <c r="DA704" s="8"/>
      <c r="DB704" s="8"/>
      <c r="DC704" s="8"/>
      <c r="DD704" s="8"/>
      <c r="DE704" s="8"/>
      <c r="DF704" s="8"/>
      <c r="DG704" s="8"/>
      <c r="DH704" s="8"/>
      <c r="DI704" s="8"/>
      <c r="DJ704" s="31"/>
      <c r="DK704" s="31"/>
      <c r="DL704" s="8"/>
      <c r="DM704" s="8"/>
      <c r="DN704" s="8"/>
      <c r="DO704" s="8"/>
      <c r="DP704" s="8"/>
      <c r="DQ704" s="8"/>
      <c r="DR704" s="8"/>
      <c r="DS704" s="8"/>
      <c r="DT704" s="8"/>
      <c r="DU704" s="31"/>
      <c r="DV704" s="31"/>
      <c r="DW704" s="31"/>
      <c r="DX704" s="31"/>
      <c r="DY704" s="31"/>
      <c r="DZ704" s="31"/>
      <c r="EA704" s="31"/>
      <c r="EB704" s="31"/>
      <c r="EC704" s="31"/>
      <c r="ED704" s="31"/>
      <c r="EE704" s="4"/>
      <c r="EF704" s="4"/>
      <c r="EG704" s="4"/>
      <c r="EH704" s="4"/>
      <c r="EI704" s="4"/>
      <c r="EJ704" s="31"/>
      <c r="EK704" s="31"/>
      <c r="EL704" s="31"/>
      <c r="EM704" s="4"/>
      <c r="EN704" s="8"/>
      <c r="EO704" s="8"/>
      <c r="EP704" s="8"/>
      <c r="EQ704" s="8"/>
      <c r="ER704" s="8"/>
      <c r="ES704" s="8"/>
      <c r="ET704" s="8"/>
      <c r="EU704" s="4"/>
      <c r="EV704" s="31"/>
      <c r="EW704" s="8"/>
      <c r="EX704" s="31"/>
      <c r="EY704" s="8"/>
      <c r="EZ704" s="31"/>
      <c r="FA704" s="31"/>
      <c r="FB704" s="8"/>
      <c r="FN704" s="31"/>
      <c r="FO704" s="31"/>
      <c r="FP704" s="31"/>
      <c r="FQ704" s="31"/>
      <c r="FR704" s="31"/>
      <c r="FS704" s="31"/>
      <c r="FT704" s="31"/>
    </row>
    <row r="705" spans="1:176" x14ac:dyDescent="0.25">
      <c r="A705" s="5"/>
      <c r="CT705" s="8"/>
      <c r="CX705" s="8"/>
      <c r="CY705" s="8"/>
      <c r="CZ705" s="8"/>
      <c r="DA705" s="8"/>
      <c r="DB705" s="8"/>
      <c r="DC705" s="8"/>
      <c r="DD705" s="8"/>
      <c r="DE705" s="8"/>
      <c r="DF705" s="8"/>
      <c r="DG705" s="8"/>
      <c r="DH705" s="8"/>
      <c r="DI705" s="8"/>
      <c r="DJ705" s="31"/>
      <c r="DK705" s="31"/>
      <c r="DL705" s="8"/>
      <c r="DM705" s="8"/>
      <c r="DN705" s="8"/>
      <c r="DO705" s="8"/>
      <c r="DP705" s="8"/>
      <c r="DQ705" s="8"/>
      <c r="DR705" s="8"/>
      <c r="DS705" s="8"/>
      <c r="DT705" s="8"/>
      <c r="DU705" s="31"/>
      <c r="DV705" s="31"/>
      <c r="DW705" s="31"/>
      <c r="DX705" s="31"/>
      <c r="DY705" s="31"/>
      <c r="DZ705" s="31"/>
      <c r="EA705" s="31"/>
      <c r="EB705" s="31"/>
      <c r="EC705" s="31"/>
      <c r="ED705" s="31"/>
      <c r="EE705" s="4"/>
      <c r="EF705" s="4"/>
      <c r="EG705" s="4"/>
      <c r="EH705" s="4"/>
      <c r="EI705" s="4"/>
      <c r="EJ705" s="31"/>
      <c r="EK705" s="31"/>
      <c r="EL705" s="31"/>
      <c r="EM705" s="4"/>
      <c r="EN705" s="8"/>
      <c r="EO705" s="8"/>
      <c r="EP705" s="8"/>
      <c r="EQ705" s="8"/>
      <c r="ER705" s="8"/>
      <c r="ES705" s="8"/>
      <c r="ET705" s="8"/>
      <c r="EU705" s="4"/>
      <c r="EV705" s="31"/>
      <c r="EW705" s="8"/>
      <c r="EX705" s="31"/>
      <c r="EY705" s="8"/>
      <c r="EZ705" s="31"/>
      <c r="FA705" s="31"/>
      <c r="FB705" s="8"/>
      <c r="FN705" s="31"/>
      <c r="FO705" s="31"/>
      <c r="FP705" s="31"/>
      <c r="FQ705" s="31"/>
      <c r="FR705" s="31"/>
      <c r="FS705" s="31"/>
      <c r="FT705" s="31"/>
    </row>
    <row r="706" spans="1:176" x14ac:dyDescent="0.25">
      <c r="A706" s="5"/>
      <c r="CT706" s="8"/>
      <c r="CX706" s="8"/>
      <c r="CY706" s="8"/>
      <c r="CZ706" s="8"/>
      <c r="DA706" s="8"/>
      <c r="DB706" s="8"/>
      <c r="DC706" s="8"/>
      <c r="DD706" s="8"/>
      <c r="DE706" s="8"/>
      <c r="DF706" s="8"/>
      <c r="DG706" s="8"/>
      <c r="DH706" s="8"/>
      <c r="DI706" s="8"/>
      <c r="DJ706" s="31"/>
      <c r="DK706" s="31"/>
      <c r="DL706" s="8"/>
      <c r="DM706" s="8"/>
      <c r="DN706" s="8"/>
      <c r="DO706" s="8"/>
      <c r="DP706" s="8"/>
      <c r="DQ706" s="8"/>
      <c r="DR706" s="8"/>
      <c r="DS706" s="8"/>
      <c r="DT706" s="8"/>
      <c r="DU706" s="31"/>
      <c r="DV706" s="31"/>
      <c r="DW706" s="31"/>
      <c r="DX706" s="31"/>
      <c r="DY706" s="31"/>
      <c r="DZ706" s="31"/>
      <c r="EA706" s="31"/>
      <c r="EB706" s="31"/>
      <c r="EC706" s="31"/>
      <c r="ED706" s="31"/>
      <c r="EE706" s="4"/>
      <c r="EF706" s="4"/>
      <c r="EG706" s="4"/>
      <c r="EH706" s="4"/>
      <c r="EI706" s="4"/>
      <c r="EJ706" s="31"/>
      <c r="EK706" s="31"/>
      <c r="EL706" s="31"/>
      <c r="EM706" s="4"/>
      <c r="EN706" s="8"/>
      <c r="EO706" s="8"/>
      <c r="EP706" s="8"/>
      <c r="EQ706" s="8"/>
      <c r="ER706" s="8"/>
      <c r="ES706" s="8"/>
      <c r="ET706" s="8"/>
      <c r="EU706" s="4"/>
      <c r="EV706" s="31"/>
      <c r="EW706" s="8"/>
      <c r="EX706" s="31"/>
      <c r="EY706" s="8"/>
      <c r="EZ706" s="31"/>
      <c r="FA706" s="31"/>
      <c r="FB706" s="8"/>
      <c r="FN706" s="31"/>
      <c r="FO706" s="31"/>
      <c r="FP706" s="31"/>
      <c r="FQ706" s="31"/>
      <c r="FR706" s="31"/>
      <c r="FS706" s="31"/>
      <c r="FT706" s="31"/>
    </row>
    <row r="707" spans="1:176" x14ac:dyDescent="0.25">
      <c r="A707" s="5"/>
      <c r="CT707" s="8"/>
      <c r="CX707" s="8"/>
      <c r="CY707" s="8"/>
      <c r="CZ707" s="8"/>
      <c r="DA707" s="8"/>
      <c r="DB707" s="8"/>
      <c r="DC707" s="8"/>
      <c r="DD707" s="8"/>
      <c r="DE707" s="8"/>
      <c r="DF707" s="8"/>
      <c r="DG707" s="8"/>
      <c r="DH707" s="8"/>
      <c r="DI707" s="8"/>
      <c r="DJ707" s="31"/>
      <c r="DK707" s="31"/>
      <c r="DL707" s="8"/>
      <c r="DM707" s="8"/>
      <c r="DN707" s="8"/>
      <c r="DO707" s="8"/>
      <c r="DP707" s="8"/>
      <c r="DQ707" s="8"/>
      <c r="DR707" s="8"/>
      <c r="DS707" s="8"/>
      <c r="DT707" s="8"/>
      <c r="DU707" s="31"/>
      <c r="DV707" s="31"/>
      <c r="DW707" s="31"/>
      <c r="DX707" s="31"/>
      <c r="DY707" s="31"/>
      <c r="DZ707" s="31"/>
      <c r="EA707" s="31"/>
      <c r="EB707" s="31"/>
      <c r="EC707" s="31"/>
      <c r="ED707" s="31"/>
      <c r="EE707" s="4"/>
      <c r="EF707" s="4"/>
      <c r="EG707" s="4"/>
      <c r="EH707" s="4"/>
      <c r="EI707" s="4"/>
      <c r="EJ707" s="31"/>
      <c r="EK707" s="31"/>
      <c r="EL707" s="31"/>
      <c r="EM707" s="4"/>
      <c r="EN707" s="8"/>
      <c r="EO707" s="8"/>
      <c r="EP707" s="8"/>
      <c r="EQ707" s="8"/>
      <c r="ER707" s="8"/>
      <c r="ES707" s="8"/>
      <c r="ET707" s="8"/>
      <c r="EU707" s="4"/>
      <c r="EV707" s="31"/>
      <c r="EW707" s="8"/>
      <c r="EX707" s="31"/>
      <c r="EY707" s="8"/>
      <c r="EZ707" s="31"/>
      <c r="FA707" s="31"/>
      <c r="FB707" s="8"/>
      <c r="FN707" s="31"/>
      <c r="FO707" s="31"/>
      <c r="FP707" s="31"/>
      <c r="FQ707" s="31"/>
      <c r="FR707" s="31"/>
      <c r="FS707" s="31"/>
      <c r="FT707" s="31"/>
    </row>
    <row r="708" spans="1:176" x14ac:dyDescent="0.25">
      <c r="A708" s="5"/>
      <c r="CT708" s="8"/>
      <c r="CX708" s="8"/>
      <c r="CY708" s="8"/>
      <c r="CZ708" s="8"/>
      <c r="DA708" s="8"/>
      <c r="DB708" s="8"/>
      <c r="DC708" s="8"/>
      <c r="DD708" s="8"/>
      <c r="DE708" s="8"/>
      <c r="DF708" s="8"/>
      <c r="DG708" s="8"/>
      <c r="DH708" s="8"/>
      <c r="DI708" s="8"/>
      <c r="DJ708" s="31"/>
      <c r="DK708" s="31"/>
      <c r="DL708" s="8"/>
      <c r="DM708" s="8"/>
      <c r="DN708" s="8"/>
      <c r="DO708" s="8"/>
      <c r="DP708" s="8"/>
      <c r="DQ708" s="8"/>
      <c r="DR708" s="8"/>
      <c r="DS708" s="8"/>
      <c r="DT708" s="8"/>
      <c r="DU708" s="31"/>
      <c r="DV708" s="31"/>
      <c r="DW708" s="31"/>
      <c r="DX708" s="31"/>
      <c r="DY708" s="31"/>
      <c r="DZ708" s="31"/>
      <c r="EA708" s="31"/>
      <c r="EB708" s="31"/>
      <c r="EC708" s="31"/>
      <c r="ED708" s="31"/>
      <c r="EE708" s="4"/>
      <c r="EF708" s="4"/>
      <c r="EG708" s="4"/>
      <c r="EH708" s="4"/>
      <c r="EI708" s="4"/>
      <c r="EJ708" s="31"/>
      <c r="EK708" s="31"/>
      <c r="EL708" s="31"/>
      <c r="EM708" s="4"/>
      <c r="EN708" s="8"/>
      <c r="EO708" s="8"/>
      <c r="EP708" s="8"/>
      <c r="EQ708" s="8"/>
      <c r="ER708" s="8"/>
      <c r="ES708" s="8"/>
      <c r="ET708" s="8"/>
      <c r="EU708" s="4"/>
      <c r="EV708" s="31"/>
      <c r="EW708" s="8"/>
      <c r="EX708" s="31"/>
      <c r="EY708" s="8"/>
      <c r="EZ708" s="31"/>
      <c r="FA708" s="31"/>
      <c r="FB708" s="8"/>
      <c r="FN708" s="31"/>
      <c r="FO708" s="31"/>
      <c r="FP708" s="31"/>
      <c r="FQ708" s="31"/>
      <c r="FR708" s="31"/>
      <c r="FS708" s="31"/>
      <c r="FT708" s="31"/>
    </row>
    <row r="709" spans="1:176" x14ac:dyDescent="0.25">
      <c r="A709" s="5"/>
      <c r="CT709" s="8"/>
      <c r="CX709" s="8"/>
      <c r="CY709" s="8"/>
      <c r="CZ709" s="8"/>
      <c r="DA709" s="8"/>
      <c r="DB709" s="8"/>
      <c r="DC709" s="8"/>
      <c r="DD709" s="8"/>
      <c r="DE709" s="8"/>
      <c r="DF709" s="8"/>
      <c r="DG709" s="8"/>
      <c r="DH709" s="8"/>
      <c r="DI709" s="8"/>
      <c r="DJ709" s="31"/>
      <c r="DK709" s="31"/>
      <c r="DL709" s="8"/>
      <c r="DM709" s="8"/>
      <c r="DN709" s="8"/>
      <c r="DO709" s="8"/>
      <c r="DP709" s="8"/>
      <c r="DQ709" s="8"/>
      <c r="DR709" s="8"/>
      <c r="DS709" s="8"/>
      <c r="DT709" s="8"/>
      <c r="DU709" s="31"/>
      <c r="DV709" s="31"/>
      <c r="DW709" s="31"/>
      <c r="DX709" s="31"/>
      <c r="DY709" s="31"/>
      <c r="DZ709" s="31"/>
      <c r="EA709" s="31"/>
      <c r="EB709" s="31"/>
      <c r="EC709" s="31"/>
      <c r="ED709" s="31"/>
      <c r="EE709" s="4"/>
      <c r="EF709" s="4"/>
      <c r="EG709" s="4"/>
      <c r="EH709" s="4"/>
      <c r="EI709" s="4"/>
      <c r="EJ709" s="31"/>
      <c r="EK709" s="31"/>
      <c r="EL709" s="31"/>
      <c r="EM709" s="4"/>
      <c r="EN709" s="8"/>
      <c r="EO709" s="8"/>
      <c r="EP709" s="8"/>
      <c r="EQ709" s="8"/>
      <c r="ER709" s="8"/>
      <c r="ES709" s="8"/>
      <c r="ET709" s="8"/>
      <c r="EU709" s="4"/>
      <c r="EV709" s="31"/>
      <c r="EW709" s="8"/>
      <c r="EX709" s="31"/>
      <c r="EY709" s="8"/>
      <c r="EZ709" s="31"/>
      <c r="FA709" s="31"/>
      <c r="FB709" s="8"/>
      <c r="FN709" s="31"/>
      <c r="FO709" s="31"/>
      <c r="FP709" s="31"/>
      <c r="FQ709" s="31"/>
      <c r="FR709" s="31"/>
      <c r="FS709" s="31"/>
      <c r="FT709" s="31"/>
    </row>
    <row r="710" spans="1:176" x14ac:dyDescent="0.25">
      <c r="A710" s="5"/>
      <c r="CT710" s="8"/>
      <c r="CX710" s="8"/>
      <c r="CY710" s="8"/>
      <c r="CZ710" s="8"/>
      <c r="DA710" s="8"/>
      <c r="DB710" s="8"/>
      <c r="DC710" s="8"/>
      <c r="DD710" s="8"/>
      <c r="DE710" s="8"/>
      <c r="DF710" s="8"/>
      <c r="DG710" s="8"/>
      <c r="DH710" s="8"/>
      <c r="DI710" s="8"/>
      <c r="DJ710" s="31"/>
      <c r="DK710" s="31"/>
      <c r="DL710" s="8"/>
      <c r="DM710" s="8"/>
      <c r="DN710" s="8"/>
      <c r="DO710" s="8"/>
      <c r="DP710" s="8"/>
      <c r="DQ710" s="8"/>
      <c r="DR710" s="8"/>
      <c r="DS710" s="8"/>
      <c r="DT710" s="8"/>
      <c r="DU710" s="31"/>
      <c r="DV710" s="31"/>
      <c r="DW710" s="31"/>
      <c r="DX710" s="31"/>
      <c r="DY710" s="31"/>
      <c r="DZ710" s="31"/>
      <c r="EA710" s="31"/>
      <c r="EB710" s="31"/>
      <c r="EC710" s="31"/>
      <c r="ED710" s="31"/>
      <c r="EE710" s="4"/>
      <c r="EF710" s="4"/>
      <c r="EG710" s="4"/>
      <c r="EH710" s="4"/>
      <c r="EI710" s="4"/>
      <c r="EJ710" s="31"/>
      <c r="EK710" s="31"/>
      <c r="EL710" s="31"/>
      <c r="EM710" s="4"/>
      <c r="EN710" s="8"/>
      <c r="EO710" s="8"/>
      <c r="EP710" s="8"/>
      <c r="EQ710" s="8"/>
      <c r="ER710" s="8"/>
      <c r="ES710" s="8"/>
      <c r="ET710" s="8"/>
      <c r="EU710" s="4"/>
      <c r="EV710" s="31"/>
      <c r="EW710" s="8"/>
      <c r="EX710" s="31"/>
      <c r="EY710" s="8"/>
      <c r="EZ710" s="31"/>
      <c r="FA710" s="31"/>
      <c r="FB710" s="8"/>
      <c r="FN710" s="31"/>
      <c r="FO710" s="31"/>
      <c r="FP710" s="31"/>
      <c r="FQ710" s="31"/>
      <c r="FR710" s="31"/>
      <c r="FS710" s="31"/>
      <c r="FT710" s="31"/>
    </row>
    <row r="711" spans="1:176" x14ac:dyDescent="0.25">
      <c r="A711" s="5"/>
      <c r="CT711" s="8"/>
      <c r="CX711" s="8"/>
      <c r="CY711" s="8"/>
      <c r="CZ711" s="8"/>
      <c r="DA711" s="8"/>
      <c r="DB711" s="8"/>
      <c r="DC711" s="8"/>
      <c r="DD711" s="8"/>
      <c r="DE711" s="8"/>
      <c r="DF711" s="8"/>
      <c r="DG711" s="8"/>
      <c r="DH711" s="8"/>
      <c r="DI711" s="8"/>
      <c r="DJ711" s="31"/>
      <c r="DK711" s="31"/>
      <c r="DL711" s="8"/>
      <c r="DM711" s="8"/>
      <c r="DN711" s="8"/>
      <c r="DO711" s="8"/>
      <c r="DP711" s="8"/>
      <c r="DQ711" s="8"/>
      <c r="DR711" s="8"/>
      <c r="DS711" s="8"/>
      <c r="DT711" s="8"/>
      <c r="DU711" s="31"/>
      <c r="DV711" s="31"/>
      <c r="DW711" s="31"/>
      <c r="DX711" s="31"/>
      <c r="DY711" s="31"/>
      <c r="DZ711" s="31"/>
      <c r="EA711" s="31"/>
      <c r="EB711" s="31"/>
      <c r="EC711" s="31"/>
      <c r="ED711" s="31"/>
      <c r="EE711" s="4"/>
      <c r="EF711" s="4"/>
      <c r="EG711" s="4"/>
      <c r="EH711" s="4"/>
      <c r="EI711" s="4"/>
      <c r="EJ711" s="31"/>
      <c r="EK711" s="31"/>
      <c r="EL711" s="31"/>
      <c r="EM711" s="4"/>
      <c r="EN711" s="8"/>
      <c r="EO711" s="8"/>
      <c r="EP711" s="8"/>
      <c r="EQ711" s="8"/>
      <c r="ER711" s="8"/>
      <c r="ES711" s="8"/>
      <c r="ET711" s="8"/>
      <c r="EU711" s="4"/>
      <c r="EV711" s="31"/>
      <c r="EW711" s="8"/>
      <c r="EX711" s="31"/>
      <c r="EY711" s="8"/>
      <c r="EZ711" s="31"/>
      <c r="FA711" s="31"/>
      <c r="FB711" s="8"/>
      <c r="FN711" s="31"/>
      <c r="FO711" s="31"/>
      <c r="FP711" s="31"/>
      <c r="FQ711" s="31"/>
      <c r="FR711" s="31"/>
      <c r="FS711" s="31"/>
      <c r="FT711" s="31"/>
    </row>
    <row r="712" spans="1:176" x14ac:dyDescent="0.25">
      <c r="A712" s="5"/>
      <c r="CT712" s="8"/>
      <c r="CX712" s="8"/>
      <c r="CY712" s="8"/>
      <c r="CZ712" s="8"/>
      <c r="DA712" s="8"/>
      <c r="DB712" s="8"/>
      <c r="DC712" s="8"/>
      <c r="DD712" s="8"/>
      <c r="DE712" s="8"/>
      <c r="DF712" s="8"/>
      <c r="DG712" s="8"/>
      <c r="DH712" s="8"/>
      <c r="DI712" s="8"/>
      <c r="DJ712" s="31"/>
      <c r="DK712" s="31"/>
      <c r="DL712" s="8"/>
      <c r="DM712" s="8"/>
      <c r="DN712" s="8"/>
      <c r="DO712" s="8"/>
      <c r="DP712" s="8"/>
      <c r="DQ712" s="8"/>
      <c r="DR712" s="8"/>
      <c r="DS712" s="8"/>
      <c r="DT712" s="8"/>
      <c r="DU712" s="31"/>
      <c r="DV712" s="31"/>
      <c r="DW712" s="31"/>
      <c r="DX712" s="31"/>
      <c r="DY712" s="31"/>
      <c r="DZ712" s="31"/>
      <c r="EA712" s="31"/>
      <c r="EB712" s="31"/>
      <c r="EC712" s="31"/>
      <c r="ED712" s="31"/>
      <c r="EE712" s="4"/>
      <c r="EF712" s="4"/>
      <c r="EG712" s="4"/>
      <c r="EH712" s="4"/>
      <c r="EI712" s="4"/>
      <c r="EJ712" s="31"/>
      <c r="EK712" s="31"/>
      <c r="EL712" s="31"/>
      <c r="EM712" s="4"/>
      <c r="EN712" s="8"/>
      <c r="EO712" s="8"/>
      <c r="EP712" s="8"/>
      <c r="EQ712" s="8"/>
      <c r="ER712" s="8"/>
      <c r="ES712" s="8"/>
      <c r="ET712" s="8"/>
      <c r="EU712" s="4"/>
      <c r="EV712" s="31"/>
      <c r="EW712" s="8"/>
      <c r="EX712" s="31"/>
      <c r="EY712" s="8"/>
      <c r="EZ712" s="31"/>
      <c r="FA712" s="31"/>
      <c r="FB712" s="8"/>
      <c r="FN712" s="31"/>
      <c r="FO712" s="31"/>
      <c r="FP712" s="31"/>
      <c r="FQ712" s="31"/>
      <c r="FR712" s="31"/>
      <c r="FS712" s="31"/>
      <c r="FT712" s="31"/>
    </row>
    <row r="713" spans="1:176" x14ac:dyDescent="0.25">
      <c r="A713" s="5"/>
      <c r="CT713" s="8"/>
      <c r="CX713" s="8"/>
      <c r="CY713" s="8"/>
      <c r="CZ713" s="8"/>
      <c r="DA713" s="8"/>
      <c r="DB713" s="8"/>
      <c r="DC713" s="8"/>
      <c r="DD713" s="8"/>
      <c r="DE713" s="8"/>
      <c r="DF713" s="8"/>
      <c r="DG713" s="8"/>
      <c r="DH713" s="8"/>
      <c r="DI713" s="8"/>
      <c r="DJ713" s="31"/>
      <c r="DK713" s="31"/>
      <c r="DL713" s="8"/>
      <c r="DM713" s="8"/>
      <c r="DN713" s="8"/>
      <c r="DO713" s="8"/>
      <c r="DP713" s="8"/>
      <c r="DQ713" s="8"/>
      <c r="DR713" s="8"/>
      <c r="DS713" s="8"/>
      <c r="DT713" s="8"/>
      <c r="DU713" s="31"/>
      <c r="DV713" s="31"/>
      <c r="DW713" s="31"/>
      <c r="DX713" s="31"/>
      <c r="DY713" s="31"/>
      <c r="DZ713" s="31"/>
      <c r="EA713" s="31"/>
      <c r="EB713" s="31"/>
      <c r="EC713" s="31"/>
      <c r="ED713" s="31"/>
      <c r="EE713" s="4"/>
      <c r="EF713" s="4"/>
      <c r="EG713" s="4"/>
      <c r="EH713" s="4"/>
      <c r="EI713" s="4"/>
      <c r="EJ713" s="31"/>
      <c r="EK713" s="31"/>
      <c r="EL713" s="31"/>
      <c r="EM713" s="4"/>
      <c r="EN713" s="8"/>
      <c r="EO713" s="8"/>
      <c r="EP713" s="8"/>
      <c r="EQ713" s="8"/>
      <c r="ER713" s="8"/>
      <c r="ES713" s="8"/>
      <c r="ET713" s="8"/>
      <c r="EU713" s="4"/>
      <c r="EV713" s="31"/>
      <c r="EW713" s="8"/>
      <c r="EX713" s="31"/>
      <c r="EY713" s="8"/>
      <c r="EZ713" s="31"/>
      <c r="FA713" s="31"/>
      <c r="FB713" s="8"/>
      <c r="FN713" s="31"/>
      <c r="FO713" s="31"/>
      <c r="FP713" s="31"/>
      <c r="FQ713" s="31"/>
      <c r="FR713" s="31"/>
      <c r="FS713" s="31"/>
      <c r="FT713" s="31"/>
    </row>
    <row r="714" spans="1:176" x14ac:dyDescent="0.25">
      <c r="A714" s="5"/>
      <c r="CT714" s="8"/>
      <c r="CX714" s="8"/>
      <c r="CY714" s="8"/>
      <c r="CZ714" s="8"/>
      <c r="DA714" s="8"/>
      <c r="DB714" s="8"/>
      <c r="DC714" s="8"/>
      <c r="DD714" s="8"/>
      <c r="DE714" s="8"/>
      <c r="DF714" s="8"/>
      <c r="DG714" s="8"/>
      <c r="DH714" s="8"/>
      <c r="DI714" s="8"/>
      <c r="DJ714" s="31"/>
      <c r="DK714" s="31"/>
      <c r="DL714" s="8"/>
      <c r="DM714" s="8"/>
      <c r="DN714" s="8"/>
      <c r="DO714" s="8"/>
      <c r="DP714" s="8"/>
      <c r="DQ714" s="8"/>
      <c r="DR714" s="8"/>
      <c r="DS714" s="8"/>
      <c r="DT714" s="8"/>
      <c r="DU714" s="31"/>
      <c r="DV714" s="31"/>
      <c r="DW714" s="31"/>
      <c r="DX714" s="31"/>
      <c r="DY714" s="31"/>
      <c r="DZ714" s="31"/>
      <c r="EA714" s="31"/>
      <c r="EB714" s="31"/>
      <c r="EC714" s="31"/>
      <c r="ED714" s="31"/>
      <c r="EE714" s="4"/>
      <c r="EF714" s="4"/>
      <c r="EG714" s="4"/>
      <c r="EH714" s="4"/>
      <c r="EI714" s="4"/>
      <c r="EJ714" s="31"/>
      <c r="EK714" s="31"/>
      <c r="EL714" s="31"/>
      <c r="EM714" s="4"/>
      <c r="EN714" s="8"/>
      <c r="EO714" s="8"/>
      <c r="EP714" s="8"/>
      <c r="EQ714" s="8"/>
      <c r="ER714" s="8"/>
      <c r="ES714" s="8"/>
      <c r="ET714" s="8"/>
      <c r="EU714" s="4"/>
      <c r="EV714" s="31"/>
      <c r="EW714" s="8"/>
      <c r="EX714" s="31"/>
      <c r="EY714" s="8"/>
      <c r="EZ714" s="31"/>
      <c r="FA714" s="31"/>
      <c r="FB714" s="8"/>
      <c r="FN714" s="31"/>
      <c r="FO714" s="31"/>
      <c r="FP714" s="31"/>
      <c r="FQ714" s="31"/>
      <c r="FR714" s="31"/>
      <c r="FS714" s="31"/>
      <c r="FT714" s="31"/>
    </row>
    <row r="715" spans="1:176" x14ac:dyDescent="0.25">
      <c r="A715" s="5"/>
      <c r="CT715" s="8"/>
      <c r="CX715" s="8"/>
      <c r="CY715" s="8"/>
      <c r="CZ715" s="8"/>
      <c r="DA715" s="8"/>
      <c r="DB715" s="8"/>
      <c r="DC715" s="8"/>
      <c r="DD715" s="8"/>
      <c r="DE715" s="8"/>
      <c r="DF715" s="8"/>
      <c r="DG715" s="8"/>
      <c r="DH715" s="8"/>
      <c r="DI715" s="8"/>
      <c r="DJ715" s="31"/>
      <c r="DK715" s="31"/>
      <c r="DL715" s="8"/>
      <c r="DM715" s="8"/>
      <c r="DN715" s="8"/>
      <c r="DO715" s="8"/>
      <c r="DP715" s="8"/>
      <c r="DQ715" s="8"/>
      <c r="DR715" s="8"/>
      <c r="DS715" s="8"/>
      <c r="DT715" s="8"/>
      <c r="DU715" s="31"/>
      <c r="DV715" s="31"/>
      <c r="DW715" s="31"/>
      <c r="DX715" s="31"/>
      <c r="DY715" s="31"/>
      <c r="DZ715" s="31"/>
      <c r="EA715" s="31"/>
      <c r="EB715" s="31"/>
      <c r="EC715" s="31"/>
      <c r="ED715" s="31"/>
      <c r="EE715" s="4"/>
      <c r="EF715" s="4"/>
      <c r="EG715" s="4"/>
      <c r="EH715" s="4"/>
      <c r="EI715" s="4"/>
      <c r="EJ715" s="31"/>
      <c r="EK715" s="31"/>
      <c r="EL715" s="31"/>
      <c r="EM715" s="4"/>
      <c r="EN715" s="8"/>
      <c r="EO715" s="8"/>
      <c r="EP715" s="8"/>
      <c r="EQ715" s="8"/>
      <c r="ER715" s="8"/>
      <c r="ES715" s="8"/>
      <c r="ET715" s="8"/>
      <c r="EU715" s="4"/>
      <c r="EV715" s="31"/>
      <c r="EW715" s="8"/>
      <c r="EX715" s="31"/>
      <c r="EY715" s="8"/>
      <c r="EZ715" s="31"/>
      <c r="FA715" s="31"/>
      <c r="FB715" s="8"/>
      <c r="FN715" s="31"/>
      <c r="FO715" s="31"/>
      <c r="FP715" s="31"/>
      <c r="FQ715" s="31"/>
      <c r="FR715" s="31"/>
      <c r="FS715" s="31"/>
      <c r="FT715" s="31"/>
    </row>
    <row r="716" spans="1:176" x14ac:dyDescent="0.25">
      <c r="A716" s="5"/>
      <c r="CT716" s="8"/>
      <c r="CX716" s="8"/>
      <c r="CY716" s="8"/>
      <c r="CZ716" s="8"/>
      <c r="DA716" s="8"/>
      <c r="DB716" s="8"/>
      <c r="DC716" s="8"/>
      <c r="DD716" s="8"/>
      <c r="DE716" s="8"/>
      <c r="DF716" s="8"/>
      <c r="DG716" s="8"/>
      <c r="DH716" s="8"/>
      <c r="DI716" s="8"/>
      <c r="DJ716" s="31"/>
      <c r="DK716" s="31"/>
      <c r="DL716" s="8"/>
      <c r="DM716" s="8"/>
      <c r="DN716" s="8"/>
      <c r="DO716" s="8"/>
      <c r="DP716" s="8"/>
      <c r="DQ716" s="8"/>
      <c r="DR716" s="8"/>
      <c r="DS716" s="8"/>
      <c r="DT716" s="8"/>
      <c r="DU716" s="31"/>
      <c r="DV716" s="31"/>
      <c r="DW716" s="31"/>
      <c r="DX716" s="31"/>
      <c r="DY716" s="31"/>
      <c r="DZ716" s="31"/>
      <c r="EA716" s="31"/>
      <c r="EB716" s="31"/>
      <c r="EC716" s="31"/>
      <c r="ED716" s="31"/>
      <c r="EE716" s="4"/>
      <c r="EF716" s="4"/>
      <c r="EG716" s="4"/>
      <c r="EH716" s="4"/>
      <c r="EI716" s="4"/>
      <c r="EJ716" s="31"/>
      <c r="EK716" s="31"/>
      <c r="EL716" s="31"/>
      <c r="EM716" s="4"/>
      <c r="EN716" s="8"/>
      <c r="EO716" s="8"/>
      <c r="EP716" s="8"/>
      <c r="EQ716" s="8"/>
      <c r="ER716" s="8"/>
      <c r="ES716" s="8"/>
      <c r="ET716" s="8"/>
      <c r="EU716" s="4"/>
      <c r="EV716" s="31"/>
      <c r="EW716" s="8"/>
      <c r="EX716" s="31"/>
      <c r="EY716" s="8"/>
      <c r="EZ716" s="31"/>
      <c r="FA716" s="31"/>
      <c r="FB716" s="8"/>
      <c r="FN716" s="31"/>
      <c r="FO716" s="31"/>
      <c r="FP716" s="31"/>
      <c r="FQ716" s="31"/>
      <c r="FR716" s="31"/>
      <c r="FS716" s="31"/>
      <c r="FT716" s="31"/>
    </row>
    <row r="717" spans="1:176" x14ac:dyDescent="0.25">
      <c r="A717" s="5"/>
      <c r="CT717" s="8"/>
      <c r="CX717" s="8"/>
      <c r="CY717" s="8"/>
      <c r="CZ717" s="8"/>
      <c r="DA717" s="8"/>
      <c r="DB717" s="8"/>
      <c r="DC717" s="8"/>
      <c r="DD717" s="8"/>
      <c r="DE717" s="8"/>
      <c r="DF717" s="8"/>
      <c r="DG717" s="8"/>
      <c r="DH717" s="8"/>
      <c r="DI717" s="8"/>
      <c r="DJ717" s="31"/>
      <c r="DK717" s="31"/>
      <c r="DL717" s="8"/>
      <c r="DM717" s="8"/>
      <c r="DN717" s="8"/>
      <c r="DO717" s="8"/>
      <c r="DP717" s="8"/>
      <c r="DQ717" s="8"/>
      <c r="DR717" s="8"/>
      <c r="DS717" s="8"/>
      <c r="DT717" s="8"/>
      <c r="DU717" s="31"/>
      <c r="DV717" s="31"/>
      <c r="DW717" s="31"/>
      <c r="DX717" s="31"/>
      <c r="DY717" s="31"/>
      <c r="DZ717" s="31"/>
      <c r="EA717" s="31"/>
      <c r="EB717" s="31"/>
      <c r="EC717" s="31"/>
      <c r="ED717" s="31"/>
      <c r="EE717" s="4"/>
      <c r="EF717" s="4"/>
      <c r="EG717" s="4"/>
      <c r="EH717" s="4"/>
      <c r="EI717" s="4"/>
      <c r="EJ717" s="31"/>
      <c r="EK717" s="31"/>
      <c r="EL717" s="31"/>
      <c r="EM717" s="4"/>
      <c r="EN717" s="8"/>
      <c r="EO717" s="8"/>
      <c r="EP717" s="8"/>
      <c r="EQ717" s="8"/>
      <c r="ER717" s="8"/>
      <c r="ES717" s="8"/>
      <c r="ET717" s="8"/>
      <c r="EU717" s="4"/>
      <c r="EV717" s="31"/>
      <c r="EW717" s="8"/>
      <c r="EX717" s="31"/>
      <c r="EY717" s="8"/>
      <c r="EZ717" s="31"/>
      <c r="FA717" s="31"/>
      <c r="FB717" s="8"/>
      <c r="FN717" s="31"/>
      <c r="FO717" s="31"/>
      <c r="FP717" s="31"/>
      <c r="FQ717" s="31"/>
      <c r="FR717" s="31"/>
      <c r="FS717" s="31"/>
      <c r="FT717" s="31"/>
    </row>
    <row r="718" spans="1:176" x14ac:dyDescent="0.25">
      <c r="A718" s="5"/>
      <c r="CT718" s="8"/>
      <c r="CX718" s="8"/>
      <c r="CY718" s="8"/>
      <c r="CZ718" s="8"/>
      <c r="DA718" s="8"/>
      <c r="DB718" s="8"/>
      <c r="DC718" s="8"/>
      <c r="DD718" s="8"/>
      <c r="DE718" s="8"/>
      <c r="DF718" s="8"/>
      <c r="DG718" s="8"/>
      <c r="DH718" s="8"/>
      <c r="DI718" s="8"/>
      <c r="DJ718" s="31"/>
      <c r="DK718" s="31"/>
      <c r="DL718" s="8"/>
      <c r="DM718" s="8"/>
      <c r="DN718" s="8"/>
      <c r="DO718" s="8"/>
      <c r="DP718" s="8"/>
      <c r="DQ718" s="8"/>
      <c r="DR718" s="8"/>
      <c r="DS718" s="8"/>
      <c r="DT718" s="8"/>
      <c r="DU718" s="31"/>
      <c r="DV718" s="31"/>
      <c r="DW718" s="31"/>
      <c r="DX718" s="31"/>
      <c r="DY718" s="31"/>
      <c r="DZ718" s="31"/>
      <c r="EA718" s="31"/>
      <c r="EB718" s="31"/>
      <c r="EC718" s="31"/>
      <c r="ED718" s="31"/>
      <c r="EE718" s="4"/>
      <c r="EF718" s="4"/>
      <c r="EG718" s="4"/>
      <c r="EH718" s="4"/>
      <c r="EI718" s="4"/>
      <c r="EJ718" s="31"/>
      <c r="EK718" s="31"/>
      <c r="EL718" s="31"/>
      <c r="EM718" s="4"/>
      <c r="EN718" s="8"/>
      <c r="EO718" s="8"/>
      <c r="EP718" s="8"/>
      <c r="EQ718" s="8"/>
      <c r="ER718" s="8"/>
      <c r="ES718" s="8"/>
      <c r="ET718" s="8"/>
      <c r="EU718" s="4"/>
      <c r="EV718" s="31"/>
      <c r="EW718" s="8"/>
      <c r="EX718" s="31"/>
      <c r="EY718" s="8"/>
      <c r="EZ718" s="31"/>
      <c r="FA718" s="31"/>
      <c r="FB718" s="8"/>
      <c r="FN718" s="31"/>
      <c r="FO718" s="31"/>
      <c r="FP718" s="31"/>
      <c r="FQ718" s="31"/>
      <c r="FR718" s="31"/>
      <c r="FS718" s="31"/>
      <c r="FT718" s="31"/>
    </row>
    <row r="719" spans="1:176" x14ac:dyDescent="0.25">
      <c r="A719" s="5"/>
      <c r="CT719" s="8"/>
      <c r="CX719" s="8"/>
      <c r="CY719" s="8"/>
      <c r="CZ719" s="8"/>
      <c r="DA719" s="8"/>
      <c r="DB719" s="8"/>
      <c r="DC719" s="8"/>
      <c r="DD719" s="8"/>
      <c r="DE719" s="8"/>
      <c r="DF719" s="8"/>
      <c r="DG719" s="8"/>
      <c r="DH719" s="8"/>
      <c r="DI719" s="8"/>
      <c r="DJ719" s="31"/>
      <c r="DK719" s="31"/>
      <c r="DL719" s="8"/>
      <c r="DM719" s="8"/>
      <c r="DN719" s="8"/>
      <c r="DO719" s="8"/>
      <c r="DP719" s="8"/>
      <c r="DQ719" s="8"/>
      <c r="DR719" s="8"/>
      <c r="DS719" s="8"/>
      <c r="DT719" s="8"/>
      <c r="DU719" s="31"/>
      <c r="DV719" s="31"/>
      <c r="DW719" s="31"/>
      <c r="DX719" s="31"/>
      <c r="DY719" s="31"/>
      <c r="DZ719" s="31"/>
      <c r="EA719" s="31"/>
      <c r="EB719" s="31"/>
      <c r="EC719" s="31"/>
      <c r="ED719" s="31"/>
      <c r="EE719" s="4"/>
      <c r="EF719" s="4"/>
      <c r="EG719" s="4"/>
      <c r="EH719" s="4"/>
      <c r="EI719" s="4"/>
      <c r="EJ719" s="31"/>
      <c r="EK719" s="31"/>
      <c r="EL719" s="31"/>
      <c r="EM719" s="4"/>
      <c r="EN719" s="8"/>
      <c r="EO719" s="8"/>
      <c r="EP719" s="8"/>
      <c r="EQ719" s="8"/>
      <c r="ER719" s="8"/>
      <c r="ES719" s="8"/>
      <c r="ET719" s="8"/>
      <c r="EU719" s="4"/>
      <c r="EV719" s="31"/>
      <c r="EW719" s="8"/>
      <c r="EX719" s="31"/>
      <c r="EY719" s="8"/>
      <c r="EZ719" s="31"/>
      <c r="FA719" s="31"/>
      <c r="FB719" s="8"/>
      <c r="FN719" s="31"/>
      <c r="FO719" s="31"/>
      <c r="FP719" s="31"/>
      <c r="FQ719" s="31"/>
      <c r="FR719" s="31"/>
      <c r="FS719" s="31"/>
      <c r="FT719" s="31"/>
    </row>
    <row r="720" spans="1:176" x14ac:dyDescent="0.25">
      <c r="A720" s="5"/>
      <c r="CT720" s="8"/>
      <c r="CX720" s="8"/>
      <c r="CY720" s="8"/>
      <c r="CZ720" s="8"/>
      <c r="DA720" s="8"/>
      <c r="DB720" s="8"/>
      <c r="DC720" s="8"/>
      <c r="DD720" s="8"/>
      <c r="DE720" s="8"/>
      <c r="DF720" s="8"/>
      <c r="DG720" s="8"/>
      <c r="DH720" s="8"/>
      <c r="DI720" s="8"/>
      <c r="DJ720" s="31"/>
      <c r="DK720" s="31"/>
      <c r="DL720" s="8"/>
      <c r="DM720" s="8"/>
      <c r="DN720" s="8"/>
      <c r="DO720" s="8"/>
      <c r="DP720" s="8"/>
      <c r="DQ720" s="8"/>
      <c r="DR720" s="8"/>
      <c r="DS720" s="8"/>
      <c r="DT720" s="8"/>
      <c r="DU720" s="31"/>
      <c r="DV720" s="31"/>
      <c r="DW720" s="31"/>
      <c r="DX720" s="31"/>
      <c r="DY720" s="31"/>
      <c r="DZ720" s="31"/>
      <c r="EA720" s="31"/>
      <c r="EB720" s="31"/>
      <c r="EC720" s="31"/>
      <c r="ED720" s="31"/>
      <c r="EE720" s="4"/>
      <c r="EF720" s="4"/>
      <c r="EG720" s="4"/>
      <c r="EH720" s="4"/>
      <c r="EI720" s="4"/>
      <c r="EJ720" s="31"/>
      <c r="EK720" s="31"/>
      <c r="EL720" s="31"/>
      <c r="EM720" s="4"/>
      <c r="EN720" s="8"/>
      <c r="EO720" s="8"/>
      <c r="EP720" s="8"/>
      <c r="EQ720" s="8"/>
      <c r="ER720" s="8"/>
      <c r="ES720" s="8"/>
      <c r="ET720" s="8"/>
      <c r="EU720" s="4"/>
      <c r="EV720" s="31"/>
      <c r="EW720" s="8"/>
      <c r="EX720" s="31"/>
      <c r="EY720" s="8"/>
      <c r="EZ720" s="31"/>
      <c r="FA720" s="31"/>
      <c r="FB720" s="8"/>
      <c r="FN720" s="31"/>
      <c r="FO720" s="31"/>
      <c r="FP720" s="31"/>
      <c r="FQ720" s="31"/>
      <c r="FR720" s="31"/>
      <c r="FS720" s="31"/>
      <c r="FT720" s="31"/>
    </row>
    <row r="721" spans="1:176" x14ac:dyDescent="0.25">
      <c r="A721" s="5"/>
      <c r="CT721" s="8"/>
      <c r="CX721" s="8"/>
      <c r="CY721" s="8"/>
      <c r="CZ721" s="8"/>
      <c r="DA721" s="8"/>
      <c r="DB721" s="8"/>
      <c r="DC721" s="8"/>
      <c r="DD721" s="8"/>
      <c r="DE721" s="8"/>
      <c r="DF721" s="8"/>
      <c r="DG721" s="8"/>
      <c r="DH721" s="8"/>
      <c r="DI721" s="8"/>
      <c r="DJ721" s="31"/>
      <c r="DK721" s="31"/>
      <c r="DL721" s="8"/>
      <c r="DM721" s="8"/>
      <c r="DN721" s="8"/>
      <c r="DO721" s="8"/>
      <c r="DP721" s="8"/>
      <c r="DQ721" s="8"/>
      <c r="DR721" s="8"/>
      <c r="DS721" s="8"/>
      <c r="DT721" s="8"/>
      <c r="DU721" s="31"/>
      <c r="DV721" s="31"/>
      <c r="DW721" s="31"/>
      <c r="DX721" s="31"/>
      <c r="DY721" s="31"/>
      <c r="DZ721" s="31"/>
      <c r="EA721" s="31"/>
      <c r="EB721" s="31"/>
      <c r="EC721" s="31"/>
      <c r="ED721" s="31"/>
      <c r="EE721" s="4"/>
      <c r="EF721" s="4"/>
      <c r="EG721" s="4"/>
      <c r="EH721" s="4"/>
      <c r="EI721" s="4"/>
      <c r="EJ721" s="31"/>
      <c r="EK721" s="31"/>
      <c r="EL721" s="31"/>
      <c r="EM721" s="4"/>
      <c r="EN721" s="8"/>
      <c r="EO721" s="8"/>
      <c r="EP721" s="8"/>
      <c r="EQ721" s="8"/>
      <c r="ER721" s="8"/>
      <c r="ES721" s="8"/>
      <c r="ET721" s="8"/>
      <c r="EU721" s="4"/>
      <c r="EV721" s="31"/>
      <c r="EW721" s="8"/>
      <c r="EX721" s="31"/>
      <c r="EY721" s="8"/>
      <c r="EZ721" s="31"/>
      <c r="FA721" s="31"/>
      <c r="FB721" s="8"/>
      <c r="FN721" s="31"/>
      <c r="FO721" s="31"/>
      <c r="FP721" s="31"/>
      <c r="FQ721" s="31"/>
      <c r="FR721" s="31"/>
      <c r="FS721" s="31"/>
      <c r="FT721" s="31"/>
    </row>
    <row r="722" spans="1:176" x14ac:dyDescent="0.25">
      <c r="A722" s="5"/>
      <c r="CT722" s="8"/>
      <c r="CX722" s="8"/>
      <c r="CY722" s="8"/>
      <c r="CZ722" s="8"/>
      <c r="DA722" s="8"/>
      <c r="DB722" s="8"/>
      <c r="DC722" s="8"/>
      <c r="DD722" s="8"/>
      <c r="DE722" s="8"/>
      <c r="DF722" s="8"/>
      <c r="DG722" s="8"/>
      <c r="DH722" s="8"/>
      <c r="DI722" s="8"/>
      <c r="DJ722" s="31"/>
      <c r="DK722" s="31"/>
      <c r="DL722" s="8"/>
      <c r="DM722" s="8"/>
      <c r="DN722" s="8"/>
      <c r="DO722" s="8"/>
      <c r="DP722" s="8"/>
      <c r="DQ722" s="8"/>
      <c r="DR722" s="8"/>
      <c r="DS722" s="8"/>
      <c r="DT722" s="8"/>
      <c r="DU722" s="31"/>
      <c r="DV722" s="31"/>
      <c r="DW722" s="31"/>
      <c r="DX722" s="31"/>
      <c r="DY722" s="31"/>
      <c r="DZ722" s="31"/>
      <c r="EA722" s="31"/>
      <c r="EB722" s="31"/>
      <c r="EC722" s="31"/>
      <c r="ED722" s="31"/>
      <c r="EE722" s="4"/>
      <c r="EF722" s="4"/>
      <c r="EG722" s="4"/>
      <c r="EH722" s="4"/>
      <c r="EI722" s="4"/>
      <c r="EJ722" s="31"/>
      <c r="EK722" s="31"/>
      <c r="EL722" s="31"/>
      <c r="EM722" s="4"/>
      <c r="EN722" s="8"/>
      <c r="EO722" s="8"/>
      <c r="EP722" s="8"/>
      <c r="EQ722" s="8"/>
      <c r="ER722" s="8"/>
      <c r="ES722" s="8"/>
      <c r="ET722" s="8"/>
      <c r="EU722" s="4"/>
      <c r="EV722" s="31"/>
      <c r="EW722" s="8"/>
      <c r="EX722" s="31"/>
      <c r="EY722" s="8"/>
      <c r="EZ722" s="31"/>
      <c r="FA722" s="31"/>
      <c r="FB722" s="8"/>
      <c r="FN722" s="31"/>
      <c r="FO722" s="31"/>
      <c r="FP722" s="31"/>
      <c r="FQ722" s="31"/>
      <c r="FR722" s="31"/>
      <c r="FS722" s="31"/>
      <c r="FT722" s="31"/>
    </row>
    <row r="723" spans="1:176" x14ac:dyDescent="0.25">
      <c r="A723" s="5"/>
      <c r="CT723" s="8"/>
      <c r="CX723" s="8"/>
      <c r="CY723" s="8"/>
      <c r="CZ723" s="8"/>
      <c r="DA723" s="8"/>
      <c r="DB723" s="8"/>
      <c r="DC723" s="8"/>
      <c r="DD723" s="8"/>
      <c r="DE723" s="8"/>
      <c r="DF723" s="8"/>
      <c r="DG723" s="8"/>
      <c r="DH723" s="8"/>
      <c r="DI723" s="8"/>
      <c r="DJ723" s="31"/>
      <c r="DK723" s="31"/>
      <c r="DL723" s="8"/>
      <c r="DM723" s="8"/>
      <c r="DN723" s="8"/>
      <c r="DO723" s="8"/>
      <c r="DP723" s="8"/>
      <c r="DQ723" s="8"/>
      <c r="DR723" s="8"/>
      <c r="DS723" s="8"/>
      <c r="DT723" s="8"/>
      <c r="DU723" s="31"/>
      <c r="DV723" s="31"/>
      <c r="DW723" s="31"/>
      <c r="DX723" s="31"/>
      <c r="DY723" s="31"/>
      <c r="DZ723" s="31"/>
      <c r="EA723" s="31"/>
      <c r="EB723" s="31"/>
      <c r="EC723" s="31"/>
      <c r="ED723" s="31"/>
      <c r="EE723" s="4"/>
      <c r="EF723" s="4"/>
      <c r="EG723" s="4"/>
      <c r="EH723" s="4"/>
      <c r="EI723" s="4"/>
      <c r="EJ723" s="31"/>
      <c r="EK723" s="31"/>
      <c r="EL723" s="31"/>
      <c r="EM723" s="4"/>
      <c r="EN723" s="8"/>
      <c r="EO723" s="8"/>
      <c r="EP723" s="8"/>
      <c r="EQ723" s="8"/>
      <c r="ER723" s="8"/>
      <c r="ES723" s="8"/>
      <c r="ET723" s="8"/>
      <c r="EU723" s="4"/>
      <c r="EV723" s="31"/>
      <c r="EW723" s="8"/>
      <c r="EX723" s="31"/>
      <c r="EY723" s="8"/>
      <c r="EZ723" s="31"/>
      <c r="FA723" s="31"/>
      <c r="FB723" s="8"/>
      <c r="FN723" s="31"/>
      <c r="FO723" s="31"/>
      <c r="FP723" s="31"/>
      <c r="FQ723" s="31"/>
      <c r="FR723" s="31"/>
      <c r="FS723" s="31"/>
      <c r="FT723" s="31"/>
    </row>
    <row r="724" spans="1:176" x14ac:dyDescent="0.25">
      <c r="A724" s="5"/>
      <c r="CT724" s="8"/>
      <c r="CX724" s="8"/>
      <c r="CY724" s="8"/>
      <c r="CZ724" s="8"/>
      <c r="DA724" s="8"/>
      <c r="DB724" s="8"/>
      <c r="DC724" s="8"/>
      <c r="DD724" s="8"/>
      <c r="DE724" s="8"/>
      <c r="DF724" s="8"/>
      <c r="DG724" s="8"/>
      <c r="DH724" s="8"/>
      <c r="DI724" s="8"/>
      <c r="DJ724" s="31"/>
      <c r="DK724" s="31"/>
      <c r="DL724" s="8"/>
      <c r="DM724" s="8"/>
      <c r="DN724" s="8"/>
      <c r="DO724" s="8"/>
      <c r="DP724" s="8"/>
      <c r="DQ724" s="8"/>
      <c r="DR724" s="8"/>
      <c r="DS724" s="8"/>
      <c r="DT724" s="8"/>
      <c r="DU724" s="31"/>
      <c r="DV724" s="31"/>
      <c r="DW724" s="31"/>
      <c r="DX724" s="31"/>
      <c r="DY724" s="31"/>
      <c r="DZ724" s="31"/>
      <c r="EA724" s="31"/>
      <c r="EB724" s="31"/>
      <c r="EC724" s="31"/>
      <c r="ED724" s="31"/>
      <c r="EE724" s="4"/>
      <c r="EF724" s="4"/>
      <c r="EG724" s="4"/>
      <c r="EH724" s="4"/>
      <c r="EI724" s="4"/>
      <c r="EJ724" s="31"/>
      <c r="EK724" s="31"/>
      <c r="EL724" s="31"/>
      <c r="EM724" s="4"/>
      <c r="EN724" s="8"/>
      <c r="EO724" s="8"/>
      <c r="EP724" s="8"/>
      <c r="EQ724" s="8"/>
      <c r="ER724" s="8"/>
      <c r="ES724" s="8"/>
      <c r="ET724" s="8"/>
      <c r="EU724" s="4"/>
      <c r="EV724" s="31"/>
      <c r="EW724" s="8"/>
      <c r="EX724" s="31"/>
      <c r="EY724" s="8"/>
      <c r="EZ724" s="31"/>
      <c r="FA724" s="31"/>
      <c r="FB724" s="8"/>
      <c r="FN724" s="31"/>
      <c r="FO724" s="31"/>
      <c r="FP724" s="31"/>
      <c r="FQ724" s="31"/>
      <c r="FR724" s="31"/>
      <c r="FS724" s="31"/>
      <c r="FT724" s="31"/>
    </row>
    <row r="725" spans="1:176" x14ac:dyDescent="0.25">
      <c r="A725" s="5"/>
      <c r="CT725" s="8"/>
      <c r="CX725" s="8"/>
      <c r="CY725" s="8"/>
      <c r="CZ725" s="8"/>
      <c r="DA725" s="8"/>
      <c r="DB725" s="8"/>
      <c r="DC725" s="8"/>
      <c r="DD725" s="8"/>
      <c r="DE725" s="8"/>
      <c r="DF725" s="8"/>
      <c r="DG725" s="8"/>
      <c r="DH725" s="8"/>
      <c r="DI725" s="8"/>
      <c r="DJ725" s="31"/>
      <c r="DK725" s="31"/>
      <c r="DL725" s="8"/>
      <c r="DM725" s="8"/>
      <c r="DN725" s="8"/>
      <c r="DO725" s="8"/>
      <c r="DP725" s="8"/>
      <c r="DQ725" s="8"/>
      <c r="DR725" s="8"/>
      <c r="DS725" s="8"/>
      <c r="DT725" s="8"/>
      <c r="DU725" s="31"/>
      <c r="DV725" s="31"/>
      <c r="DW725" s="31"/>
      <c r="DX725" s="31"/>
      <c r="DY725" s="31"/>
      <c r="DZ725" s="31"/>
      <c r="EA725" s="31"/>
      <c r="EB725" s="31"/>
      <c r="EC725" s="31"/>
      <c r="ED725" s="31"/>
      <c r="EE725" s="4"/>
      <c r="EF725" s="4"/>
      <c r="EG725" s="4"/>
      <c r="EH725" s="4"/>
      <c r="EI725" s="4"/>
      <c r="EJ725" s="31"/>
      <c r="EK725" s="31"/>
      <c r="EL725" s="31"/>
      <c r="EM725" s="4"/>
      <c r="EN725" s="8"/>
      <c r="EO725" s="8"/>
      <c r="EP725" s="8"/>
      <c r="EQ725" s="8"/>
      <c r="ER725" s="8"/>
      <c r="ES725" s="8"/>
      <c r="ET725" s="8"/>
      <c r="EU725" s="4"/>
      <c r="EV725" s="31"/>
      <c r="EW725" s="8"/>
      <c r="EX725" s="31"/>
      <c r="EY725" s="8"/>
      <c r="EZ725" s="31"/>
      <c r="FA725" s="31"/>
      <c r="FB725" s="8"/>
      <c r="FN725" s="31"/>
      <c r="FO725" s="31"/>
      <c r="FP725" s="31"/>
      <c r="FQ725" s="31"/>
      <c r="FR725" s="31"/>
      <c r="FS725" s="31"/>
      <c r="FT725" s="31"/>
    </row>
    <row r="726" spans="1:176" x14ac:dyDescent="0.25">
      <c r="A726" s="5"/>
      <c r="CT726" s="8"/>
      <c r="CX726" s="8"/>
      <c r="CY726" s="8"/>
      <c r="CZ726" s="8"/>
      <c r="DA726" s="8"/>
      <c r="DB726" s="8"/>
      <c r="DC726" s="8"/>
      <c r="DD726" s="8"/>
      <c r="DE726" s="8"/>
      <c r="DF726" s="8"/>
      <c r="DG726" s="8"/>
      <c r="DH726" s="8"/>
      <c r="DI726" s="8"/>
      <c r="DJ726" s="31"/>
      <c r="DK726" s="31"/>
      <c r="DL726" s="8"/>
      <c r="DM726" s="8"/>
      <c r="DN726" s="8"/>
      <c r="DO726" s="8"/>
      <c r="DP726" s="8"/>
      <c r="DQ726" s="8"/>
      <c r="DR726" s="8"/>
      <c r="DS726" s="8"/>
      <c r="DT726" s="8"/>
      <c r="DU726" s="31"/>
      <c r="DV726" s="31"/>
      <c r="DW726" s="31"/>
      <c r="DX726" s="31"/>
      <c r="DY726" s="31"/>
      <c r="DZ726" s="31"/>
      <c r="EA726" s="31"/>
      <c r="EB726" s="31"/>
      <c r="EC726" s="31"/>
      <c r="ED726" s="31"/>
      <c r="EE726" s="4"/>
      <c r="EF726" s="4"/>
      <c r="EG726" s="4"/>
      <c r="EH726" s="4"/>
      <c r="EI726" s="4"/>
      <c r="EJ726" s="31"/>
      <c r="EK726" s="31"/>
      <c r="EL726" s="31"/>
      <c r="EM726" s="4"/>
      <c r="EN726" s="8"/>
      <c r="EO726" s="8"/>
      <c r="EP726" s="8"/>
      <c r="EQ726" s="8"/>
      <c r="ER726" s="8"/>
      <c r="ES726" s="8"/>
      <c r="ET726" s="8"/>
      <c r="EU726" s="4"/>
      <c r="EV726" s="31"/>
      <c r="EW726" s="8"/>
      <c r="EX726" s="31"/>
      <c r="EY726" s="8"/>
      <c r="EZ726" s="31"/>
      <c r="FA726" s="31"/>
      <c r="FB726" s="8"/>
      <c r="FN726" s="31"/>
      <c r="FO726" s="31"/>
      <c r="FP726" s="31"/>
      <c r="FQ726" s="31"/>
      <c r="FR726" s="31"/>
      <c r="FS726" s="31"/>
      <c r="FT726" s="31"/>
    </row>
    <row r="727" spans="1:176" x14ac:dyDescent="0.25">
      <c r="A727" s="5"/>
      <c r="CT727" s="8"/>
      <c r="CX727" s="8"/>
      <c r="CY727" s="8"/>
      <c r="CZ727" s="8"/>
      <c r="DA727" s="8"/>
      <c r="DB727" s="8"/>
      <c r="DC727" s="8"/>
      <c r="DD727" s="8"/>
      <c r="DE727" s="8"/>
      <c r="DF727" s="8"/>
      <c r="DG727" s="8"/>
      <c r="DH727" s="8"/>
      <c r="DI727" s="8"/>
      <c r="DJ727" s="31"/>
      <c r="DK727" s="31"/>
      <c r="DL727" s="8"/>
      <c r="DM727" s="8"/>
      <c r="DN727" s="8"/>
      <c r="DO727" s="8"/>
      <c r="DP727" s="8"/>
      <c r="DQ727" s="8"/>
      <c r="DR727" s="8"/>
      <c r="DS727" s="8"/>
      <c r="DT727" s="8"/>
      <c r="DU727" s="31"/>
      <c r="DV727" s="31"/>
      <c r="DW727" s="31"/>
      <c r="DX727" s="31"/>
      <c r="DY727" s="31"/>
      <c r="DZ727" s="31"/>
      <c r="EA727" s="31"/>
      <c r="EB727" s="31"/>
      <c r="EC727" s="31"/>
      <c r="ED727" s="31"/>
      <c r="EE727" s="4"/>
      <c r="EF727" s="4"/>
      <c r="EG727" s="4"/>
      <c r="EH727" s="4"/>
      <c r="EI727" s="4"/>
      <c r="EJ727" s="31"/>
      <c r="EK727" s="31"/>
      <c r="EL727" s="31"/>
      <c r="EM727" s="4"/>
      <c r="EN727" s="8"/>
      <c r="EO727" s="8"/>
      <c r="EP727" s="8"/>
      <c r="EQ727" s="8"/>
      <c r="ER727" s="8"/>
      <c r="ES727" s="8"/>
      <c r="ET727" s="8"/>
      <c r="EU727" s="4"/>
      <c r="EV727" s="31"/>
      <c r="EW727" s="8"/>
      <c r="EX727" s="31"/>
      <c r="EY727" s="8"/>
      <c r="EZ727" s="31"/>
      <c r="FA727" s="31"/>
      <c r="FB727" s="8"/>
      <c r="FN727" s="31"/>
      <c r="FO727" s="31"/>
      <c r="FP727" s="31"/>
      <c r="FQ727" s="31"/>
      <c r="FR727" s="31"/>
      <c r="FS727" s="31"/>
      <c r="FT727" s="31"/>
    </row>
    <row r="728" spans="1:176" x14ac:dyDescent="0.25">
      <c r="A728" s="5"/>
      <c r="CT728" s="8"/>
      <c r="CX728" s="8"/>
      <c r="CY728" s="8"/>
      <c r="CZ728" s="8"/>
      <c r="DA728" s="8"/>
      <c r="DB728" s="8"/>
      <c r="DC728" s="8"/>
      <c r="DD728" s="8"/>
      <c r="DE728" s="8"/>
      <c r="DF728" s="8"/>
      <c r="DG728" s="8"/>
      <c r="DH728" s="8"/>
      <c r="DI728" s="8"/>
      <c r="DJ728" s="31"/>
      <c r="DK728" s="31"/>
      <c r="DL728" s="8"/>
      <c r="DM728" s="8"/>
      <c r="DN728" s="8"/>
      <c r="DO728" s="8"/>
      <c r="DP728" s="8"/>
      <c r="DQ728" s="8"/>
      <c r="DR728" s="8"/>
      <c r="DS728" s="8"/>
      <c r="DT728" s="8"/>
      <c r="DU728" s="31"/>
      <c r="DV728" s="31"/>
      <c r="DW728" s="31"/>
      <c r="DX728" s="31"/>
      <c r="DY728" s="31"/>
      <c r="DZ728" s="31"/>
      <c r="EA728" s="31"/>
      <c r="EB728" s="31"/>
      <c r="EC728" s="31"/>
      <c r="ED728" s="31"/>
      <c r="EE728" s="4"/>
      <c r="EF728" s="4"/>
      <c r="EG728" s="4"/>
      <c r="EH728" s="4"/>
      <c r="EI728" s="4"/>
      <c r="EJ728" s="31"/>
      <c r="EK728" s="31"/>
      <c r="EL728" s="31"/>
      <c r="EM728" s="4"/>
      <c r="EN728" s="8"/>
      <c r="EO728" s="8"/>
      <c r="EP728" s="8"/>
      <c r="EQ728" s="8"/>
      <c r="ER728" s="8"/>
      <c r="ES728" s="8"/>
      <c r="ET728" s="8"/>
      <c r="EU728" s="4"/>
      <c r="EV728" s="31"/>
      <c r="EW728" s="8"/>
      <c r="EX728" s="31"/>
      <c r="EY728" s="8"/>
      <c r="EZ728" s="31"/>
      <c r="FA728" s="31"/>
      <c r="FB728" s="8"/>
      <c r="FN728" s="31"/>
      <c r="FO728" s="31"/>
      <c r="FP728" s="31"/>
      <c r="FQ728" s="31"/>
      <c r="FR728" s="31"/>
      <c r="FS728" s="31"/>
      <c r="FT728" s="31"/>
    </row>
    <row r="729" spans="1:176" x14ac:dyDescent="0.25">
      <c r="A729" s="5"/>
      <c r="CT729" s="8"/>
      <c r="CX729" s="8"/>
      <c r="CY729" s="8"/>
      <c r="CZ729" s="8"/>
      <c r="DA729" s="8"/>
      <c r="DB729" s="8"/>
      <c r="DC729" s="8"/>
      <c r="DD729" s="8"/>
      <c r="DE729" s="8"/>
      <c r="DF729" s="8"/>
      <c r="DG729" s="8"/>
      <c r="DH729" s="8"/>
      <c r="DI729" s="8"/>
      <c r="DJ729" s="31"/>
      <c r="DK729" s="31"/>
      <c r="DL729" s="8"/>
      <c r="DM729" s="8"/>
      <c r="DN729" s="8"/>
      <c r="DO729" s="8"/>
      <c r="DP729" s="8"/>
      <c r="DQ729" s="8"/>
      <c r="DR729" s="8"/>
      <c r="DS729" s="8"/>
      <c r="DT729" s="8"/>
      <c r="DU729" s="31"/>
      <c r="DV729" s="31"/>
      <c r="DW729" s="31"/>
      <c r="DX729" s="31"/>
      <c r="DY729" s="31"/>
      <c r="DZ729" s="31"/>
      <c r="EA729" s="31"/>
      <c r="EB729" s="31"/>
      <c r="EC729" s="31"/>
      <c r="ED729" s="31"/>
      <c r="EE729" s="4"/>
      <c r="EF729" s="4"/>
      <c r="EG729" s="4"/>
      <c r="EH729" s="4"/>
      <c r="EI729" s="4"/>
      <c r="EJ729" s="31"/>
      <c r="EK729" s="31"/>
      <c r="EL729" s="31"/>
      <c r="EM729" s="4"/>
      <c r="EN729" s="8"/>
      <c r="EO729" s="8"/>
      <c r="EP729" s="8"/>
      <c r="EQ729" s="8"/>
      <c r="ER729" s="8"/>
      <c r="ES729" s="8"/>
      <c r="ET729" s="8"/>
      <c r="EU729" s="4"/>
      <c r="EV729" s="31"/>
      <c r="EW729" s="8"/>
      <c r="EX729" s="31"/>
      <c r="EY729" s="8"/>
      <c r="EZ729" s="31"/>
      <c r="FA729" s="31"/>
      <c r="FB729" s="8"/>
      <c r="FN729" s="31"/>
      <c r="FO729" s="31"/>
      <c r="FP729" s="31"/>
      <c r="FQ729" s="31"/>
      <c r="FR729" s="31"/>
      <c r="FS729" s="31"/>
      <c r="FT729" s="31"/>
    </row>
    <row r="730" spans="1:176" x14ac:dyDescent="0.25">
      <c r="A730" s="5"/>
      <c r="CT730" s="8"/>
      <c r="CX730" s="8"/>
      <c r="CY730" s="8"/>
      <c r="CZ730" s="8"/>
      <c r="DA730" s="8"/>
      <c r="DB730" s="8"/>
      <c r="DC730" s="8"/>
      <c r="DD730" s="8"/>
      <c r="DE730" s="8"/>
      <c r="DF730" s="8"/>
      <c r="DG730" s="8"/>
      <c r="DH730" s="8"/>
      <c r="DI730" s="8"/>
      <c r="DJ730" s="31"/>
      <c r="DK730" s="31"/>
      <c r="DL730" s="8"/>
      <c r="DM730" s="8"/>
      <c r="DN730" s="8"/>
      <c r="DO730" s="8"/>
      <c r="DP730" s="8"/>
      <c r="DQ730" s="8"/>
      <c r="DR730" s="8"/>
      <c r="DS730" s="8"/>
      <c r="DT730" s="8"/>
      <c r="DU730" s="31"/>
      <c r="DV730" s="31"/>
      <c r="DW730" s="31"/>
      <c r="DX730" s="31"/>
      <c r="DY730" s="31"/>
      <c r="DZ730" s="31"/>
      <c r="EA730" s="31"/>
      <c r="EB730" s="31"/>
      <c r="EC730" s="31"/>
      <c r="ED730" s="31"/>
      <c r="EE730" s="4"/>
      <c r="EF730" s="4"/>
      <c r="EG730" s="4"/>
      <c r="EH730" s="4"/>
      <c r="EI730" s="4"/>
      <c r="EJ730" s="31"/>
      <c r="EK730" s="31"/>
      <c r="EL730" s="31"/>
      <c r="EM730" s="4"/>
      <c r="EN730" s="8"/>
      <c r="EO730" s="8"/>
      <c r="EP730" s="8"/>
      <c r="EQ730" s="8"/>
      <c r="ER730" s="8"/>
      <c r="ES730" s="8"/>
      <c r="ET730" s="8"/>
      <c r="EU730" s="4"/>
      <c r="EV730" s="31"/>
      <c r="EW730" s="8"/>
      <c r="EX730" s="31"/>
      <c r="EY730" s="8"/>
      <c r="EZ730" s="31"/>
      <c r="FA730" s="31"/>
      <c r="FB730" s="8"/>
      <c r="FN730" s="31"/>
      <c r="FO730" s="31"/>
      <c r="FP730" s="31"/>
      <c r="FQ730" s="31"/>
      <c r="FR730" s="31"/>
      <c r="FS730" s="31"/>
      <c r="FT730" s="31"/>
    </row>
    <row r="731" spans="1:176" x14ac:dyDescent="0.25">
      <c r="A731" s="5"/>
      <c r="CT731" s="8"/>
      <c r="CX731" s="8"/>
      <c r="CY731" s="8"/>
      <c r="CZ731" s="8"/>
      <c r="DA731" s="8"/>
      <c r="DB731" s="8"/>
      <c r="DC731" s="8"/>
      <c r="DD731" s="8"/>
      <c r="DE731" s="8"/>
      <c r="DF731" s="8"/>
      <c r="DG731" s="8"/>
      <c r="DH731" s="8"/>
      <c r="DI731" s="8"/>
      <c r="DJ731" s="31"/>
      <c r="DK731" s="31"/>
      <c r="DL731" s="8"/>
      <c r="DM731" s="8"/>
      <c r="DN731" s="8"/>
      <c r="DO731" s="8"/>
      <c r="DP731" s="8"/>
      <c r="DQ731" s="8"/>
      <c r="DR731" s="8"/>
      <c r="DS731" s="8"/>
      <c r="DT731" s="8"/>
      <c r="DU731" s="31"/>
      <c r="DV731" s="31"/>
      <c r="DW731" s="31"/>
      <c r="DX731" s="31"/>
      <c r="DY731" s="31"/>
      <c r="DZ731" s="31"/>
      <c r="EA731" s="31"/>
      <c r="EB731" s="31"/>
      <c r="EC731" s="31"/>
      <c r="ED731" s="31"/>
      <c r="EE731" s="4"/>
      <c r="EF731" s="4"/>
      <c r="EG731" s="4"/>
      <c r="EH731" s="4"/>
      <c r="EI731" s="4"/>
      <c r="EJ731" s="31"/>
      <c r="EK731" s="31"/>
      <c r="EL731" s="31"/>
      <c r="EM731" s="4"/>
      <c r="EN731" s="8"/>
      <c r="EO731" s="8"/>
      <c r="EP731" s="8"/>
      <c r="EQ731" s="8"/>
      <c r="ER731" s="8"/>
      <c r="ES731" s="8"/>
      <c r="ET731" s="8"/>
      <c r="EU731" s="4"/>
      <c r="EV731" s="31"/>
      <c r="EW731" s="8"/>
      <c r="EX731" s="31"/>
      <c r="EY731" s="8"/>
      <c r="EZ731" s="31"/>
      <c r="FA731" s="31"/>
      <c r="FB731" s="8"/>
      <c r="FN731" s="31"/>
      <c r="FO731" s="31"/>
      <c r="FP731" s="31"/>
      <c r="FQ731" s="31"/>
      <c r="FR731" s="31"/>
      <c r="FS731" s="31"/>
      <c r="FT731" s="31"/>
    </row>
    <row r="732" spans="1:176" x14ac:dyDescent="0.25">
      <c r="A732" s="5"/>
      <c r="CT732" s="8"/>
      <c r="CX732" s="8"/>
      <c r="CY732" s="8"/>
      <c r="CZ732" s="8"/>
      <c r="DA732" s="8"/>
      <c r="DB732" s="8"/>
      <c r="DC732" s="8"/>
      <c r="DD732" s="8"/>
      <c r="DE732" s="8"/>
      <c r="DF732" s="8"/>
      <c r="DG732" s="8"/>
      <c r="DH732" s="8"/>
      <c r="DI732" s="8"/>
      <c r="DJ732" s="31"/>
      <c r="DK732" s="31"/>
      <c r="DL732" s="8"/>
      <c r="DM732" s="8"/>
      <c r="DN732" s="8"/>
      <c r="DO732" s="8"/>
      <c r="DP732" s="8"/>
      <c r="DQ732" s="8"/>
      <c r="DR732" s="8"/>
      <c r="DS732" s="8"/>
      <c r="DT732" s="8"/>
      <c r="DU732" s="31"/>
      <c r="DV732" s="31"/>
      <c r="DW732" s="31"/>
      <c r="DX732" s="31"/>
      <c r="DY732" s="31"/>
      <c r="DZ732" s="31"/>
      <c r="EA732" s="31"/>
      <c r="EB732" s="31"/>
      <c r="EC732" s="31"/>
      <c r="ED732" s="31"/>
      <c r="EE732" s="4"/>
      <c r="EF732" s="4"/>
      <c r="EG732" s="4"/>
      <c r="EH732" s="4"/>
      <c r="EI732" s="4"/>
      <c r="EJ732" s="31"/>
      <c r="EK732" s="31"/>
      <c r="EL732" s="31"/>
      <c r="EM732" s="4"/>
      <c r="EN732" s="8"/>
      <c r="EO732" s="8"/>
      <c r="EP732" s="8"/>
      <c r="EQ732" s="8"/>
      <c r="ER732" s="8"/>
      <c r="ES732" s="8"/>
      <c r="ET732" s="8"/>
      <c r="EU732" s="4"/>
      <c r="EV732" s="31"/>
      <c r="EW732" s="8"/>
      <c r="EX732" s="31"/>
      <c r="EY732" s="8"/>
      <c r="EZ732" s="31"/>
      <c r="FA732" s="31"/>
      <c r="FB732" s="8"/>
      <c r="FN732" s="31"/>
      <c r="FO732" s="31"/>
      <c r="FP732" s="31"/>
      <c r="FQ732" s="31"/>
      <c r="FR732" s="31"/>
      <c r="FS732" s="31"/>
      <c r="FT732" s="31"/>
    </row>
    <row r="733" spans="1:176" x14ac:dyDescent="0.25">
      <c r="A733" s="5"/>
      <c r="CT733" s="8"/>
      <c r="CX733" s="8"/>
      <c r="CY733" s="8"/>
      <c r="CZ733" s="8"/>
      <c r="DA733" s="8"/>
      <c r="DB733" s="8"/>
      <c r="DC733" s="8"/>
      <c r="DD733" s="8"/>
      <c r="DE733" s="8"/>
      <c r="DF733" s="8"/>
      <c r="DG733" s="8"/>
      <c r="DH733" s="8"/>
      <c r="DI733" s="8"/>
      <c r="DJ733" s="31"/>
      <c r="DK733" s="31"/>
      <c r="DL733" s="8"/>
      <c r="DM733" s="8"/>
      <c r="DN733" s="8"/>
      <c r="DO733" s="8"/>
      <c r="DP733" s="8"/>
      <c r="DQ733" s="8"/>
      <c r="DR733" s="8"/>
      <c r="DS733" s="8"/>
      <c r="DT733" s="8"/>
      <c r="DU733" s="31"/>
      <c r="DV733" s="31"/>
      <c r="DW733" s="31"/>
      <c r="DX733" s="31"/>
      <c r="DY733" s="31"/>
      <c r="DZ733" s="31"/>
      <c r="EA733" s="31"/>
      <c r="EB733" s="31"/>
      <c r="EC733" s="31"/>
      <c r="ED733" s="31"/>
      <c r="EE733" s="4"/>
      <c r="EF733" s="4"/>
      <c r="EG733" s="4"/>
      <c r="EH733" s="4"/>
      <c r="EI733" s="4"/>
      <c r="EJ733" s="31"/>
      <c r="EK733" s="31"/>
      <c r="EL733" s="31"/>
      <c r="EM733" s="4"/>
      <c r="EN733" s="8"/>
      <c r="EO733" s="8"/>
      <c r="EP733" s="8"/>
      <c r="EQ733" s="8"/>
      <c r="ER733" s="8"/>
      <c r="ES733" s="8"/>
      <c r="ET733" s="8"/>
      <c r="EU733" s="4"/>
      <c r="EV733" s="31"/>
      <c r="EW733" s="8"/>
      <c r="EX733" s="31"/>
      <c r="EY733" s="8"/>
      <c r="EZ733" s="31"/>
      <c r="FA733" s="31"/>
      <c r="FB733" s="8"/>
      <c r="FN733" s="31"/>
      <c r="FO733" s="31"/>
      <c r="FP733" s="31"/>
      <c r="FQ733" s="31"/>
      <c r="FR733" s="31"/>
      <c r="FS733" s="31"/>
      <c r="FT733" s="31"/>
    </row>
    <row r="734" spans="1:176" x14ac:dyDescent="0.25">
      <c r="A734" s="5"/>
      <c r="CT734" s="8"/>
      <c r="CX734" s="8"/>
      <c r="CY734" s="8"/>
      <c r="CZ734" s="8"/>
      <c r="DA734" s="8"/>
      <c r="DB734" s="8"/>
      <c r="DC734" s="8"/>
      <c r="DD734" s="8"/>
      <c r="DE734" s="8"/>
      <c r="DF734" s="8"/>
      <c r="DG734" s="8"/>
      <c r="DH734" s="8"/>
      <c r="DI734" s="8"/>
      <c r="DJ734" s="31"/>
      <c r="DK734" s="31"/>
      <c r="DL734" s="8"/>
      <c r="DM734" s="8"/>
      <c r="DN734" s="8"/>
      <c r="DO734" s="8"/>
      <c r="DP734" s="8"/>
      <c r="DQ734" s="8"/>
      <c r="DR734" s="8"/>
      <c r="DS734" s="8"/>
      <c r="DT734" s="8"/>
      <c r="DU734" s="31"/>
      <c r="DV734" s="31"/>
      <c r="DW734" s="31"/>
      <c r="DX734" s="31"/>
      <c r="DY734" s="31"/>
      <c r="DZ734" s="31"/>
      <c r="EA734" s="31"/>
      <c r="EB734" s="31"/>
      <c r="EC734" s="31"/>
      <c r="ED734" s="31"/>
      <c r="EE734" s="4"/>
      <c r="EF734" s="4"/>
      <c r="EG734" s="4"/>
      <c r="EH734" s="4"/>
      <c r="EI734" s="4"/>
      <c r="EJ734" s="31"/>
      <c r="EK734" s="31"/>
      <c r="EL734" s="31"/>
      <c r="EM734" s="4"/>
      <c r="EN734" s="8"/>
      <c r="EO734" s="8"/>
      <c r="EP734" s="8"/>
      <c r="EQ734" s="8"/>
      <c r="ER734" s="8"/>
      <c r="ES734" s="8"/>
      <c r="ET734" s="8"/>
      <c r="EU734" s="4"/>
      <c r="EV734" s="31"/>
      <c r="EW734" s="8"/>
      <c r="EX734" s="31"/>
      <c r="EY734" s="8"/>
      <c r="EZ734" s="31"/>
      <c r="FA734" s="31"/>
      <c r="FB734" s="8"/>
      <c r="FN734" s="31"/>
      <c r="FO734" s="31"/>
      <c r="FP734" s="31"/>
      <c r="FQ734" s="31"/>
      <c r="FR734" s="31"/>
      <c r="FS734" s="31"/>
      <c r="FT734" s="31"/>
    </row>
    <row r="735" spans="1:176" x14ac:dyDescent="0.25">
      <c r="A735" s="5"/>
      <c r="CT735" s="8"/>
      <c r="CX735" s="8"/>
      <c r="CY735" s="8"/>
      <c r="CZ735" s="8"/>
      <c r="DA735" s="8"/>
      <c r="DB735" s="8"/>
      <c r="DC735" s="8"/>
      <c r="DD735" s="8"/>
      <c r="DE735" s="8"/>
      <c r="DF735" s="8"/>
      <c r="DG735" s="8"/>
      <c r="DH735" s="8"/>
      <c r="DI735" s="8"/>
      <c r="DJ735" s="31"/>
      <c r="DK735" s="31"/>
      <c r="DL735" s="8"/>
      <c r="DM735" s="8"/>
      <c r="DN735" s="8"/>
      <c r="DO735" s="8"/>
      <c r="DP735" s="8"/>
      <c r="DQ735" s="8"/>
      <c r="DR735" s="8"/>
      <c r="DS735" s="8"/>
      <c r="DT735" s="8"/>
      <c r="DU735" s="31"/>
      <c r="DV735" s="31"/>
      <c r="DW735" s="31"/>
      <c r="DX735" s="31"/>
      <c r="DY735" s="31"/>
      <c r="DZ735" s="31"/>
      <c r="EA735" s="31"/>
      <c r="EB735" s="31"/>
      <c r="EC735" s="31"/>
      <c r="ED735" s="31"/>
      <c r="EE735" s="4"/>
      <c r="EF735" s="4"/>
      <c r="EG735" s="4"/>
      <c r="EH735" s="4"/>
      <c r="EI735" s="4"/>
      <c r="EJ735" s="31"/>
      <c r="EK735" s="31"/>
      <c r="EL735" s="31"/>
      <c r="EM735" s="4"/>
      <c r="EN735" s="8"/>
      <c r="EO735" s="8"/>
      <c r="EP735" s="8"/>
      <c r="EQ735" s="8"/>
      <c r="ER735" s="8"/>
      <c r="ES735" s="8"/>
      <c r="ET735" s="8"/>
      <c r="EU735" s="4"/>
      <c r="EV735" s="31"/>
      <c r="EW735" s="8"/>
      <c r="EX735" s="31"/>
      <c r="EY735" s="8"/>
      <c r="EZ735" s="31"/>
      <c r="FA735" s="31"/>
      <c r="FB735" s="8"/>
      <c r="FN735" s="31"/>
      <c r="FO735" s="31"/>
      <c r="FP735" s="31"/>
      <c r="FQ735" s="31"/>
      <c r="FR735" s="31"/>
      <c r="FS735" s="31"/>
      <c r="FT735" s="31"/>
    </row>
    <row r="736" spans="1:176" x14ac:dyDescent="0.25">
      <c r="A736" s="5"/>
      <c r="CT736" s="8"/>
      <c r="CX736" s="8"/>
      <c r="CY736" s="8"/>
      <c r="CZ736" s="8"/>
      <c r="DA736" s="8"/>
      <c r="DB736" s="8"/>
      <c r="DC736" s="8"/>
      <c r="DD736" s="8"/>
      <c r="DE736" s="8"/>
      <c r="DF736" s="8"/>
      <c r="DG736" s="8"/>
      <c r="DH736" s="8"/>
      <c r="DI736" s="8"/>
      <c r="DJ736" s="31"/>
      <c r="DK736" s="31"/>
      <c r="DL736" s="8"/>
      <c r="DM736" s="8"/>
      <c r="DN736" s="8"/>
      <c r="DO736" s="8"/>
      <c r="DP736" s="8"/>
      <c r="DQ736" s="8"/>
      <c r="DR736" s="8"/>
      <c r="DS736" s="8"/>
      <c r="DT736" s="8"/>
      <c r="DU736" s="31"/>
      <c r="DV736" s="31"/>
      <c r="DW736" s="31"/>
      <c r="DX736" s="31"/>
      <c r="DY736" s="31"/>
      <c r="DZ736" s="31"/>
      <c r="EA736" s="31"/>
      <c r="EB736" s="31"/>
      <c r="EC736" s="31"/>
      <c r="ED736" s="31"/>
      <c r="EE736" s="4"/>
      <c r="EF736" s="4"/>
      <c r="EG736" s="4"/>
      <c r="EH736" s="4"/>
      <c r="EI736" s="4"/>
      <c r="EJ736" s="31"/>
      <c r="EK736" s="31"/>
      <c r="EL736" s="31"/>
      <c r="EM736" s="4"/>
      <c r="EN736" s="8"/>
      <c r="EO736" s="8"/>
      <c r="EP736" s="8"/>
      <c r="EQ736" s="8"/>
      <c r="ER736" s="8"/>
      <c r="ES736" s="8"/>
      <c r="ET736" s="8"/>
      <c r="EU736" s="4"/>
      <c r="EV736" s="31"/>
      <c r="EW736" s="8"/>
      <c r="EX736" s="31"/>
      <c r="EY736" s="8"/>
      <c r="EZ736" s="31"/>
      <c r="FA736" s="31"/>
      <c r="FB736" s="8"/>
      <c r="FN736" s="31"/>
      <c r="FO736" s="31"/>
      <c r="FP736" s="31"/>
      <c r="FQ736" s="31"/>
      <c r="FR736" s="31"/>
      <c r="FS736" s="31"/>
      <c r="FT736" s="31"/>
    </row>
    <row r="737" spans="1:176" x14ac:dyDescent="0.25">
      <c r="A737" s="5"/>
      <c r="CT737" s="8"/>
      <c r="CX737" s="8"/>
      <c r="CY737" s="8"/>
      <c r="CZ737" s="8"/>
      <c r="DA737" s="8"/>
      <c r="DB737" s="8"/>
      <c r="DC737" s="8"/>
      <c r="DD737" s="8"/>
      <c r="DE737" s="8"/>
      <c r="DF737" s="8"/>
      <c r="DG737" s="8"/>
      <c r="DH737" s="8"/>
      <c r="DI737" s="8"/>
      <c r="DJ737" s="31"/>
      <c r="DK737" s="31"/>
      <c r="DL737" s="8"/>
      <c r="DM737" s="8"/>
      <c r="DN737" s="8"/>
      <c r="DO737" s="8"/>
      <c r="DP737" s="8"/>
      <c r="DQ737" s="8"/>
      <c r="DR737" s="8"/>
      <c r="DS737" s="8"/>
      <c r="DT737" s="8"/>
      <c r="DU737" s="31"/>
      <c r="DV737" s="31"/>
      <c r="DW737" s="31"/>
      <c r="DX737" s="31"/>
      <c r="DY737" s="31"/>
      <c r="DZ737" s="31"/>
      <c r="EA737" s="31"/>
      <c r="EB737" s="31"/>
      <c r="EC737" s="31"/>
      <c r="ED737" s="31"/>
      <c r="EE737" s="4"/>
      <c r="EF737" s="4"/>
      <c r="EG737" s="4"/>
      <c r="EH737" s="4"/>
      <c r="EI737" s="4"/>
      <c r="EJ737" s="31"/>
      <c r="EK737" s="31"/>
      <c r="EL737" s="31"/>
      <c r="EM737" s="4"/>
      <c r="EN737" s="8"/>
      <c r="EO737" s="8"/>
      <c r="EP737" s="8"/>
      <c r="EQ737" s="8"/>
      <c r="ER737" s="8"/>
      <c r="ES737" s="8"/>
      <c r="ET737" s="8"/>
      <c r="EU737" s="4"/>
      <c r="EV737" s="31"/>
      <c r="EW737" s="8"/>
      <c r="EX737" s="31"/>
      <c r="EY737" s="8"/>
      <c r="EZ737" s="31"/>
      <c r="FA737" s="31"/>
      <c r="FB737" s="8"/>
      <c r="FN737" s="31"/>
      <c r="FO737" s="31"/>
      <c r="FP737" s="31"/>
      <c r="FQ737" s="31"/>
      <c r="FR737" s="31"/>
      <c r="FS737" s="31"/>
      <c r="FT737" s="31"/>
    </row>
    <row r="738" spans="1:176" x14ac:dyDescent="0.25">
      <c r="A738" s="5"/>
      <c r="CT738" s="8"/>
      <c r="CX738" s="8"/>
      <c r="CY738" s="8"/>
      <c r="CZ738" s="8"/>
      <c r="DA738" s="8"/>
      <c r="DB738" s="8"/>
      <c r="DC738" s="8"/>
      <c r="DD738" s="8"/>
      <c r="DE738" s="8"/>
      <c r="DF738" s="8"/>
      <c r="DG738" s="8"/>
      <c r="DH738" s="8"/>
      <c r="DI738" s="8"/>
      <c r="DJ738" s="31"/>
      <c r="DK738" s="31"/>
      <c r="DL738" s="8"/>
      <c r="DM738" s="8"/>
      <c r="DN738" s="8"/>
      <c r="DO738" s="8"/>
      <c r="DP738" s="8"/>
      <c r="DQ738" s="8"/>
      <c r="DR738" s="8"/>
      <c r="DS738" s="8"/>
      <c r="DT738" s="8"/>
      <c r="DU738" s="31"/>
      <c r="DV738" s="31"/>
      <c r="DW738" s="31"/>
      <c r="DX738" s="31"/>
      <c r="DY738" s="31"/>
      <c r="DZ738" s="31"/>
      <c r="EA738" s="31"/>
      <c r="EB738" s="31"/>
      <c r="EC738" s="31"/>
      <c r="ED738" s="31"/>
      <c r="EE738" s="4"/>
      <c r="EF738" s="4"/>
      <c r="EG738" s="4"/>
      <c r="EH738" s="4"/>
      <c r="EI738" s="4"/>
      <c r="EJ738" s="31"/>
      <c r="EK738" s="31"/>
      <c r="EL738" s="31"/>
      <c r="EM738" s="4"/>
      <c r="EN738" s="8"/>
      <c r="EO738" s="8"/>
      <c r="EP738" s="8"/>
      <c r="EQ738" s="8"/>
      <c r="ER738" s="8"/>
      <c r="ES738" s="8"/>
      <c r="ET738" s="8"/>
      <c r="EU738" s="4"/>
      <c r="EV738" s="31"/>
      <c r="EW738" s="8"/>
      <c r="EX738" s="31"/>
      <c r="EY738" s="8"/>
      <c r="EZ738" s="31"/>
      <c r="FA738" s="31"/>
      <c r="FB738" s="8"/>
      <c r="FN738" s="31"/>
      <c r="FO738" s="31"/>
      <c r="FP738" s="31"/>
      <c r="FQ738" s="31"/>
      <c r="FR738" s="31"/>
      <c r="FS738" s="31"/>
      <c r="FT738" s="31"/>
    </row>
    <row r="739" spans="1:176" x14ac:dyDescent="0.25">
      <c r="A739" s="5"/>
      <c r="CT739" s="8"/>
      <c r="CX739" s="8"/>
      <c r="CY739" s="8"/>
      <c r="CZ739" s="8"/>
      <c r="DA739" s="8"/>
      <c r="DB739" s="8"/>
      <c r="DC739" s="8"/>
      <c r="DD739" s="8"/>
      <c r="DE739" s="8"/>
      <c r="DF739" s="8"/>
      <c r="DG739" s="8"/>
      <c r="DH739" s="8"/>
      <c r="DI739" s="8"/>
      <c r="DJ739" s="31"/>
      <c r="DK739" s="31"/>
      <c r="DL739" s="8"/>
      <c r="DM739" s="8"/>
      <c r="DN739" s="8"/>
      <c r="DO739" s="8"/>
      <c r="DP739" s="8"/>
      <c r="DQ739" s="8"/>
      <c r="DR739" s="8"/>
      <c r="DS739" s="8"/>
      <c r="DT739" s="8"/>
      <c r="DU739" s="31"/>
      <c r="DV739" s="31"/>
      <c r="DW739" s="31"/>
      <c r="DX739" s="31"/>
      <c r="DY739" s="31"/>
      <c r="DZ739" s="31"/>
      <c r="EA739" s="31"/>
      <c r="EB739" s="31"/>
      <c r="EC739" s="31"/>
      <c r="ED739" s="31"/>
      <c r="EE739" s="4"/>
      <c r="EF739" s="4"/>
      <c r="EG739" s="4"/>
      <c r="EH739" s="4"/>
      <c r="EI739" s="4"/>
      <c r="EJ739" s="31"/>
      <c r="EK739" s="31"/>
      <c r="EL739" s="31"/>
      <c r="EM739" s="4"/>
      <c r="EN739" s="8"/>
      <c r="EO739" s="8"/>
      <c r="EP739" s="8"/>
      <c r="EQ739" s="8"/>
      <c r="ER739" s="8"/>
      <c r="ES739" s="8"/>
      <c r="ET739" s="8"/>
      <c r="EU739" s="4"/>
      <c r="EV739" s="31"/>
      <c r="EW739" s="8"/>
      <c r="EX739" s="31"/>
      <c r="EY739" s="8"/>
      <c r="EZ739" s="31"/>
      <c r="FA739" s="31"/>
      <c r="FB739" s="8"/>
      <c r="FN739" s="31"/>
      <c r="FO739" s="31"/>
      <c r="FP739" s="31"/>
      <c r="FQ739" s="31"/>
      <c r="FR739" s="31"/>
      <c r="FS739" s="31"/>
      <c r="FT739" s="31"/>
    </row>
    <row r="740" spans="1:176" x14ac:dyDescent="0.25">
      <c r="A740" s="5"/>
      <c r="CT740" s="8"/>
      <c r="CX740" s="8"/>
      <c r="CY740" s="8"/>
      <c r="CZ740" s="8"/>
      <c r="DA740" s="8"/>
      <c r="DB740" s="8"/>
      <c r="DC740" s="8"/>
      <c r="DD740" s="8"/>
      <c r="DE740" s="8"/>
      <c r="DF740" s="8"/>
      <c r="DG740" s="8"/>
      <c r="DH740" s="8"/>
      <c r="DI740" s="8"/>
      <c r="DJ740" s="31"/>
      <c r="DK740" s="31"/>
      <c r="DL740" s="8"/>
      <c r="DM740" s="8"/>
      <c r="DN740" s="8"/>
      <c r="DO740" s="8"/>
      <c r="DP740" s="8"/>
      <c r="DQ740" s="8"/>
      <c r="DR740" s="8"/>
      <c r="DS740" s="8"/>
      <c r="DT740" s="8"/>
      <c r="DU740" s="31"/>
      <c r="DV740" s="31"/>
      <c r="DW740" s="31"/>
      <c r="DX740" s="31"/>
      <c r="DY740" s="31"/>
      <c r="DZ740" s="31"/>
      <c r="EA740" s="31"/>
      <c r="EB740" s="31"/>
      <c r="EC740" s="31"/>
      <c r="ED740" s="31"/>
      <c r="EE740" s="4"/>
      <c r="EF740" s="4"/>
      <c r="EG740" s="4"/>
      <c r="EH740" s="4"/>
      <c r="EI740" s="4"/>
      <c r="EJ740" s="31"/>
      <c r="EK740" s="31"/>
      <c r="EL740" s="31"/>
      <c r="EM740" s="4"/>
      <c r="EN740" s="8"/>
      <c r="EO740" s="8"/>
      <c r="EP740" s="8"/>
      <c r="EQ740" s="8"/>
      <c r="ER740" s="8"/>
      <c r="ES740" s="8"/>
      <c r="ET740" s="8"/>
      <c r="EU740" s="4"/>
      <c r="EV740" s="31"/>
      <c r="EW740" s="8"/>
      <c r="EX740" s="31"/>
      <c r="EY740" s="8"/>
      <c r="EZ740" s="31"/>
      <c r="FA740" s="31"/>
      <c r="FB740" s="8"/>
      <c r="FN740" s="31"/>
      <c r="FO740" s="31"/>
      <c r="FP740" s="31"/>
      <c r="FQ740" s="31"/>
      <c r="FR740" s="31"/>
      <c r="FS740" s="31"/>
      <c r="FT740" s="31"/>
    </row>
    <row r="741" spans="1:176" x14ac:dyDescent="0.25">
      <c r="A741" s="5"/>
      <c r="CT741" s="8"/>
      <c r="CX741" s="8"/>
      <c r="CY741" s="8"/>
      <c r="CZ741" s="8"/>
      <c r="DA741" s="8"/>
      <c r="DB741" s="8"/>
      <c r="DC741" s="8"/>
      <c r="DD741" s="8"/>
      <c r="DE741" s="8"/>
      <c r="DF741" s="8"/>
      <c r="DG741" s="8"/>
      <c r="DH741" s="8"/>
      <c r="DI741" s="8"/>
      <c r="DJ741" s="31"/>
      <c r="DK741" s="31"/>
      <c r="DL741" s="8"/>
      <c r="DM741" s="8"/>
      <c r="DN741" s="8"/>
      <c r="DO741" s="8"/>
      <c r="DP741" s="8"/>
      <c r="DQ741" s="8"/>
      <c r="DR741" s="8"/>
      <c r="DS741" s="8"/>
      <c r="DT741" s="8"/>
      <c r="DU741" s="31"/>
      <c r="DV741" s="31"/>
      <c r="DW741" s="31"/>
      <c r="DX741" s="31"/>
      <c r="DY741" s="31"/>
      <c r="DZ741" s="31"/>
      <c r="EA741" s="31"/>
      <c r="EB741" s="31"/>
      <c r="EC741" s="31"/>
      <c r="ED741" s="31"/>
      <c r="EE741" s="4"/>
      <c r="EF741" s="4"/>
      <c r="EG741" s="4"/>
      <c r="EH741" s="4"/>
      <c r="EI741" s="4"/>
      <c r="EJ741" s="31"/>
      <c r="EK741" s="31"/>
      <c r="EL741" s="31"/>
      <c r="EM741" s="4"/>
      <c r="EN741" s="8"/>
      <c r="EO741" s="8"/>
      <c r="EP741" s="8"/>
      <c r="EQ741" s="8"/>
      <c r="ER741" s="8"/>
      <c r="ES741" s="8"/>
      <c r="ET741" s="8"/>
      <c r="EU741" s="4"/>
      <c r="EV741" s="31"/>
      <c r="EW741" s="8"/>
      <c r="EX741" s="31"/>
      <c r="EY741" s="8"/>
      <c r="EZ741" s="31"/>
      <c r="FA741" s="31"/>
      <c r="FB741" s="8"/>
      <c r="FN741" s="31"/>
      <c r="FO741" s="31"/>
      <c r="FP741" s="31"/>
      <c r="FQ741" s="31"/>
      <c r="FR741" s="31"/>
      <c r="FS741" s="31"/>
      <c r="FT741" s="31"/>
    </row>
    <row r="742" spans="1:176" x14ac:dyDescent="0.25">
      <c r="A742" s="5"/>
      <c r="CT742" s="8"/>
      <c r="CX742" s="8"/>
      <c r="CY742" s="8"/>
      <c r="CZ742" s="8"/>
      <c r="DA742" s="8"/>
      <c r="DB742" s="8"/>
      <c r="DC742" s="8"/>
      <c r="DD742" s="8"/>
      <c r="DE742" s="8"/>
      <c r="DF742" s="8"/>
      <c r="DG742" s="8"/>
      <c r="DH742" s="8"/>
      <c r="DI742" s="8"/>
      <c r="DJ742" s="31"/>
      <c r="DK742" s="31"/>
      <c r="DL742" s="8"/>
      <c r="DM742" s="8"/>
      <c r="DN742" s="8"/>
      <c r="DO742" s="8"/>
      <c r="DP742" s="8"/>
      <c r="DQ742" s="8"/>
      <c r="DR742" s="8"/>
      <c r="DS742" s="8"/>
      <c r="DT742" s="8"/>
      <c r="DU742" s="31"/>
      <c r="DV742" s="31"/>
      <c r="DW742" s="31"/>
      <c r="DX742" s="31"/>
      <c r="DY742" s="31"/>
      <c r="DZ742" s="31"/>
      <c r="EA742" s="31"/>
      <c r="EB742" s="31"/>
      <c r="EC742" s="31"/>
      <c r="ED742" s="31"/>
      <c r="EE742" s="4"/>
      <c r="EF742" s="4"/>
      <c r="EG742" s="4"/>
      <c r="EH742" s="4"/>
      <c r="EI742" s="4"/>
      <c r="EJ742" s="31"/>
      <c r="EK742" s="31"/>
      <c r="EL742" s="31"/>
      <c r="EM742" s="4"/>
      <c r="EN742" s="8"/>
      <c r="EO742" s="8"/>
      <c r="EP742" s="8"/>
      <c r="EQ742" s="8"/>
      <c r="ER742" s="8"/>
      <c r="ES742" s="8"/>
      <c r="ET742" s="8"/>
      <c r="EU742" s="4"/>
      <c r="EV742" s="31"/>
      <c r="EW742" s="8"/>
      <c r="EX742" s="31"/>
      <c r="EY742" s="8"/>
      <c r="EZ742" s="31"/>
      <c r="FA742" s="31"/>
      <c r="FB742" s="8"/>
      <c r="FN742" s="31"/>
      <c r="FO742" s="31"/>
      <c r="FP742" s="31"/>
      <c r="FQ742" s="31"/>
      <c r="FR742" s="31"/>
      <c r="FS742" s="31"/>
      <c r="FT742" s="31"/>
    </row>
    <row r="743" spans="1:176" x14ac:dyDescent="0.25">
      <c r="A743" s="5"/>
      <c r="CT743" s="8"/>
      <c r="CX743" s="8"/>
      <c r="CY743" s="8"/>
      <c r="CZ743" s="8"/>
      <c r="DA743" s="8"/>
      <c r="DB743" s="8"/>
      <c r="DC743" s="8"/>
      <c r="DD743" s="8"/>
      <c r="DE743" s="8"/>
      <c r="DF743" s="8"/>
      <c r="DG743" s="8"/>
      <c r="DH743" s="8"/>
      <c r="DI743" s="8"/>
      <c r="DJ743" s="31"/>
      <c r="DK743" s="31"/>
      <c r="DL743" s="8"/>
      <c r="DM743" s="8"/>
      <c r="DN743" s="8"/>
      <c r="DO743" s="8"/>
      <c r="DP743" s="8"/>
      <c r="DQ743" s="8"/>
      <c r="DR743" s="8"/>
      <c r="DS743" s="8"/>
      <c r="DT743" s="8"/>
      <c r="DU743" s="31"/>
      <c r="DV743" s="31"/>
      <c r="DW743" s="31"/>
      <c r="DX743" s="31"/>
      <c r="DY743" s="31"/>
      <c r="DZ743" s="31"/>
      <c r="EA743" s="31"/>
      <c r="EB743" s="31"/>
      <c r="EC743" s="31"/>
      <c r="ED743" s="31"/>
      <c r="EE743" s="4"/>
      <c r="EF743" s="4"/>
      <c r="EG743" s="4"/>
      <c r="EH743" s="4"/>
      <c r="EI743" s="4"/>
      <c r="EJ743" s="31"/>
      <c r="EK743" s="31"/>
      <c r="EL743" s="31"/>
      <c r="EM743" s="4"/>
      <c r="EN743" s="8"/>
      <c r="EO743" s="8"/>
      <c r="EP743" s="8"/>
      <c r="EQ743" s="8"/>
      <c r="ER743" s="8"/>
      <c r="ES743" s="8"/>
      <c r="ET743" s="8"/>
      <c r="EU743" s="4"/>
      <c r="EV743" s="31"/>
      <c r="EW743" s="8"/>
      <c r="EX743" s="31"/>
      <c r="EY743" s="8"/>
      <c r="EZ743" s="31"/>
      <c r="FA743" s="31"/>
      <c r="FB743" s="8"/>
      <c r="FN743" s="31"/>
      <c r="FO743" s="31"/>
      <c r="FP743" s="31"/>
      <c r="FQ743" s="31"/>
      <c r="FR743" s="31"/>
      <c r="FS743" s="31"/>
      <c r="FT743" s="31"/>
    </row>
    <row r="744" spans="1:176" x14ac:dyDescent="0.25">
      <c r="A744" s="5"/>
      <c r="CT744" s="8"/>
      <c r="CX744" s="8"/>
      <c r="CY744" s="8"/>
      <c r="CZ744" s="8"/>
      <c r="DA744" s="8"/>
      <c r="DB744" s="8"/>
      <c r="DC744" s="8"/>
      <c r="DD744" s="8"/>
      <c r="DE744" s="8"/>
      <c r="DF744" s="8"/>
      <c r="DG744" s="8"/>
      <c r="DH744" s="8"/>
      <c r="DI744" s="8"/>
      <c r="DJ744" s="31"/>
      <c r="DK744" s="31"/>
      <c r="DL744" s="8"/>
      <c r="DM744" s="8"/>
      <c r="DN744" s="8"/>
      <c r="DO744" s="8"/>
      <c r="DP744" s="8"/>
      <c r="DQ744" s="8"/>
      <c r="DR744" s="8"/>
      <c r="DS744" s="8"/>
      <c r="DT744" s="8"/>
      <c r="DU744" s="31"/>
      <c r="DV744" s="31"/>
      <c r="DW744" s="31"/>
      <c r="DX744" s="31"/>
      <c r="DY744" s="31"/>
      <c r="DZ744" s="31"/>
      <c r="EA744" s="31"/>
      <c r="EB744" s="31"/>
      <c r="EC744" s="31"/>
      <c r="ED744" s="31"/>
      <c r="EE744" s="4"/>
      <c r="EF744" s="4"/>
      <c r="EG744" s="4"/>
      <c r="EH744" s="4"/>
      <c r="EI744" s="4"/>
      <c r="EJ744" s="31"/>
      <c r="EK744" s="31"/>
      <c r="EL744" s="31"/>
      <c r="EM744" s="4"/>
      <c r="EN744" s="8"/>
      <c r="EO744" s="8"/>
      <c r="EP744" s="8"/>
      <c r="EQ744" s="8"/>
      <c r="ER744" s="8"/>
      <c r="ES744" s="8"/>
      <c r="ET744" s="8"/>
      <c r="EU744" s="4"/>
      <c r="EV744" s="31"/>
      <c r="EW744" s="8"/>
      <c r="EX744" s="31"/>
      <c r="EY744" s="8"/>
      <c r="EZ744" s="31"/>
      <c r="FA744" s="31"/>
      <c r="FB744" s="8"/>
      <c r="FN744" s="31"/>
      <c r="FO744" s="31"/>
      <c r="FP744" s="31"/>
      <c r="FQ744" s="31"/>
      <c r="FR744" s="31"/>
      <c r="FS744" s="31"/>
      <c r="FT744" s="31"/>
    </row>
    <row r="745" spans="1:176" x14ac:dyDescent="0.25">
      <c r="A745" s="5"/>
      <c r="CT745" s="8"/>
      <c r="CX745" s="8"/>
      <c r="CY745" s="8"/>
      <c r="CZ745" s="8"/>
      <c r="DA745" s="8"/>
      <c r="DB745" s="8"/>
      <c r="DC745" s="8"/>
      <c r="DD745" s="8"/>
      <c r="DE745" s="8"/>
      <c r="DF745" s="8"/>
      <c r="DG745" s="8"/>
      <c r="DH745" s="8"/>
      <c r="DI745" s="8"/>
      <c r="DJ745" s="31"/>
      <c r="DK745" s="31"/>
      <c r="DL745" s="8"/>
      <c r="DM745" s="8"/>
      <c r="DN745" s="8"/>
      <c r="DO745" s="8"/>
      <c r="DP745" s="8"/>
      <c r="DQ745" s="8"/>
      <c r="DR745" s="8"/>
      <c r="DS745" s="8"/>
      <c r="DT745" s="8"/>
      <c r="DU745" s="31"/>
      <c r="DV745" s="31"/>
      <c r="DW745" s="31"/>
      <c r="DX745" s="31"/>
      <c r="DY745" s="31"/>
      <c r="DZ745" s="31"/>
      <c r="EA745" s="31"/>
      <c r="EB745" s="31"/>
      <c r="EC745" s="31"/>
      <c r="ED745" s="31"/>
      <c r="EE745" s="4"/>
      <c r="EF745" s="4"/>
      <c r="EG745" s="4"/>
      <c r="EH745" s="4"/>
      <c r="EI745" s="4"/>
      <c r="EJ745" s="31"/>
      <c r="EK745" s="31"/>
      <c r="EL745" s="31"/>
      <c r="EM745" s="4"/>
      <c r="EN745" s="8"/>
      <c r="EO745" s="8"/>
      <c r="EP745" s="8"/>
      <c r="EQ745" s="8"/>
      <c r="ER745" s="8"/>
      <c r="ES745" s="8"/>
      <c r="ET745" s="8"/>
      <c r="EU745" s="4"/>
      <c r="EV745" s="31"/>
      <c r="EW745" s="8"/>
      <c r="EX745" s="31"/>
      <c r="EY745" s="8"/>
      <c r="EZ745" s="31"/>
      <c r="FA745" s="31"/>
      <c r="FB745" s="8"/>
      <c r="FN745" s="31"/>
      <c r="FO745" s="31"/>
      <c r="FP745" s="31"/>
      <c r="FQ745" s="31"/>
      <c r="FR745" s="31"/>
      <c r="FS745" s="31"/>
      <c r="FT745" s="31"/>
    </row>
    <row r="746" spans="1:176" x14ac:dyDescent="0.25">
      <c r="A746" s="5"/>
      <c r="CT746" s="8"/>
      <c r="CX746" s="8"/>
      <c r="CY746" s="8"/>
      <c r="CZ746" s="8"/>
      <c r="DA746" s="8"/>
      <c r="DB746" s="8"/>
      <c r="DC746" s="8"/>
      <c r="DD746" s="8"/>
      <c r="DE746" s="8"/>
      <c r="DF746" s="8"/>
      <c r="DG746" s="8"/>
      <c r="DH746" s="8"/>
      <c r="DI746" s="8"/>
      <c r="DJ746" s="31"/>
      <c r="DK746" s="31"/>
      <c r="DL746" s="8"/>
      <c r="DM746" s="8"/>
      <c r="DN746" s="8"/>
      <c r="DO746" s="8"/>
      <c r="DP746" s="8"/>
      <c r="DQ746" s="8"/>
      <c r="DR746" s="8"/>
      <c r="DS746" s="8"/>
      <c r="DT746" s="8"/>
      <c r="DU746" s="31"/>
      <c r="DV746" s="31"/>
      <c r="DW746" s="31"/>
      <c r="DX746" s="31"/>
      <c r="DY746" s="31"/>
      <c r="DZ746" s="31"/>
      <c r="EA746" s="31"/>
      <c r="EB746" s="31"/>
      <c r="EC746" s="31"/>
      <c r="ED746" s="31"/>
      <c r="EE746" s="4"/>
      <c r="EF746" s="4"/>
      <c r="EG746" s="4"/>
      <c r="EH746" s="4"/>
      <c r="EI746" s="4"/>
      <c r="EJ746" s="31"/>
      <c r="EK746" s="31"/>
      <c r="EL746" s="31"/>
      <c r="EM746" s="4"/>
      <c r="EN746" s="8"/>
      <c r="EO746" s="8"/>
      <c r="EP746" s="8"/>
      <c r="EQ746" s="8"/>
      <c r="ER746" s="8"/>
      <c r="ES746" s="8"/>
      <c r="ET746" s="8"/>
      <c r="EU746" s="4"/>
      <c r="EV746" s="31"/>
      <c r="EW746" s="8"/>
      <c r="EX746" s="31"/>
      <c r="EY746" s="8"/>
      <c r="EZ746" s="31"/>
      <c r="FA746" s="31"/>
      <c r="FB746" s="8"/>
      <c r="FN746" s="31"/>
      <c r="FO746" s="31"/>
      <c r="FP746" s="31"/>
      <c r="FQ746" s="31"/>
      <c r="FR746" s="31"/>
      <c r="FS746" s="31"/>
      <c r="FT746" s="31"/>
    </row>
    <row r="747" spans="1:176" x14ac:dyDescent="0.25">
      <c r="A747" s="5"/>
      <c r="CT747" s="8"/>
      <c r="CX747" s="8"/>
      <c r="CY747" s="8"/>
      <c r="CZ747" s="8"/>
      <c r="DA747" s="8"/>
      <c r="DB747" s="8"/>
      <c r="DC747" s="8"/>
      <c r="DD747" s="8"/>
      <c r="DE747" s="8"/>
      <c r="DF747" s="8"/>
      <c r="DG747" s="8"/>
      <c r="DH747" s="8"/>
      <c r="DI747" s="8"/>
      <c r="DJ747" s="31"/>
      <c r="DK747" s="31"/>
      <c r="DL747" s="8"/>
      <c r="DM747" s="8"/>
      <c r="DN747" s="8"/>
      <c r="DO747" s="8"/>
      <c r="DP747" s="8"/>
      <c r="DQ747" s="8"/>
      <c r="DR747" s="8"/>
      <c r="DS747" s="8"/>
      <c r="DT747" s="8"/>
      <c r="DU747" s="31"/>
      <c r="DV747" s="31"/>
      <c r="DW747" s="31"/>
      <c r="DX747" s="31"/>
      <c r="DY747" s="31"/>
      <c r="DZ747" s="31"/>
      <c r="EA747" s="31"/>
      <c r="EB747" s="31"/>
      <c r="EC747" s="31"/>
      <c r="ED747" s="31"/>
      <c r="EE747" s="4"/>
      <c r="EF747" s="4"/>
      <c r="EG747" s="4"/>
      <c r="EH747" s="4"/>
      <c r="EI747" s="4"/>
      <c r="EJ747" s="31"/>
      <c r="EK747" s="31"/>
      <c r="EL747" s="31"/>
      <c r="EM747" s="4"/>
      <c r="EN747" s="8"/>
      <c r="EO747" s="8"/>
      <c r="EP747" s="8"/>
      <c r="EQ747" s="8"/>
      <c r="ER747" s="8"/>
      <c r="ES747" s="8"/>
      <c r="ET747" s="8"/>
      <c r="EU747" s="4"/>
      <c r="EV747" s="31"/>
      <c r="EW747" s="8"/>
      <c r="EX747" s="31"/>
      <c r="EY747" s="8"/>
      <c r="EZ747" s="31"/>
      <c r="FA747" s="31"/>
      <c r="FB747" s="8"/>
      <c r="FN747" s="31"/>
      <c r="FO747" s="31"/>
      <c r="FP747" s="31"/>
      <c r="FQ747" s="31"/>
      <c r="FR747" s="31"/>
      <c r="FS747" s="31"/>
      <c r="FT747" s="31"/>
    </row>
    <row r="748" spans="1:176" x14ac:dyDescent="0.25">
      <c r="A748" s="5"/>
      <c r="CT748" s="8"/>
      <c r="CX748" s="8"/>
      <c r="CY748" s="8"/>
      <c r="CZ748" s="8"/>
      <c r="DA748" s="8"/>
      <c r="DB748" s="8"/>
      <c r="DC748" s="8"/>
      <c r="DD748" s="8"/>
      <c r="DE748" s="8"/>
      <c r="DF748" s="8"/>
      <c r="DG748" s="8"/>
      <c r="DH748" s="8"/>
      <c r="DI748" s="8"/>
      <c r="DJ748" s="31"/>
      <c r="DK748" s="31"/>
      <c r="DL748" s="8"/>
      <c r="DM748" s="8"/>
      <c r="DN748" s="8"/>
      <c r="DO748" s="8"/>
      <c r="DP748" s="8"/>
      <c r="DQ748" s="8"/>
      <c r="DR748" s="8"/>
      <c r="DS748" s="8"/>
      <c r="DT748" s="8"/>
      <c r="DU748" s="31"/>
      <c r="DV748" s="31"/>
      <c r="DW748" s="31"/>
      <c r="DX748" s="31"/>
      <c r="DY748" s="31"/>
      <c r="DZ748" s="31"/>
      <c r="EA748" s="31"/>
      <c r="EB748" s="31"/>
      <c r="EC748" s="31"/>
      <c r="ED748" s="31"/>
      <c r="EE748" s="4"/>
      <c r="EF748" s="4"/>
      <c r="EG748" s="4"/>
      <c r="EH748" s="4"/>
      <c r="EI748" s="4"/>
      <c r="EJ748" s="31"/>
      <c r="EK748" s="31"/>
      <c r="EL748" s="31"/>
      <c r="EM748" s="4"/>
      <c r="EN748" s="8"/>
      <c r="EO748" s="8"/>
      <c r="EP748" s="8"/>
      <c r="EQ748" s="8"/>
      <c r="ER748" s="8"/>
      <c r="ES748" s="8"/>
      <c r="ET748" s="8"/>
      <c r="EU748" s="4"/>
      <c r="EV748" s="31"/>
      <c r="EW748" s="8"/>
      <c r="EX748" s="31"/>
      <c r="EY748" s="8"/>
      <c r="EZ748" s="31"/>
      <c r="FA748" s="31"/>
      <c r="FB748" s="8"/>
      <c r="FN748" s="31"/>
      <c r="FO748" s="31"/>
      <c r="FP748" s="31"/>
      <c r="FQ748" s="31"/>
      <c r="FR748" s="31"/>
      <c r="FS748" s="31"/>
      <c r="FT748" s="31"/>
    </row>
    <row r="749" spans="1:176" x14ac:dyDescent="0.25">
      <c r="A749" s="5"/>
      <c r="CT749" s="8"/>
      <c r="CX749" s="8"/>
      <c r="CY749" s="8"/>
      <c r="CZ749" s="8"/>
      <c r="DA749" s="8"/>
      <c r="DB749" s="8"/>
      <c r="DC749" s="8"/>
      <c r="DD749" s="8"/>
      <c r="DE749" s="8"/>
      <c r="DF749" s="8"/>
      <c r="DG749" s="8"/>
      <c r="DH749" s="8"/>
      <c r="DI749" s="8"/>
      <c r="DJ749" s="31"/>
      <c r="DK749" s="31"/>
      <c r="DL749" s="8"/>
      <c r="DM749" s="8"/>
      <c r="DN749" s="8"/>
      <c r="DO749" s="8"/>
      <c r="DP749" s="8"/>
      <c r="DQ749" s="8"/>
      <c r="DR749" s="8"/>
      <c r="DS749" s="8"/>
      <c r="DT749" s="8"/>
      <c r="DU749" s="31"/>
      <c r="DV749" s="31"/>
      <c r="DW749" s="31"/>
      <c r="DX749" s="31"/>
      <c r="DY749" s="31"/>
      <c r="DZ749" s="31"/>
      <c r="EA749" s="31"/>
      <c r="EB749" s="31"/>
      <c r="EC749" s="31"/>
      <c r="ED749" s="31"/>
      <c r="EE749" s="4"/>
      <c r="EF749" s="4"/>
      <c r="EG749" s="4"/>
      <c r="EH749" s="4"/>
      <c r="EI749" s="4"/>
      <c r="EJ749" s="31"/>
      <c r="EK749" s="31"/>
      <c r="EL749" s="31"/>
      <c r="EM749" s="4"/>
      <c r="EN749" s="8"/>
      <c r="EO749" s="8"/>
      <c r="EP749" s="8"/>
      <c r="EQ749" s="8"/>
      <c r="ER749" s="8"/>
      <c r="ES749" s="8"/>
      <c r="ET749" s="8"/>
      <c r="EU749" s="4"/>
      <c r="EV749" s="31"/>
      <c r="EW749" s="8"/>
      <c r="EX749" s="31"/>
      <c r="EY749" s="8"/>
      <c r="EZ749" s="31"/>
      <c r="FA749" s="31"/>
      <c r="FB749" s="8"/>
      <c r="FN749" s="31"/>
      <c r="FO749" s="31"/>
      <c r="FP749" s="31"/>
      <c r="FQ749" s="31"/>
      <c r="FR749" s="31"/>
      <c r="FS749" s="31"/>
      <c r="FT749" s="31"/>
    </row>
    <row r="750" spans="1:176" x14ac:dyDescent="0.25">
      <c r="A750" s="5"/>
      <c r="CT750" s="8"/>
      <c r="CX750" s="8"/>
      <c r="CY750" s="8"/>
      <c r="CZ750" s="8"/>
      <c r="DA750" s="8"/>
      <c r="DB750" s="8"/>
      <c r="DC750" s="8"/>
      <c r="DD750" s="8"/>
      <c r="DE750" s="8"/>
      <c r="DF750" s="8"/>
      <c r="DG750" s="8"/>
      <c r="DH750" s="8"/>
      <c r="DI750" s="8"/>
      <c r="DJ750" s="31"/>
      <c r="DK750" s="31"/>
      <c r="DL750" s="8"/>
      <c r="DM750" s="8"/>
      <c r="DN750" s="8"/>
      <c r="DO750" s="8"/>
      <c r="DP750" s="8"/>
      <c r="DQ750" s="8"/>
      <c r="DR750" s="8"/>
      <c r="DS750" s="8"/>
      <c r="DT750" s="8"/>
      <c r="DU750" s="31"/>
      <c r="DV750" s="31"/>
      <c r="DW750" s="31"/>
      <c r="DX750" s="31"/>
      <c r="DY750" s="31"/>
      <c r="DZ750" s="31"/>
      <c r="EA750" s="31"/>
      <c r="EB750" s="31"/>
      <c r="EC750" s="31"/>
      <c r="ED750" s="31"/>
      <c r="EE750" s="4"/>
      <c r="EF750" s="4"/>
      <c r="EG750" s="4"/>
      <c r="EH750" s="4"/>
      <c r="EI750" s="4"/>
      <c r="EJ750" s="31"/>
      <c r="EK750" s="31"/>
      <c r="EL750" s="31"/>
      <c r="EM750" s="4"/>
      <c r="EN750" s="8"/>
      <c r="EO750" s="8"/>
      <c r="EP750" s="8"/>
      <c r="EQ750" s="8"/>
      <c r="ER750" s="8"/>
      <c r="ES750" s="8"/>
      <c r="ET750" s="8"/>
      <c r="EU750" s="4"/>
      <c r="EV750" s="31"/>
      <c r="EW750" s="8"/>
      <c r="EX750" s="31"/>
      <c r="EY750" s="8"/>
      <c r="EZ750" s="31"/>
      <c r="FA750" s="31"/>
      <c r="FB750" s="8"/>
      <c r="FN750" s="31"/>
      <c r="FO750" s="31"/>
      <c r="FP750" s="31"/>
      <c r="FQ750" s="31"/>
      <c r="FR750" s="31"/>
      <c r="FS750" s="31"/>
      <c r="FT750" s="31"/>
    </row>
    <row r="751" spans="1:176" x14ac:dyDescent="0.25">
      <c r="A751" s="5"/>
      <c r="CT751" s="8"/>
      <c r="CX751" s="8"/>
      <c r="CY751" s="8"/>
      <c r="CZ751" s="8"/>
      <c r="DA751" s="8"/>
      <c r="DB751" s="8"/>
      <c r="DC751" s="8"/>
      <c r="DD751" s="8"/>
      <c r="DE751" s="8"/>
      <c r="DF751" s="8"/>
      <c r="DG751" s="8"/>
      <c r="DH751" s="8"/>
      <c r="DI751" s="8"/>
      <c r="DJ751" s="31"/>
      <c r="DK751" s="31"/>
      <c r="DL751" s="8"/>
      <c r="DM751" s="8"/>
      <c r="DN751" s="8"/>
      <c r="DO751" s="8"/>
      <c r="DP751" s="8"/>
      <c r="DQ751" s="8"/>
      <c r="DR751" s="8"/>
      <c r="DS751" s="8"/>
      <c r="DT751" s="8"/>
      <c r="DU751" s="31"/>
      <c r="DV751" s="31"/>
      <c r="DW751" s="31"/>
      <c r="DX751" s="31"/>
      <c r="DY751" s="31"/>
      <c r="DZ751" s="31"/>
      <c r="EA751" s="31"/>
      <c r="EB751" s="31"/>
      <c r="EC751" s="31"/>
      <c r="ED751" s="31"/>
      <c r="EE751" s="4"/>
      <c r="EF751" s="4"/>
      <c r="EG751" s="4"/>
      <c r="EH751" s="4"/>
      <c r="EI751" s="4"/>
      <c r="EJ751" s="31"/>
      <c r="EK751" s="31"/>
      <c r="EL751" s="31"/>
      <c r="EM751" s="4"/>
      <c r="EN751" s="8"/>
      <c r="EO751" s="8"/>
      <c r="EP751" s="8"/>
      <c r="EQ751" s="8"/>
      <c r="ER751" s="8"/>
      <c r="ES751" s="8"/>
      <c r="ET751" s="8"/>
      <c r="EU751" s="4"/>
      <c r="EV751" s="31"/>
      <c r="EW751" s="8"/>
      <c r="EX751" s="31"/>
      <c r="EY751" s="8"/>
      <c r="EZ751" s="31"/>
      <c r="FA751" s="31"/>
      <c r="FB751" s="8"/>
      <c r="FN751" s="31"/>
      <c r="FO751" s="31"/>
      <c r="FP751" s="31"/>
      <c r="FQ751" s="31"/>
      <c r="FR751" s="31"/>
      <c r="FS751" s="31"/>
      <c r="FT751" s="31"/>
    </row>
    <row r="752" spans="1:176" x14ac:dyDescent="0.25">
      <c r="A752" s="5"/>
      <c r="CT752" s="8"/>
      <c r="CX752" s="8"/>
      <c r="CY752" s="8"/>
      <c r="CZ752" s="8"/>
      <c r="DA752" s="8"/>
      <c r="DB752" s="8"/>
      <c r="DC752" s="8"/>
      <c r="DD752" s="8"/>
      <c r="DE752" s="8"/>
      <c r="DF752" s="8"/>
      <c r="DG752" s="8"/>
      <c r="DH752" s="8"/>
      <c r="DI752" s="8"/>
      <c r="DJ752" s="31"/>
      <c r="DK752" s="31"/>
      <c r="DL752" s="8"/>
      <c r="DM752" s="8"/>
      <c r="DN752" s="8"/>
      <c r="DO752" s="8"/>
      <c r="DP752" s="8"/>
      <c r="DQ752" s="8"/>
      <c r="DR752" s="8"/>
      <c r="DS752" s="8"/>
      <c r="DT752" s="8"/>
      <c r="DU752" s="31"/>
      <c r="DV752" s="31"/>
      <c r="DW752" s="31"/>
      <c r="DX752" s="31"/>
      <c r="DY752" s="31"/>
      <c r="DZ752" s="31"/>
      <c r="EA752" s="31"/>
      <c r="EB752" s="31"/>
      <c r="EC752" s="31"/>
      <c r="ED752" s="31"/>
      <c r="EE752" s="4"/>
      <c r="EF752" s="4"/>
      <c r="EG752" s="4"/>
      <c r="EH752" s="4"/>
      <c r="EI752" s="4"/>
      <c r="EJ752" s="31"/>
      <c r="EK752" s="31"/>
      <c r="EL752" s="31"/>
      <c r="EM752" s="4"/>
      <c r="EN752" s="8"/>
      <c r="EO752" s="8"/>
      <c r="EP752" s="8"/>
      <c r="EQ752" s="8"/>
      <c r="ER752" s="8"/>
      <c r="ES752" s="8"/>
      <c r="ET752" s="8"/>
      <c r="EU752" s="4"/>
      <c r="EV752" s="31"/>
      <c r="EW752" s="8"/>
      <c r="EX752" s="31"/>
      <c r="EY752" s="8"/>
      <c r="EZ752" s="31"/>
      <c r="FA752" s="31"/>
      <c r="FB752" s="8"/>
      <c r="FN752" s="31"/>
      <c r="FO752" s="31"/>
      <c r="FP752" s="31"/>
      <c r="FQ752" s="31"/>
      <c r="FR752" s="31"/>
      <c r="FS752" s="31"/>
      <c r="FT752" s="31"/>
    </row>
    <row r="753" spans="1:176" x14ac:dyDescent="0.25">
      <c r="A753" s="5"/>
      <c r="CT753" s="8"/>
      <c r="CX753" s="8"/>
      <c r="CY753" s="8"/>
      <c r="CZ753" s="8"/>
      <c r="DA753" s="8"/>
      <c r="DB753" s="8"/>
      <c r="DC753" s="8"/>
      <c r="DD753" s="8"/>
      <c r="DE753" s="8"/>
      <c r="DF753" s="8"/>
      <c r="DG753" s="8"/>
      <c r="DH753" s="8"/>
      <c r="DI753" s="8"/>
      <c r="DJ753" s="31"/>
      <c r="DK753" s="31"/>
      <c r="DL753" s="8"/>
      <c r="DM753" s="8"/>
      <c r="DN753" s="8"/>
      <c r="DO753" s="8"/>
      <c r="DP753" s="8"/>
      <c r="DQ753" s="8"/>
      <c r="DR753" s="8"/>
      <c r="DS753" s="8"/>
      <c r="DT753" s="8"/>
      <c r="DU753" s="31"/>
      <c r="DV753" s="31"/>
      <c r="DW753" s="31"/>
      <c r="DX753" s="31"/>
      <c r="DY753" s="31"/>
      <c r="DZ753" s="31"/>
      <c r="EA753" s="31"/>
      <c r="EB753" s="31"/>
      <c r="EC753" s="31"/>
      <c r="ED753" s="31"/>
      <c r="EE753" s="4"/>
      <c r="EF753" s="4"/>
      <c r="EG753" s="4"/>
      <c r="EH753" s="4"/>
      <c r="EI753" s="4"/>
      <c r="EJ753" s="31"/>
      <c r="EK753" s="31"/>
      <c r="EL753" s="31"/>
      <c r="EM753" s="4"/>
      <c r="EN753" s="8"/>
      <c r="EO753" s="8"/>
      <c r="EP753" s="8"/>
      <c r="EQ753" s="8"/>
      <c r="ER753" s="8"/>
      <c r="ES753" s="8"/>
      <c r="ET753" s="8"/>
      <c r="EU753" s="4"/>
      <c r="EV753" s="31"/>
      <c r="EW753" s="8"/>
      <c r="EX753" s="31"/>
      <c r="EY753" s="8"/>
      <c r="EZ753" s="31"/>
      <c r="FA753" s="31"/>
      <c r="FB753" s="8"/>
      <c r="FN753" s="31"/>
      <c r="FO753" s="31"/>
      <c r="FP753" s="31"/>
      <c r="FQ753" s="31"/>
      <c r="FR753" s="31"/>
      <c r="FS753" s="31"/>
      <c r="FT753" s="31"/>
    </row>
    <row r="754" spans="1:176" x14ac:dyDescent="0.25">
      <c r="A754" s="5"/>
      <c r="CT754" s="8"/>
      <c r="CX754" s="8"/>
      <c r="CY754" s="8"/>
      <c r="CZ754" s="8"/>
      <c r="DA754" s="8"/>
      <c r="DB754" s="8"/>
      <c r="DC754" s="8"/>
      <c r="DD754" s="8"/>
      <c r="DE754" s="8"/>
      <c r="DF754" s="8"/>
      <c r="DG754" s="8"/>
      <c r="DH754" s="8"/>
      <c r="DI754" s="8"/>
      <c r="DJ754" s="31"/>
      <c r="DK754" s="31"/>
      <c r="DL754" s="8"/>
      <c r="DM754" s="8"/>
      <c r="DN754" s="8"/>
      <c r="DO754" s="8"/>
      <c r="DP754" s="8"/>
      <c r="DQ754" s="8"/>
      <c r="DR754" s="8"/>
      <c r="DS754" s="8"/>
      <c r="DT754" s="8"/>
      <c r="DU754" s="31"/>
      <c r="DV754" s="31"/>
      <c r="DW754" s="31"/>
      <c r="DX754" s="31"/>
      <c r="DY754" s="31"/>
      <c r="DZ754" s="31"/>
      <c r="EA754" s="31"/>
      <c r="EB754" s="31"/>
      <c r="EC754" s="31"/>
      <c r="ED754" s="31"/>
      <c r="EE754" s="4"/>
      <c r="EF754" s="4"/>
      <c r="EG754" s="4"/>
      <c r="EH754" s="4"/>
      <c r="EI754" s="4"/>
      <c r="EJ754" s="31"/>
      <c r="EK754" s="31"/>
      <c r="EL754" s="31"/>
      <c r="EM754" s="4"/>
      <c r="EN754" s="8"/>
      <c r="EO754" s="8"/>
      <c r="EP754" s="8"/>
      <c r="EQ754" s="8"/>
      <c r="ER754" s="8"/>
      <c r="ES754" s="8"/>
      <c r="ET754" s="8"/>
      <c r="EU754" s="4"/>
      <c r="EV754" s="31"/>
      <c r="EW754" s="8"/>
      <c r="EX754" s="31"/>
      <c r="EY754" s="8"/>
      <c r="EZ754" s="31"/>
      <c r="FA754" s="31"/>
      <c r="FB754" s="8"/>
      <c r="FN754" s="31"/>
      <c r="FO754" s="31"/>
      <c r="FP754" s="31"/>
      <c r="FQ754" s="31"/>
      <c r="FR754" s="31"/>
      <c r="FS754" s="31"/>
      <c r="FT754" s="31"/>
    </row>
    <row r="755" spans="1:176" x14ac:dyDescent="0.25">
      <c r="A755" s="5"/>
      <c r="CT755" s="8"/>
      <c r="CX755" s="8"/>
      <c r="CY755" s="8"/>
      <c r="CZ755" s="8"/>
      <c r="DA755" s="8"/>
      <c r="DB755" s="8"/>
      <c r="DC755" s="8"/>
      <c r="DD755" s="8"/>
      <c r="DE755" s="8"/>
      <c r="DF755" s="8"/>
      <c r="DG755" s="8"/>
      <c r="DH755" s="8"/>
      <c r="DI755" s="8"/>
      <c r="DJ755" s="31"/>
      <c r="DK755" s="31"/>
      <c r="DL755" s="8"/>
      <c r="DM755" s="8"/>
      <c r="DN755" s="8"/>
      <c r="DO755" s="8"/>
      <c r="DP755" s="8"/>
      <c r="DQ755" s="8"/>
      <c r="DR755" s="8"/>
      <c r="DS755" s="8"/>
      <c r="DT755" s="8"/>
      <c r="DU755" s="31"/>
      <c r="DV755" s="31"/>
      <c r="DW755" s="31"/>
      <c r="DX755" s="31"/>
      <c r="DY755" s="31"/>
      <c r="DZ755" s="31"/>
      <c r="EA755" s="31"/>
      <c r="EB755" s="31"/>
      <c r="EC755" s="31"/>
      <c r="ED755" s="31"/>
      <c r="EE755" s="4"/>
      <c r="EF755" s="4"/>
      <c r="EG755" s="4"/>
      <c r="EH755" s="4"/>
      <c r="EI755" s="4"/>
      <c r="EJ755" s="31"/>
      <c r="EK755" s="31"/>
      <c r="EL755" s="31"/>
      <c r="EM755" s="4"/>
      <c r="EN755" s="8"/>
      <c r="EO755" s="8"/>
      <c r="EP755" s="8"/>
      <c r="EQ755" s="8"/>
      <c r="ER755" s="8"/>
      <c r="ES755" s="8"/>
      <c r="ET755" s="8"/>
      <c r="EU755" s="4"/>
      <c r="EV755" s="31"/>
      <c r="EW755" s="8"/>
      <c r="EX755" s="31"/>
      <c r="EY755" s="8"/>
      <c r="EZ755" s="31"/>
      <c r="FA755" s="31"/>
      <c r="FB755" s="8"/>
      <c r="FN755" s="31"/>
      <c r="FO755" s="31"/>
      <c r="FP755" s="31"/>
      <c r="FQ755" s="31"/>
      <c r="FR755" s="31"/>
      <c r="FS755" s="31"/>
      <c r="FT755" s="31"/>
    </row>
    <row r="756" spans="1:176" x14ac:dyDescent="0.25">
      <c r="A756" s="5"/>
      <c r="CT756" s="8"/>
      <c r="CX756" s="8"/>
      <c r="CY756" s="8"/>
      <c r="CZ756" s="8"/>
      <c r="DA756" s="8"/>
      <c r="DB756" s="8"/>
      <c r="DC756" s="8"/>
      <c r="DD756" s="8"/>
      <c r="DE756" s="8"/>
      <c r="DF756" s="8"/>
      <c r="DG756" s="8"/>
      <c r="DH756" s="8"/>
      <c r="DI756" s="8"/>
      <c r="DJ756" s="31"/>
      <c r="DK756" s="31"/>
      <c r="DL756" s="8"/>
      <c r="DM756" s="8"/>
      <c r="DN756" s="8"/>
      <c r="DO756" s="8"/>
      <c r="DP756" s="8"/>
      <c r="DQ756" s="8"/>
      <c r="DR756" s="8"/>
      <c r="DS756" s="8"/>
      <c r="DT756" s="8"/>
      <c r="DU756" s="31"/>
      <c r="DV756" s="31"/>
      <c r="DW756" s="31"/>
      <c r="DX756" s="31"/>
      <c r="DY756" s="31"/>
      <c r="DZ756" s="31"/>
      <c r="EA756" s="31"/>
      <c r="EB756" s="31"/>
      <c r="EC756" s="31"/>
      <c r="ED756" s="31"/>
      <c r="EE756" s="4"/>
      <c r="EF756" s="4"/>
      <c r="EG756" s="4"/>
      <c r="EH756" s="4"/>
      <c r="EI756" s="4"/>
      <c r="EJ756" s="31"/>
      <c r="EK756" s="31"/>
      <c r="EL756" s="31"/>
      <c r="EM756" s="4"/>
      <c r="EN756" s="8"/>
      <c r="EO756" s="8"/>
      <c r="EP756" s="8"/>
      <c r="EQ756" s="8"/>
      <c r="ER756" s="8"/>
      <c r="ES756" s="8"/>
      <c r="ET756" s="8"/>
      <c r="EU756" s="4"/>
      <c r="EV756" s="31"/>
      <c r="EW756" s="8"/>
      <c r="EX756" s="31"/>
      <c r="EY756" s="8"/>
      <c r="EZ756" s="31"/>
      <c r="FA756" s="31"/>
      <c r="FB756" s="8"/>
      <c r="FN756" s="31"/>
      <c r="FO756" s="31"/>
      <c r="FP756" s="31"/>
      <c r="FQ756" s="31"/>
      <c r="FR756" s="31"/>
      <c r="FS756" s="31"/>
      <c r="FT756" s="31"/>
    </row>
    <row r="757" spans="1:176" x14ac:dyDescent="0.25">
      <c r="A757" s="5"/>
      <c r="CT757" s="8"/>
      <c r="CX757" s="8"/>
      <c r="CY757" s="8"/>
      <c r="CZ757" s="8"/>
      <c r="DA757" s="8"/>
      <c r="DB757" s="8"/>
      <c r="DC757" s="8"/>
      <c r="DD757" s="8"/>
      <c r="DE757" s="8"/>
      <c r="DF757" s="8"/>
      <c r="DG757" s="8"/>
      <c r="DH757" s="8"/>
      <c r="DI757" s="8"/>
      <c r="DJ757" s="31"/>
      <c r="DK757" s="31"/>
      <c r="DL757" s="8"/>
      <c r="DM757" s="8"/>
      <c r="DN757" s="8"/>
      <c r="DO757" s="8"/>
      <c r="DP757" s="8"/>
      <c r="DQ757" s="8"/>
      <c r="DR757" s="8"/>
      <c r="DS757" s="8"/>
      <c r="DT757" s="8"/>
      <c r="DU757" s="31"/>
      <c r="DV757" s="31"/>
      <c r="DW757" s="31"/>
      <c r="DX757" s="31"/>
      <c r="DY757" s="31"/>
      <c r="DZ757" s="31"/>
      <c r="EA757" s="31"/>
      <c r="EB757" s="31"/>
      <c r="EC757" s="31"/>
      <c r="ED757" s="31"/>
      <c r="EE757" s="4"/>
      <c r="EF757" s="4"/>
      <c r="EG757" s="4"/>
      <c r="EH757" s="4"/>
      <c r="EI757" s="4"/>
      <c r="EJ757" s="31"/>
      <c r="EK757" s="31"/>
      <c r="EL757" s="31"/>
      <c r="EM757" s="4"/>
      <c r="EN757" s="8"/>
      <c r="EO757" s="8"/>
      <c r="EP757" s="8"/>
      <c r="EQ757" s="8"/>
      <c r="ER757" s="8"/>
      <c r="ES757" s="8"/>
      <c r="ET757" s="8"/>
      <c r="EU757" s="4"/>
      <c r="EV757" s="31"/>
      <c r="EW757" s="8"/>
      <c r="EX757" s="31"/>
      <c r="EY757" s="8"/>
      <c r="EZ757" s="31"/>
      <c r="FA757" s="31"/>
      <c r="FB757" s="8"/>
      <c r="FN757" s="31"/>
      <c r="FO757" s="31"/>
      <c r="FP757" s="31"/>
      <c r="FQ757" s="31"/>
      <c r="FR757" s="31"/>
      <c r="FS757" s="31"/>
      <c r="FT757" s="31"/>
    </row>
    <row r="758" spans="1:176" x14ac:dyDescent="0.25">
      <c r="A758" s="5"/>
      <c r="CT758" s="8"/>
      <c r="CX758" s="8"/>
      <c r="CY758" s="8"/>
      <c r="CZ758" s="8"/>
      <c r="DA758" s="8"/>
      <c r="DB758" s="8"/>
      <c r="DC758" s="8"/>
      <c r="DD758" s="8"/>
      <c r="DE758" s="8"/>
      <c r="DF758" s="8"/>
      <c r="DG758" s="8"/>
      <c r="DH758" s="8"/>
      <c r="DI758" s="8"/>
      <c r="DJ758" s="31"/>
      <c r="DK758" s="31"/>
      <c r="DL758" s="8"/>
      <c r="DM758" s="8"/>
      <c r="DN758" s="8"/>
      <c r="DO758" s="8"/>
      <c r="DP758" s="8"/>
      <c r="DQ758" s="8"/>
      <c r="DR758" s="8"/>
      <c r="DS758" s="8"/>
      <c r="DT758" s="8"/>
      <c r="DU758" s="31"/>
      <c r="DV758" s="31"/>
      <c r="DW758" s="31"/>
      <c r="DX758" s="31"/>
      <c r="DY758" s="31"/>
      <c r="DZ758" s="31"/>
      <c r="EA758" s="31"/>
      <c r="EB758" s="31"/>
      <c r="EC758" s="31"/>
      <c r="ED758" s="31"/>
      <c r="EE758" s="4"/>
      <c r="EF758" s="4"/>
      <c r="EG758" s="4"/>
      <c r="EH758" s="4"/>
      <c r="EI758" s="4"/>
      <c r="EJ758" s="31"/>
      <c r="EK758" s="31"/>
      <c r="EL758" s="31"/>
      <c r="EM758" s="4"/>
      <c r="EN758" s="8"/>
      <c r="EO758" s="8"/>
      <c r="EP758" s="8"/>
      <c r="EQ758" s="8"/>
      <c r="ER758" s="8"/>
      <c r="ES758" s="8"/>
      <c r="ET758" s="8"/>
      <c r="EU758" s="4"/>
      <c r="EV758" s="31"/>
      <c r="EW758" s="8"/>
      <c r="EX758" s="31"/>
      <c r="EY758" s="8"/>
      <c r="EZ758" s="31"/>
      <c r="FA758" s="31"/>
      <c r="FB758" s="8"/>
      <c r="FN758" s="31"/>
      <c r="FO758" s="31"/>
      <c r="FP758" s="31"/>
      <c r="FQ758" s="31"/>
      <c r="FR758" s="31"/>
      <c r="FS758" s="31"/>
      <c r="FT758" s="31"/>
    </row>
    <row r="759" spans="1:176" x14ac:dyDescent="0.25">
      <c r="A759" s="5"/>
      <c r="CT759" s="8"/>
      <c r="CX759" s="8"/>
      <c r="CY759" s="8"/>
      <c r="CZ759" s="8"/>
      <c r="DA759" s="8"/>
      <c r="DB759" s="8"/>
      <c r="DC759" s="8"/>
      <c r="DD759" s="8"/>
      <c r="DE759" s="8"/>
      <c r="DF759" s="8"/>
      <c r="DG759" s="8"/>
      <c r="DH759" s="8"/>
      <c r="DI759" s="8"/>
      <c r="DJ759" s="31"/>
      <c r="DK759" s="31"/>
      <c r="DL759" s="8"/>
      <c r="DM759" s="8"/>
      <c r="DN759" s="8"/>
      <c r="DO759" s="8"/>
      <c r="DP759" s="8"/>
      <c r="DQ759" s="8"/>
      <c r="DR759" s="8"/>
      <c r="DS759" s="8"/>
      <c r="DT759" s="8"/>
      <c r="DU759" s="31"/>
      <c r="DV759" s="31"/>
      <c r="DW759" s="31"/>
      <c r="DX759" s="31"/>
      <c r="DY759" s="31"/>
      <c r="DZ759" s="31"/>
      <c r="EA759" s="31"/>
      <c r="EB759" s="31"/>
      <c r="EC759" s="31"/>
      <c r="ED759" s="31"/>
      <c r="EE759" s="4"/>
      <c r="EF759" s="4"/>
      <c r="EG759" s="4"/>
      <c r="EH759" s="4"/>
      <c r="EI759" s="4"/>
      <c r="EJ759" s="31"/>
      <c r="EK759" s="31"/>
      <c r="EL759" s="31"/>
      <c r="EM759" s="4"/>
      <c r="EN759" s="8"/>
      <c r="EO759" s="8"/>
      <c r="EP759" s="8"/>
      <c r="EQ759" s="8"/>
      <c r="ER759" s="8"/>
      <c r="ES759" s="8"/>
      <c r="ET759" s="8"/>
      <c r="EU759" s="4"/>
      <c r="EV759" s="31"/>
      <c r="EW759" s="8"/>
      <c r="EX759" s="31"/>
      <c r="EY759" s="8"/>
      <c r="EZ759" s="31"/>
      <c r="FA759" s="31"/>
      <c r="FB759" s="8"/>
      <c r="FN759" s="31"/>
      <c r="FO759" s="31"/>
      <c r="FP759" s="31"/>
      <c r="FQ759" s="31"/>
      <c r="FR759" s="31"/>
      <c r="FS759" s="31"/>
      <c r="FT759" s="31"/>
    </row>
    <row r="760" spans="1:176" x14ac:dyDescent="0.25">
      <c r="A760" s="5"/>
      <c r="CT760" s="8"/>
      <c r="CX760" s="8"/>
      <c r="CY760" s="8"/>
      <c r="CZ760" s="8"/>
      <c r="DA760" s="8"/>
      <c r="DB760" s="8"/>
      <c r="DC760" s="8"/>
      <c r="DD760" s="8"/>
      <c r="DE760" s="8"/>
      <c r="DF760" s="8"/>
      <c r="DG760" s="8"/>
      <c r="DH760" s="8"/>
      <c r="DI760" s="8"/>
      <c r="DJ760" s="31"/>
      <c r="DK760" s="31"/>
      <c r="DL760" s="8"/>
      <c r="DM760" s="8"/>
      <c r="DN760" s="8"/>
      <c r="DO760" s="8"/>
      <c r="DP760" s="8"/>
      <c r="DQ760" s="8"/>
      <c r="DR760" s="8"/>
      <c r="DS760" s="8"/>
      <c r="DT760" s="8"/>
      <c r="DU760" s="31"/>
      <c r="DV760" s="31"/>
      <c r="DW760" s="31"/>
      <c r="DX760" s="31"/>
      <c r="DY760" s="31"/>
      <c r="DZ760" s="31"/>
      <c r="EA760" s="31"/>
      <c r="EB760" s="31"/>
      <c r="EC760" s="31"/>
      <c r="ED760" s="31"/>
      <c r="EE760" s="4"/>
      <c r="EF760" s="4"/>
      <c r="EG760" s="4"/>
      <c r="EH760" s="4"/>
      <c r="EI760" s="4"/>
      <c r="EJ760" s="31"/>
      <c r="EK760" s="31"/>
      <c r="EL760" s="31"/>
      <c r="EM760" s="4"/>
      <c r="EN760" s="8"/>
      <c r="EO760" s="8"/>
      <c r="EP760" s="8"/>
      <c r="EQ760" s="8"/>
      <c r="ER760" s="8"/>
      <c r="ES760" s="8"/>
      <c r="ET760" s="8"/>
      <c r="EU760" s="4"/>
      <c r="EV760" s="31"/>
      <c r="EW760" s="8"/>
      <c r="EX760" s="31"/>
      <c r="EY760" s="8"/>
      <c r="EZ760" s="31"/>
      <c r="FA760" s="31"/>
      <c r="FB760" s="8"/>
      <c r="FN760" s="31"/>
      <c r="FO760" s="31"/>
      <c r="FP760" s="31"/>
      <c r="FQ760" s="31"/>
      <c r="FR760" s="31"/>
      <c r="FS760" s="31"/>
      <c r="FT760" s="31"/>
    </row>
    <row r="761" spans="1:176" x14ac:dyDescent="0.25">
      <c r="A761" s="5"/>
      <c r="CT761" s="8"/>
      <c r="CX761" s="8"/>
      <c r="CY761" s="8"/>
      <c r="CZ761" s="8"/>
      <c r="DA761" s="8"/>
      <c r="DB761" s="8"/>
      <c r="DC761" s="8"/>
      <c r="DD761" s="8"/>
      <c r="DE761" s="8"/>
      <c r="DF761" s="8"/>
      <c r="DG761" s="8"/>
      <c r="DH761" s="8"/>
      <c r="DI761" s="8"/>
      <c r="DJ761" s="31"/>
      <c r="DK761" s="31"/>
      <c r="DL761" s="8"/>
      <c r="DM761" s="8"/>
      <c r="DN761" s="8"/>
      <c r="DO761" s="8"/>
      <c r="DP761" s="8"/>
      <c r="DQ761" s="8"/>
      <c r="DR761" s="8"/>
      <c r="DS761" s="8"/>
      <c r="DT761" s="8"/>
      <c r="DU761" s="31"/>
      <c r="DV761" s="31"/>
      <c r="DW761" s="31"/>
      <c r="DX761" s="31"/>
      <c r="DY761" s="31"/>
      <c r="DZ761" s="31"/>
      <c r="EA761" s="31"/>
      <c r="EB761" s="31"/>
      <c r="EC761" s="31"/>
      <c r="ED761" s="31"/>
      <c r="EE761" s="4"/>
      <c r="EF761" s="4"/>
      <c r="EG761" s="4"/>
      <c r="EH761" s="4"/>
      <c r="EI761" s="4"/>
      <c r="EJ761" s="31"/>
      <c r="EK761" s="31"/>
      <c r="EL761" s="31"/>
      <c r="EM761" s="4"/>
      <c r="EN761" s="8"/>
      <c r="EO761" s="8"/>
      <c r="EP761" s="8"/>
      <c r="EQ761" s="8"/>
      <c r="ER761" s="8"/>
      <c r="ES761" s="8"/>
      <c r="ET761" s="8"/>
      <c r="EU761" s="4"/>
      <c r="EV761" s="31"/>
      <c r="EW761" s="8"/>
      <c r="EX761" s="31"/>
      <c r="EY761" s="8"/>
      <c r="EZ761" s="31"/>
      <c r="FA761" s="31"/>
      <c r="FB761" s="8"/>
      <c r="FN761" s="31"/>
      <c r="FO761" s="31"/>
      <c r="FP761" s="31"/>
      <c r="FQ761" s="31"/>
      <c r="FR761" s="31"/>
      <c r="FS761" s="31"/>
      <c r="FT761" s="31"/>
    </row>
    <row r="762" spans="1:176" x14ac:dyDescent="0.25">
      <c r="A762" s="5"/>
      <c r="CT762" s="8"/>
      <c r="CX762" s="8"/>
      <c r="CY762" s="8"/>
      <c r="CZ762" s="8"/>
      <c r="DA762" s="8"/>
      <c r="DB762" s="8"/>
      <c r="DC762" s="8"/>
      <c r="DD762" s="8"/>
      <c r="DE762" s="8"/>
      <c r="DF762" s="8"/>
      <c r="DG762" s="8"/>
      <c r="DH762" s="8"/>
      <c r="DI762" s="8"/>
      <c r="DJ762" s="31"/>
      <c r="DK762" s="31"/>
      <c r="DL762" s="8"/>
      <c r="DM762" s="8"/>
      <c r="DN762" s="8"/>
      <c r="DO762" s="8"/>
      <c r="DP762" s="8"/>
      <c r="DQ762" s="8"/>
      <c r="DR762" s="8"/>
      <c r="DS762" s="8"/>
      <c r="DT762" s="8"/>
      <c r="DU762" s="31"/>
      <c r="DV762" s="31"/>
      <c r="DW762" s="31"/>
      <c r="DX762" s="31"/>
      <c r="DY762" s="31"/>
      <c r="DZ762" s="31"/>
      <c r="EA762" s="31"/>
      <c r="EB762" s="31"/>
      <c r="EC762" s="31"/>
      <c r="ED762" s="31"/>
      <c r="EE762" s="4"/>
      <c r="EF762" s="4"/>
      <c r="EG762" s="4"/>
      <c r="EH762" s="4"/>
      <c r="EI762" s="4"/>
      <c r="EJ762" s="31"/>
      <c r="EK762" s="31"/>
      <c r="EL762" s="31"/>
      <c r="EM762" s="4"/>
      <c r="EN762" s="8"/>
      <c r="EO762" s="8"/>
      <c r="EP762" s="8"/>
      <c r="EQ762" s="8"/>
      <c r="ER762" s="8"/>
      <c r="ES762" s="8"/>
      <c r="ET762" s="8"/>
      <c r="EU762" s="4"/>
      <c r="EV762" s="31"/>
      <c r="EW762" s="8"/>
      <c r="EX762" s="31"/>
      <c r="EY762" s="8"/>
      <c r="EZ762" s="31"/>
      <c r="FA762" s="31"/>
      <c r="FB762" s="8"/>
      <c r="FN762" s="31"/>
      <c r="FO762" s="31"/>
      <c r="FP762" s="31"/>
      <c r="FQ762" s="31"/>
      <c r="FR762" s="31"/>
      <c r="FS762" s="31"/>
      <c r="FT762" s="31"/>
    </row>
    <row r="763" spans="1:176" x14ac:dyDescent="0.25">
      <c r="A763" s="5"/>
      <c r="CT763" s="8"/>
      <c r="CX763" s="8"/>
      <c r="CY763" s="8"/>
      <c r="CZ763" s="8"/>
      <c r="DA763" s="8"/>
      <c r="DB763" s="8"/>
      <c r="DC763" s="8"/>
      <c r="DD763" s="8"/>
      <c r="DE763" s="8"/>
      <c r="DF763" s="8"/>
      <c r="DG763" s="8"/>
      <c r="DH763" s="8"/>
      <c r="DI763" s="8"/>
      <c r="DJ763" s="31"/>
      <c r="DK763" s="31"/>
      <c r="DL763" s="8"/>
      <c r="DM763" s="8"/>
      <c r="DN763" s="8"/>
      <c r="DO763" s="8"/>
      <c r="DP763" s="8"/>
      <c r="DQ763" s="8"/>
      <c r="DR763" s="8"/>
      <c r="DS763" s="8"/>
      <c r="DT763" s="8"/>
      <c r="DU763" s="31"/>
      <c r="DV763" s="31"/>
      <c r="DW763" s="31"/>
      <c r="DX763" s="31"/>
      <c r="DY763" s="31"/>
      <c r="DZ763" s="31"/>
      <c r="EA763" s="31"/>
      <c r="EB763" s="31"/>
      <c r="EC763" s="31"/>
      <c r="ED763" s="31"/>
      <c r="EE763" s="4"/>
      <c r="EF763" s="4"/>
      <c r="EG763" s="4"/>
      <c r="EH763" s="4"/>
      <c r="EI763" s="4"/>
      <c r="EJ763" s="31"/>
      <c r="EK763" s="31"/>
      <c r="EL763" s="31"/>
      <c r="EM763" s="4"/>
      <c r="EN763" s="8"/>
      <c r="EO763" s="8"/>
      <c r="EP763" s="8"/>
      <c r="EQ763" s="8"/>
      <c r="ER763" s="8"/>
      <c r="ES763" s="8"/>
      <c r="ET763" s="8"/>
      <c r="EU763" s="4"/>
      <c r="EV763" s="31"/>
      <c r="EW763" s="8"/>
      <c r="EX763" s="31"/>
      <c r="EY763" s="8"/>
      <c r="EZ763" s="31"/>
      <c r="FA763" s="31"/>
      <c r="FB763" s="8"/>
      <c r="FN763" s="31"/>
      <c r="FO763" s="31"/>
      <c r="FP763" s="31"/>
      <c r="FQ763" s="31"/>
      <c r="FR763" s="31"/>
      <c r="FS763" s="31"/>
      <c r="FT763" s="31"/>
    </row>
    <row r="764" spans="1:176" x14ac:dyDescent="0.25">
      <c r="A764" s="5"/>
      <c r="CT764" s="8"/>
      <c r="CX764" s="8"/>
      <c r="CY764" s="8"/>
      <c r="CZ764" s="8"/>
      <c r="DA764" s="8"/>
      <c r="DB764" s="8"/>
      <c r="DC764" s="8"/>
      <c r="DD764" s="8"/>
      <c r="DE764" s="8"/>
      <c r="DF764" s="8"/>
      <c r="DG764" s="8"/>
      <c r="DH764" s="8"/>
      <c r="DI764" s="8"/>
      <c r="DJ764" s="31"/>
      <c r="DK764" s="31"/>
      <c r="DL764" s="8"/>
      <c r="DM764" s="8"/>
      <c r="DN764" s="8"/>
      <c r="DO764" s="8"/>
      <c r="DP764" s="8"/>
      <c r="DQ764" s="8"/>
      <c r="DR764" s="8"/>
      <c r="DS764" s="8"/>
      <c r="DT764" s="8"/>
      <c r="DU764" s="31"/>
      <c r="DV764" s="31"/>
      <c r="DW764" s="31"/>
      <c r="DX764" s="31"/>
      <c r="DY764" s="31"/>
      <c r="DZ764" s="31"/>
      <c r="EA764" s="31"/>
      <c r="EB764" s="31"/>
      <c r="EC764" s="31"/>
      <c r="ED764" s="31"/>
      <c r="EE764" s="4"/>
      <c r="EF764" s="4"/>
      <c r="EG764" s="4"/>
      <c r="EH764" s="4"/>
      <c r="EI764" s="4"/>
      <c r="EJ764" s="31"/>
      <c r="EK764" s="31"/>
      <c r="EL764" s="31"/>
      <c r="EM764" s="4"/>
      <c r="EN764" s="8"/>
      <c r="EO764" s="8"/>
      <c r="EP764" s="8"/>
      <c r="EQ764" s="8"/>
      <c r="ER764" s="8"/>
      <c r="ES764" s="8"/>
      <c r="ET764" s="8"/>
      <c r="EU764" s="4"/>
      <c r="EV764" s="31"/>
      <c r="EW764" s="8"/>
      <c r="EX764" s="31"/>
      <c r="EY764" s="8"/>
      <c r="EZ764" s="31"/>
      <c r="FA764" s="31"/>
      <c r="FB764" s="8"/>
      <c r="FN764" s="31"/>
      <c r="FO764" s="31"/>
      <c r="FP764" s="31"/>
      <c r="FQ764" s="31"/>
      <c r="FR764" s="31"/>
      <c r="FS764" s="31"/>
      <c r="FT764" s="31"/>
    </row>
    <row r="765" spans="1:176" x14ac:dyDescent="0.25">
      <c r="A765" s="5"/>
      <c r="CT765" s="8"/>
      <c r="CX765" s="8"/>
      <c r="CY765" s="8"/>
      <c r="CZ765" s="8"/>
      <c r="DA765" s="8"/>
      <c r="DB765" s="8"/>
      <c r="DC765" s="8"/>
      <c r="DD765" s="8"/>
      <c r="DE765" s="8"/>
      <c r="DF765" s="8"/>
      <c r="DG765" s="8"/>
      <c r="DH765" s="8"/>
      <c r="DI765" s="8"/>
      <c r="DJ765" s="31"/>
      <c r="DK765" s="31"/>
      <c r="DL765" s="8"/>
      <c r="DM765" s="8"/>
      <c r="DN765" s="8"/>
      <c r="DO765" s="8"/>
      <c r="DP765" s="8"/>
      <c r="DQ765" s="8"/>
      <c r="DR765" s="8"/>
      <c r="DS765" s="8"/>
      <c r="DT765" s="8"/>
      <c r="DU765" s="31"/>
      <c r="DV765" s="31"/>
      <c r="DW765" s="31"/>
      <c r="DX765" s="31"/>
      <c r="DY765" s="31"/>
      <c r="DZ765" s="31"/>
      <c r="EA765" s="31"/>
      <c r="EB765" s="31"/>
      <c r="EC765" s="31"/>
      <c r="ED765" s="31"/>
      <c r="EE765" s="4"/>
      <c r="EF765" s="4"/>
      <c r="EG765" s="4"/>
      <c r="EH765" s="4"/>
      <c r="EI765" s="4"/>
      <c r="EJ765" s="31"/>
      <c r="EK765" s="31"/>
      <c r="EL765" s="31"/>
      <c r="EM765" s="4"/>
      <c r="EN765" s="8"/>
      <c r="EO765" s="8"/>
      <c r="EP765" s="8"/>
      <c r="EQ765" s="8"/>
      <c r="ER765" s="8"/>
      <c r="ES765" s="8"/>
      <c r="ET765" s="8"/>
      <c r="EU765" s="4"/>
      <c r="EV765" s="31"/>
      <c r="EW765" s="8"/>
      <c r="EX765" s="31"/>
      <c r="EY765" s="8"/>
      <c r="EZ765" s="31"/>
      <c r="FA765" s="31"/>
      <c r="FB765" s="8"/>
      <c r="FN765" s="31"/>
      <c r="FO765" s="31"/>
      <c r="FP765" s="31"/>
      <c r="FQ765" s="31"/>
      <c r="FR765" s="31"/>
      <c r="FS765" s="31"/>
      <c r="FT765" s="31"/>
    </row>
    <row r="766" spans="1:176" x14ac:dyDescent="0.25">
      <c r="A766" s="5"/>
      <c r="CT766" s="8"/>
      <c r="CX766" s="8"/>
      <c r="CY766" s="8"/>
      <c r="CZ766" s="8"/>
      <c r="DA766" s="8"/>
      <c r="DB766" s="8"/>
      <c r="DC766" s="8"/>
      <c r="DD766" s="8"/>
      <c r="DE766" s="8"/>
      <c r="DF766" s="8"/>
      <c r="DG766" s="8"/>
      <c r="DH766" s="8"/>
      <c r="DI766" s="8"/>
      <c r="DJ766" s="31"/>
      <c r="DK766" s="31"/>
      <c r="DL766" s="8"/>
      <c r="DM766" s="8"/>
      <c r="DN766" s="8"/>
      <c r="DO766" s="8"/>
      <c r="DP766" s="8"/>
      <c r="DQ766" s="8"/>
      <c r="DR766" s="8"/>
      <c r="DS766" s="8"/>
      <c r="DT766" s="8"/>
      <c r="DU766" s="31"/>
      <c r="DV766" s="31"/>
      <c r="DW766" s="31"/>
      <c r="DX766" s="31"/>
      <c r="DY766" s="31"/>
      <c r="DZ766" s="31"/>
      <c r="EA766" s="31"/>
      <c r="EB766" s="31"/>
      <c r="EC766" s="31"/>
      <c r="ED766" s="31"/>
      <c r="EE766" s="4"/>
      <c r="EF766" s="4"/>
      <c r="EG766" s="4"/>
      <c r="EH766" s="4"/>
      <c r="EI766" s="4"/>
      <c r="EJ766" s="31"/>
      <c r="EK766" s="31"/>
      <c r="EL766" s="31"/>
      <c r="EM766" s="4"/>
      <c r="EN766" s="8"/>
      <c r="EO766" s="8"/>
      <c r="EP766" s="8"/>
      <c r="EQ766" s="8"/>
      <c r="ER766" s="8"/>
      <c r="ES766" s="8"/>
      <c r="ET766" s="8"/>
      <c r="EU766" s="4"/>
      <c r="EV766" s="31"/>
      <c r="EW766" s="8"/>
      <c r="EX766" s="31"/>
      <c r="EY766" s="8"/>
      <c r="EZ766" s="31"/>
      <c r="FA766" s="31"/>
      <c r="FB766" s="8"/>
      <c r="FN766" s="31"/>
      <c r="FO766" s="31"/>
      <c r="FP766" s="31"/>
      <c r="FQ766" s="31"/>
      <c r="FR766" s="31"/>
      <c r="FS766" s="31"/>
      <c r="FT766" s="31"/>
    </row>
    <row r="767" spans="1:176" x14ac:dyDescent="0.25">
      <c r="A767" s="5"/>
      <c r="CT767" s="8"/>
      <c r="CX767" s="8"/>
      <c r="CY767" s="8"/>
      <c r="CZ767" s="8"/>
      <c r="DA767" s="8"/>
      <c r="DB767" s="8"/>
      <c r="DC767" s="8"/>
      <c r="DD767" s="8"/>
      <c r="DE767" s="8"/>
      <c r="DF767" s="8"/>
      <c r="DG767" s="8"/>
      <c r="DH767" s="8"/>
      <c r="DI767" s="8"/>
      <c r="DJ767" s="31"/>
      <c r="DK767" s="31"/>
      <c r="DL767" s="8"/>
      <c r="DM767" s="8"/>
      <c r="DN767" s="8"/>
      <c r="DO767" s="8"/>
      <c r="DP767" s="8"/>
      <c r="DQ767" s="8"/>
      <c r="DR767" s="8"/>
      <c r="DS767" s="8"/>
      <c r="DT767" s="8"/>
      <c r="DU767" s="31"/>
      <c r="DV767" s="31"/>
      <c r="DW767" s="31"/>
      <c r="DX767" s="31"/>
      <c r="DY767" s="31"/>
      <c r="DZ767" s="31"/>
      <c r="EA767" s="31"/>
      <c r="EB767" s="31"/>
      <c r="EC767" s="31"/>
      <c r="ED767" s="31"/>
      <c r="EE767" s="4"/>
      <c r="EF767" s="4"/>
      <c r="EG767" s="4"/>
      <c r="EH767" s="4"/>
      <c r="EI767" s="4"/>
      <c r="EJ767" s="31"/>
      <c r="EK767" s="31"/>
      <c r="EL767" s="31"/>
      <c r="EM767" s="4"/>
      <c r="EN767" s="8"/>
      <c r="EO767" s="8"/>
      <c r="EP767" s="8"/>
      <c r="EQ767" s="8"/>
      <c r="ER767" s="8"/>
      <c r="ES767" s="8"/>
      <c r="ET767" s="8"/>
      <c r="EU767" s="4"/>
      <c r="EV767" s="31"/>
      <c r="EW767" s="8"/>
      <c r="EX767" s="31"/>
      <c r="EY767" s="8"/>
      <c r="EZ767" s="31"/>
      <c r="FA767" s="31"/>
      <c r="FB767" s="8"/>
      <c r="FN767" s="31"/>
      <c r="FO767" s="31"/>
      <c r="FP767" s="31"/>
      <c r="FQ767" s="31"/>
      <c r="FR767" s="31"/>
      <c r="FS767" s="31"/>
      <c r="FT767" s="31"/>
    </row>
    <row r="768" spans="1:176" x14ac:dyDescent="0.25">
      <c r="A768" s="5"/>
      <c r="CT768" s="8"/>
      <c r="CX768" s="8"/>
      <c r="CY768" s="8"/>
      <c r="CZ768" s="8"/>
      <c r="DA768" s="8"/>
      <c r="DB768" s="8"/>
      <c r="DC768" s="8"/>
      <c r="DD768" s="8"/>
      <c r="DE768" s="8"/>
      <c r="DF768" s="8"/>
      <c r="DG768" s="8"/>
      <c r="DH768" s="8"/>
      <c r="DI768" s="8"/>
      <c r="DJ768" s="31"/>
      <c r="DK768" s="31"/>
      <c r="DL768" s="8"/>
      <c r="DM768" s="8"/>
      <c r="DN768" s="8"/>
      <c r="DO768" s="8"/>
      <c r="DP768" s="8"/>
      <c r="DQ768" s="8"/>
      <c r="DR768" s="8"/>
      <c r="DS768" s="8"/>
      <c r="DT768" s="8"/>
      <c r="DU768" s="31"/>
      <c r="DV768" s="31"/>
      <c r="DW768" s="31"/>
      <c r="DX768" s="31"/>
      <c r="DY768" s="31"/>
      <c r="DZ768" s="31"/>
      <c r="EA768" s="31"/>
      <c r="EB768" s="31"/>
      <c r="EC768" s="31"/>
      <c r="ED768" s="31"/>
      <c r="EE768" s="4"/>
      <c r="EF768" s="4"/>
      <c r="EG768" s="4"/>
      <c r="EH768" s="4"/>
      <c r="EI768" s="4"/>
      <c r="EJ768" s="31"/>
      <c r="EK768" s="31"/>
      <c r="EL768" s="31"/>
      <c r="EM768" s="4"/>
      <c r="EN768" s="8"/>
      <c r="EO768" s="8"/>
      <c r="EP768" s="8"/>
      <c r="EQ768" s="8"/>
      <c r="ER768" s="8"/>
      <c r="ES768" s="8"/>
      <c r="ET768" s="8"/>
      <c r="EU768" s="4"/>
      <c r="EV768" s="31"/>
      <c r="EW768" s="8"/>
      <c r="EX768" s="31"/>
      <c r="EY768" s="8"/>
      <c r="EZ768" s="31"/>
      <c r="FA768" s="31"/>
      <c r="FB768" s="8"/>
      <c r="FN768" s="31"/>
      <c r="FO768" s="31"/>
      <c r="FP768" s="31"/>
      <c r="FQ768" s="31"/>
      <c r="FR768" s="31"/>
      <c r="FS768" s="31"/>
      <c r="FT768" s="31"/>
    </row>
    <row r="769" spans="1:176" x14ac:dyDescent="0.25">
      <c r="A769" s="5"/>
      <c r="CT769" s="8"/>
      <c r="CX769" s="8"/>
      <c r="CY769" s="8"/>
      <c r="CZ769" s="8"/>
      <c r="DA769" s="8"/>
      <c r="DB769" s="8"/>
      <c r="DC769" s="8"/>
      <c r="DD769" s="8"/>
      <c r="DE769" s="8"/>
      <c r="DF769" s="8"/>
      <c r="DG769" s="8"/>
      <c r="DH769" s="8"/>
      <c r="DI769" s="8"/>
      <c r="DJ769" s="31"/>
      <c r="DK769" s="31"/>
      <c r="DL769" s="8"/>
      <c r="DM769" s="8"/>
      <c r="DN769" s="8"/>
      <c r="DO769" s="8"/>
      <c r="DP769" s="8"/>
      <c r="DQ769" s="8"/>
      <c r="DR769" s="8"/>
      <c r="DS769" s="8"/>
      <c r="DT769" s="8"/>
      <c r="DU769" s="31"/>
      <c r="DV769" s="31"/>
      <c r="DW769" s="31"/>
      <c r="DX769" s="31"/>
      <c r="DY769" s="31"/>
      <c r="DZ769" s="31"/>
      <c r="EA769" s="31"/>
      <c r="EB769" s="31"/>
      <c r="EC769" s="31"/>
      <c r="ED769" s="31"/>
      <c r="EE769" s="4"/>
      <c r="EF769" s="4"/>
      <c r="EG769" s="4"/>
      <c r="EH769" s="4"/>
      <c r="EI769" s="4"/>
      <c r="EJ769" s="31"/>
      <c r="EK769" s="31"/>
      <c r="EL769" s="31"/>
      <c r="EM769" s="4"/>
      <c r="EN769" s="8"/>
      <c r="EO769" s="8"/>
      <c r="EP769" s="8"/>
      <c r="EQ769" s="8"/>
      <c r="ER769" s="8"/>
      <c r="ES769" s="8"/>
      <c r="ET769" s="8"/>
      <c r="EU769" s="4"/>
      <c r="EV769" s="31"/>
      <c r="EW769" s="8"/>
      <c r="EX769" s="31"/>
      <c r="EY769" s="8"/>
      <c r="EZ769" s="31"/>
      <c r="FA769" s="31"/>
      <c r="FB769" s="8"/>
      <c r="FN769" s="31"/>
      <c r="FO769" s="31"/>
      <c r="FP769" s="31"/>
      <c r="FQ769" s="31"/>
      <c r="FR769" s="31"/>
      <c r="FS769" s="31"/>
      <c r="FT769" s="31"/>
    </row>
    <row r="770" spans="1:176" x14ac:dyDescent="0.25">
      <c r="A770" s="5"/>
      <c r="CT770" s="8"/>
      <c r="CX770" s="8"/>
      <c r="CY770" s="8"/>
      <c r="CZ770" s="8"/>
      <c r="DA770" s="8"/>
      <c r="DB770" s="8"/>
      <c r="DC770" s="8"/>
      <c r="DD770" s="8"/>
      <c r="DE770" s="8"/>
      <c r="DF770" s="8"/>
      <c r="DG770" s="8"/>
      <c r="DH770" s="8"/>
      <c r="DI770" s="8"/>
      <c r="DJ770" s="31"/>
      <c r="DK770" s="31"/>
      <c r="DL770" s="8"/>
      <c r="DM770" s="8"/>
      <c r="DN770" s="8"/>
      <c r="DO770" s="8"/>
      <c r="DP770" s="8"/>
      <c r="DQ770" s="8"/>
      <c r="DR770" s="8"/>
      <c r="DS770" s="8"/>
      <c r="DT770" s="8"/>
      <c r="DU770" s="31"/>
      <c r="DV770" s="31"/>
      <c r="DW770" s="31"/>
      <c r="DX770" s="31"/>
      <c r="DY770" s="31"/>
      <c r="DZ770" s="31"/>
      <c r="EA770" s="31"/>
      <c r="EB770" s="31"/>
      <c r="EC770" s="31"/>
      <c r="ED770" s="31"/>
      <c r="EE770" s="4"/>
      <c r="EF770" s="4"/>
      <c r="EG770" s="4"/>
      <c r="EH770" s="4"/>
      <c r="EI770" s="4"/>
      <c r="EJ770" s="31"/>
      <c r="EK770" s="31"/>
      <c r="EL770" s="31"/>
      <c r="EM770" s="4"/>
      <c r="EN770" s="8"/>
      <c r="EO770" s="8"/>
      <c r="EP770" s="8"/>
      <c r="EQ770" s="8"/>
      <c r="ER770" s="8"/>
      <c r="ES770" s="8"/>
      <c r="ET770" s="8"/>
      <c r="EU770" s="4"/>
      <c r="EV770" s="31"/>
      <c r="EW770" s="8"/>
      <c r="EX770" s="31"/>
      <c r="EY770" s="8"/>
      <c r="EZ770" s="31"/>
      <c r="FA770" s="31"/>
      <c r="FB770" s="8"/>
      <c r="FN770" s="31"/>
      <c r="FO770" s="31"/>
      <c r="FP770" s="31"/>
      <c r="FQ770" s="31"/>
      <c r="FR770" s="31"/>
      <c r="FS770" s="31"/>
      <c r="FT770" s="31"/>
    </row>
    <row r="771" spans="1:176" x14ac:dyDescent="0.25">
      <c r="A771" s="5"/>
      <c r="CT771" s="8"/>
      <c r="CX771" s="8"/>
      <c r="CY771" s="8"/>
      <c r="CZ771" s="8"/>
      <c r="DA771" s="8"/>
      <c r="DB771" s="8"/>
      <c r="DC771" s="8"/>
      <c r="DD771" s="8"/>
      <c r="DE771" s="8"/>
      <c r="DF771" s="8"/>
      <c r="DG771" s="8"/>
      <c r="DH771" s="8"/>
      <c r="DI771" s="8"/>
      <c r="DJ771" s="31"/>
      <c r="DK771" s="31"/>
      <c r="DL771" s="8"/>
      <c r="DM771" s="8"/>
      <c r="DN771" s="8"/>
      <c r="DO771" s="8"/>
      <c r="DP771" s="8"/>
      <c r="DQ771" s="8"/>
      <c r="DR771" s="8"/>
      <c r="DS771" s="8"/>
      <c r="DT771" s="8"/>
      <c r="DU771" s="31"/>
      <c r="DV771" s="31"/>
      <c r="DW771" s="31"/>
      <c r="DX771" s="31"/>
      <c r="DY771" s="31"/>
      <c r="DZ771" s="31"/>
      <c r="EA771" s="31"/>
      <c r="EB771" s="31"/>
      <c r="EC771" s="31"/>
      <c r="ED771" s="31"/>
      <c r="EE771" s="4"/>
      <c r="EF771" s="4"/>
      <c r="EG771" s="4"/>
      <c r="EH771" s="4"/>
      <c r="EI771" s="4"/>
      <c r="EJ771" s="31"/>
      <c r="EK771" s="31"/>
      <c r="EL771" s="31"/>
      <c r="EM771" s="4"/>
      <c r="EN771" s="8"/>
      <c r="EO771" s="8"/>
      <c r="EP771" s="8"/>
      <c r="EQ771" s="8"/>
      <c r="ER771" s="8"/>
      <c r="ES771" s="8"/>
      <c r="ET771" s="8"/>
      <c r="EU771" s="4"/>
      <c r="EV771" s="31"/>
      <c r="EW771" s="8"/>
      <c r="EX771" s="31"/>
      <c r="EY771" s="8"/>
      <c r="EZ771" s="31"/>
      <c r="FA771" s="31"/>
      <c r="FB771" s="8"/>
      <c r="FN771" s="31"/>
      <c r="FO771" s="31"/>
      <c r="FP771" s="31"/>
      <c r="FQ771" s="31"/>
      <c r="FR771" s="31"/>
      <c r="FS771" s="31"/>
      <c r="FT771" s="31"/>
    </row>
    <row r="772" spans="1:176" x14ac:dyDescent="0.25">
      <c r="A772" s="5"/>
      <c r="CT772" s="8"/>
      <c r="CX772" s="8"/>
      <c r="CY772" s="8"/>
      <c r="CZ772" s="8"/>
      <c r="DA772" s="8"/>
      <c r="DB772" s="8"/>
      <c r="DC772" s="8"/>
      <c r="DD772" s="8"/>
      <c r="DE772" s="8"/>
      <c r="DF772" s="8"/>
      <c r="DG772" s="8"/>
      <c r="DH772" s="8"/>
      <c r="DI772" s="8"/>
      <c r="DJ772" s="31"/>
      <c r="DK772" s="31"/>
      <c r="DL772" s="8"/>
      <c r="DM772" s="8"/>
      <c r="DN772" s="8"/>
      <c r="DO772" s="8"/>
      <c r="DP772" s="8"/>
      <c r="DQ772" s="8"/>
      <c r="DR772" s="8"/>
      <c r="DS772" s="8"/>
      <c r="DT772" s="8"/>
      <c r="DU772" s="31"/>
      <c r="DV772" s="31"/>
      <c r="DW772" s="31"/>
      <c r="DX772" s="31"/>
      <c r="DY772" s="31"/>
      <c r="DZ772" s="31"/>
      <c r="EA772" s="31"/>
      <c r="EB772" s="31"/>
      <c r="EC772" s="31"/>
      <c r="ED772" s="31"/>
      <c r="EE772" s="4"/>
      <c r="EF772" s="4"/>
      <c r="EG772" s="4"/>
      <c r="EH772" s="4"/>
      <c r="EI772" s="4"/>
      <c r="EJ772" s="31"/>
      <c r="EK772" s="31"/>
      <c r="EL772" s="31"/>
      <c r="EM772" s="4"/>
      <c r="EN772" s="8"/>
      <c r="EO772" s="8"/>
      <c r="EP772" s="8"/>
      <c r="EQ772" s="8"/>
      <c r="ER772" s="8"/>
      <c r="ES772" s="8"/>
      <c r="ET772" s="8"/>
      <c r="EU772" s="4"/>
      <c r="EV772" s="31"/>
      <c r="EW772" s="8"/>
      <c r="EX772" s="31"/>
      <c r="EY772" s="8"/>
      <c r="EZ772" s="31"/>
      <c r="FA772" s="31"/>
      <c r="FB772" s="8"/>
      <c r="FN772" s="31"/>
      <c r="FO772" s="31"/>
      <c r="FP772" s="31"/>
      <c r="FQ772" s="31"/>
      <c r="FR772" s="31"/>
      <c r="FS772" s="31"/>
      <c r="FT772" s="31"/>
    </row>
    <row r="773" spans="1:176" x14ac:dyDescent="0.25">
      <c r="A773" s="5"/>
      <c r="CT773" s="8"/>
      <c r="CX773" s="8"/>
      <c r="CY773" s="8"/>
      <c r="CZ773" s="8"/>
      <c r="DA773" s="8"/>
      <c r="DB773" s="8"/>
      <c r="DC773" s="8"/>
      <c r="DD773" s="8"/>
      <c r="DE773" s="8"/>
      <c r="DF773" s="8"/>
      <c r="DG773" s="8"/>
      <c r="DH773" s="8"/>
      <c r="DI773" s="8"/>
      <c r="DJ773" s="31"/>
      <c r="DK773" s="31"/>
      <c r="DL773" s="8"/>
      <c r="DM773" s="8"/>
      <c r="DN773" s="8"/>
      <c r="DO773" s="8"/>
      <c r="DP773" s="8"/>
      <c r="DQ773" s="8"/>
      <c r="DR773" s="8"/>
      <c r="DS773" s="8"/>
      <c r="DT773" s="8"/>
      <c r="DU773" s="31"/>
      <c r="DV773" s="31"/>
      <c r="DW773" s="31"/>
      <c r="DX773" s="31"/>
      <c r="DY773" s="31"/>
      <c r="DZ773" s="31"/>
      <c r="EA773" s="31"/>
      <c r="EB773" s="31"/>
      <c r="EC773" s="31"/>
      <c r="ED773" s="31"/>
      <c r="EE773" s="4"/>
      <c r="EF773" s="4"/>
      <c r="EG773" s="4"/>
      <c r="EH773" s="4"/>
      <c r="EI773" s="4"/>
      <c r="EJ773" s="31"/>
      <c r="EK773" s="31"/>
      <c r="EL773" s="31"/>
      <c r="EM773" s="4"/>
      <c r="EN773" s="8"/>
      <c r="EO773" s="8"/>
      <c r="EP773" s="8"/>
      <c r="EQ773" s="8"/>
      <c r="ER773" s="8"/>
      <c r="ES773" s="8"/>
      <c r="ET773" s="8"/>
      <c r="EU773" s="4"/>
      <c r="EV773" s="31"/>
      <c r="EW773" s="8"/>
      <c r="EX773" s="31"/>
      <c r="EY773" s="8"/>
      <c r="EZ773" s="31"/>
      <c r="FA773" s="31"/>
      <c r="FB773" s="8"/>
      <c r="FN773" s="31"/>
      <c r="FO773" s="31"/>
      <c r="FP773" s="31"/>
      <c r="FQ773" s="31"/>
      <c r="FR773" s="31"/>
      <c r="FS773" s="31"/>
      <c r="FT773" s="31"/>
    </row>
    <row r="774" spans="1:176" x14ac:dyDescent="0.25">
      <c r="A774" s="5"/>
      <c r="CT774" s="8"/>
      <c r="CX774" s="8"/>
      <c r="CY774" s="8"/>
      <c r="CZ774" s="8"/>
      <c r="DA774" s="8"/>
      <c r="DB774" s="8"/>
      <c r="DC774" s="8"/>
      <c r="DD774" s="8"/>
      <c r="DE774" s="8"/>
      <c r="DF774" s="8"/>
      <c r="DG774" s="8"/>
      <c r="DH774" s="8"/>
      <c r="DI774" s="8"/>
      <c r="DJ774" s="31"/>
      <c r="DK774" s="31"/>
      <c r="DL774" s="8"/>
      <c r="DM774" s="8"/>
      <c r="DN774" s="8"/>
      <c r="DO774" s="8"/>
      <c r="DP774" s="8"/>
      <c r="DQ774" s="8"/>
      <c r="DR774" s="8"/>
      <c r="DS774" s="8"/>
      <c r="DT774" s="8"/>
      <c r="DU774" s="31"/>
      <c r="DV774" s="31"/>
      <c r="DW774" s="31"/>
      <c r="DX774" s="31"/>
      <c r="DY774" s="31"/>
      <c r="DZ774" s="31"/>
      <c r="EA774" s="31"/>
      <c r="EB774" s="31"/>
      <c r="EC774" s="31"/>
      <c r="ED774" s="31"/>
      <c r="EE774" s="4"/>
      <c r="EF774" s="4"/>
      <c r="EG774" s="4"/>
      <c r="EH774" s="4"/>
      <c r="EI774" s="4"/>
      <c r="EJ774" s="31"/>
      <c r="EK774" s="31"/>
      <c r="EL774" s="31"/>
      <c r="EM774" s="4"/>
      <c r="EN774" s="8"/>
      <c r="EO774" s="8"/>
      <c r="EP774" s="8"/>
      <c r="EQ774" s="8"/>
      <c r="ER774" s="8"/>
      <c r="ES774" s="8"/>
      <c r="ET774" s="8"/>
      <c r="EU774" s="4"/>
      <c r="EV774" s="31"/>
      <c r="EW774" s="8"/>
      <c r="EX774" s="31"/>
      <c r="EY774" s="8"/>
      <c r="EZ774" s="31"/>
      <c r="FA774" s="31"/>
      <c r="FB774" s="8"/>
      <c r="FN774" s="31"/>
      <c r="FO774" s="31"/>
      <c r="FP774" s="31"/>
      <c r="FQ774" s="31"/>
      <c r="FR774" s="31"/>
      <c r="FS774" s="31"/>
      <c r="FT774" s="31"/>
    </row>
    <row r="775" spans="1:176" x14ac:dyDescent="0.25">
      <c r="A775" s="5"/>
      <c r="CT775" s="8"/>
      <c r="CX775" s="8"/>
      <c r="CY775" s="8"/>
      <c r="CZ775" s="8"/>
      <c r="DA775" s="8"/>
      <c r="DB775" s="8"/>
      <c r="DC775" s="8"/>
      <c r="DD775" s="8"/>
      <c r="DE775" s="8"/>
      <c r="DF775" s="8"/>
      <c r="DG775" s="8"/>
      <c r="DH775" s="8"/>
      <c r="DI775" s="8"/>
      <c r="DJ775" s="31"/>
      <c r="DK775" s="31"/>
      <c r="DL775" s="8"/>
      <c r="DM775" s="8"/>
      <c r="DN775" s="8"/>
      <c r="DO775" s="8"/>
      <c r="DP775" s="8"/>
      <c r="DQ775" s="8"/>
      <c r="DR775" s="8"/>
      <c r="DS775" s="8"/>
      <c r="DT775" s="8"/>
      <c r="DU775" s="31"/>
      <c r="DV775" s="31"/>
      <c r="DW775" s="31"/>
      <c r="DX775" s="31"/>
      <c r="DY775" s="31"/>
      <c r="DZ775" s="31"/>
      <c r="EA775" s="31"/>
      <c r="EB775" s="31"/>
      <c r="EC775" s="31"/>
      <c r="ED775" s="31"/>
      <c r="EE775" s="4"/>
      <c r="EF775" s="4"/>
      <c r="EG775" s="4"/>
      <c r="EH775" s="4"/>
      <c r="EI775" s="4"/>
      <c r="EJ775" s="31"/>
      <c r="EK775" s="31"/>
      <c r="EL775" s="31"/>
      <c r="EM775" s="4"/>
      <c r="EN775" s="8"/>
      <c r="EO775" s="8"/>
      <c r="EP775" s="8"/>
      <c r="EQ775" s="8"/>
      <c r="ER775" s="8"/>
      <c r="ES775" s="8"/>
      <c r="ET775" s="8"/>
      <c r="EU775" s="4"/>
      <c r="EV775" s="31"/>
      <c r="EW775" s="8"/>
      <c r="EX775" s="31"/>
      <c r="EY775" s="8"/>
      <c r="EZ775" s="31"/>
      <c r="FA775" s="31"/>
      <c r="FB775" s="8"/>
      <c r="FN775" s="31"/>
      <c r="FO775" s="31"/>
      <c r="FP775" s="31"/>
      <c r="FQ775" s="31"/>
      <c r="FR775" s="31"/>
      <c r="FS775" s="31"/>
      <c r="FT775" s="31"/>
    </row>
    <row r="776" spans="1:176" x14ac:dyDescent="0.25">
      <c r="A776" s="5"/>
      <c r="CT776" s="8"/>
      <c r="CX776" s="8"/>
      <c r="CY776" s="8"/>
      <c r="CZ776" s="8"/>
      <c r="DA776" s="8"/>
      <c r="DB776" s="8"/>
      <c r="DC776" s="8"/>
      <c r="DD776" s="8"/>
      <c r="DE776" s="8"/>
      <c r="DF776" s="8"/>
      <c r="DG776" s="8"/>
      <c r="DH776" s="8"/>
      <c r="DI776" s="8"/>
      <c r="DJ776" s="31"/>
      <c r="DK776" s="31"/>
      <c r="DL776" s="8"/>
      <c r="DM776" s="8"/>
      <c r="DN776" s="8"/>
      <c r="DO776" s="8"/>
      <c r="DP776" s="8"/>
      <c r="DQ776" s="8"/>
      <c r="DR776" s="8"/>
      <c r="DS776" s="8"/>
      <c r="DT776" s="8"/>
      <c r="DU776" s="31"/>
      <c r="DV776" s="31"/>
      <c r="DW776" s="31"/>
      <c r="DX776" s="31"/>
      <c r="DY776" s="31"/>
      <c r="DZ776" s="31"/>
      <c r="EA776" s="31"/>
      <c r="EB776" s="31"/>
      <c r="EC776" s="31"/>
      <c r="ED776" s="31"/>
      <c r="EE776" s="4"/>
      <c r="EF776" s="4"/>
      <c r="EG776" s="4"/>
      <c r="EH776" s="4"/>
      <c r="EI776" s="4"/>
      <c r="EJ776" s="31"/>
      <c r="EK776" s="31"/>
      <c r="EL776" s="31"/>
      <c r="EM776" s="4"/>
      <c r="EN776" s="8"/>
      <c r="EO776" s="8"/>
      <c r="EP776" s="8"/>
      <c r="EQ776" s="8"/>
      <c r="ER776" s="8"/>
      <c r="ES776" s="8"/>
      <c r="ET776" s="8"/>
      <c r="EU776" s="4"/>
      <c r="EV776" s="31"/>
      <c r="EW776" s="8"/>
      <c r="EX776" s="31"/>
      <c r="EY776" s="8"/>
      <c r="EZ776" s="31"/>
      <c r="FA776" s="31"/>
      <c r="FB776" s="8"/>
      <c r="FN776" s="31"/>
      <c r="FO776" s="31"/>
      <c r="FP776" s="31"/>
      <c r="FQ776" s="31"/>
      <c r="FR776" s="31"/>
      <c r="FS776" s="31"/>
      <c r="FT776" s="31"/>
    </row>
    <row r="777" spans="1:176" x14ac:dyDescent="0.25">
      <c r="A777" s="5"/>
      <c r="CT777" s="8"/>
      <c r="CX777" s="8"/>
      <c r="CY777" s="8"/>
      <c r="CZ777" s="8"/>
      <c r="DA777" s="8"/>
      <c r="DB777" s="8"/>
      <c r="DC777" s="8"/>
      <c r="DD777" s="8"/>
      <c r="DE777" s="8"/>
      <c r="DF777" s="8"/>
      <c r="DG777" s="8"/>
      <c r="DH777" s="8"/>
      <c r="DI777" s="8"/>
      <c r="DJ777" s="31"/>
      <c r="DK777" s="31"/>
      <c r="DL777" s="8"/>
      <c r="DM777" s="8"/>
      <c r="DN777" s="8"/>
      <c r="DO777" s="8"/>
      <c r="DP777" s="8"/>
      <c r="DQ777" s="8"/>
      <c r="DR777" s="8"/>
      <c r="DS777" s="8"/>
      <c r="DT777" s="8"/>
      <c r="DU777" s="31"/>
      <c r="DV777" s="31"/>
      <c r="DW777" s="31"/>
      <c r="DX777" s="31"/>
      <c r="DY777" s="31"/>
      <c r="DZ777" s="31"/>
      <c r="EA777" s="31"/>
      <c r="EB777" s="31"/>
      <c r="EC777" s="31"/>
      <c r="ED777" s="31"/>
      <c r="EE777" s="4"/>
      <c r="EF777" s="4"/>
      <c r="EG777" s="4"/>
      <c r="EH777" s="4"/>
      <c r="EI777" s="4"/>
      <c r="EJ777" s="31"/>
      <c r="EK777" s="31"/>
      <c r="EL777" s="31"/>
      <c r="EM777" s="4"/>
      <c r="EN777" s="8"/>
      <c r="EO777" s="8"/>
      <c r="EP777" s="8"/>
      <c r="EQ777" s="8"/>
      <c r="ER777" s="8"/>
      <c r="ES777" s="8"/>
      <c r="ET777" s="8"/>
      <c r="EU777" s="4"/>
      <c r="EV777" s="31"/>
      <c r="EW777" s="8"/>
      <c r="EX777" s="31"/>
      <c r="EY777" s="8"/>
      <c r="EZ777" s="31"/>
      <c r="FA777" s="31"/>
      <c r="FB777" s="8"/>
      <c r="FN777" s="31"/>
      <c r="FO777" s="31"/>
      <c r="FP777" s="31"/>
      <c r="FQ777" s="31"/>
      <c r="FR777" s="31"/>
      <c r="FS777" s="31"/>
      <c r="FT777" s="31"/>
    </row>
    <row r="778" spans="1:176" x14ac:dyDescent="0.25">
      <c r="A778" s="5"/>
      <c r="CT778" s="8"/>
      <c r="CX778" s="8"/>
      <c r="CY778" s="8"/>
      <c r="CZ778" s="8"/>
      <c r="DA778" s="8"/>
      <c r="DB778" s="8"/>
      <c r="DC778" s="8"/>
      <c r="DD778" s="8"/>
      <c r="DE778" s="8"/>
      <c r="DF778" s="8"/>
      <c r="DG778" s="8"/>
      <c r="DH778" s="8"/>
      <c r="DI778" s="8"/>
      <c r="DJ778" s="31"/>
      <c r="DK778" s="31"/>
      <c r="DL778" s="8"/>
      <c r="DM778" s="8"/>
      <c r="DN778" s="8"/>
      <c r="DO778" s="8"/>
      <c r="DP778" s="8"/>
      <c r="DQ778" s="8"/>
      <c r="DR778" s="8"/>
      <c r="DS778" s="8"/>
      <c r="DT778" s="8"/>
      <c r="DU778" s="31"/>
      <c r="DV778" s="31"/>
      <c r="DW778" s="31"/>
      <c r="DX778" s="31"/>
      <c r="DY778" s="31"/>
      <c r="DZ778" s="31"/>
      <c r="EA778" s="31"/>
      <c r="EB778" s="31"/>
      <c r="EC778" s="31"/>
      <c r="ED778" s="31"/>
      <c r="EE778" s="4"/>
      <c r="EF778" s="4"/>
      <c r="EG778" s="4"/>
      <c r="EH778" s="4"/>
      <c r="EI778" s="4"/>
      <c r="EJ778" s="31"/>
      <c r="EK778" s="31"/>
      <c r="EL778" s="31"/>
      <c r="EM778" s="4"/>
      <c r="EN778" s="8"/>
      <c r="EO778" s="8"/>
      <c r="EP778" s="8"/>
      <c r="EQ778" s="8"/>
      <c r="ER778" s="8"/>
      <c r="ES778" s="8"/>
      <c r="ET778" s="8"/>
      <c r="EU778" s="4"/>
      <c r="EV778" s="31"/>
      <c r="EW778" s="8"/>
      <c r="EX778" s="31"/>
      <c r="EY778" s="8"/>
      <c r="EZ778" s="31"/>
      <c r="FA778" s="31"/>
      <c r="FB778" s="8"/>
      <c r="FN778" s="31"/>
      <c r="FO778" s="31"/>
      <c r="FP778" s="31"/>
      <c r="FQ778" s="31"/>
      <c r="FR778" s="31"/>
      <c r="FS778" s="31"/>
      <c r="FT778" s="31"/>
    </row>
    <row r="779" spans="1:176" x14ac:dyDescent="0.25">
      <c r="A779" s="5"/>
      <c r="CT779" s="8"/>
      <c r="CX779" s="8"/>
      <c r="CY779" s="8"/>
      <c r="CZ779" s="8"/>
      <c r="DA779" s="8"/>
      <c r="DB779" s="8"/>
      <c r="DC779" s="8"/>
      <c r="DD779" s="8"/>
      <c r="DE779" s="8"/>
      <c r="DF779" s="8"/>
      <c r="DG779" s="8"/>
      <c r="DH779" s="8"/>
      <c r="DI779" s="8"/>
      <c r="DJ779" s="31"/>
      <c r="DK779" s="31"/>
      <c r="DL779" s="8"/>
      <c r="DM779" s="8"/>
      <c r="DN779" s="8"/>
      <c r="DO779" s="8"/>
      <c r="DP779" s="8"/>
      <c r="DQ779" s="8"/>
      <c r="DR779" s="8"/>
      <c r="DS779" s="8"/>
      <c r="DT779" s="8"/>
      <c r="DU779" s="31"/>
      <c r="DV779" s="31"/>
      <c r="DW779" s="31"/>
      <c r="DX779" s="31"/>
      <c r="DY779" s="31"/>
      <c r="DZ779" s="31"/>
      <c r="EA779" s="31"/>
      <c r="EB779" s="31"/>
      <c r="EC779" s="31"/>
      <c r="ED779" s="31"/>
      <c r="EE779" s="4"/>
      <c r="EF779" s="4"/>
      <c r="EG779" s="4"/>
      <c r="EH779" s="4"/>
      <c r="EI779" s="4"/>
      <c r="EJ779" s="31"/>
      <c r="EK779" s="31"/>
      <c r="EL779" s="31"/>
      <c r="EM779" s="4"/>
      <c r="EN779" s="8"/>
      <c r="EO779" s="8"/>
      <c r="EP779" s="8"/>
      <c r="EQ779" s="8"/>
      <c r="ER779" s="8"/>
      <c r="ES779" s="8"/>
      <c r="ET779" s="8"/>
      <c r="EU779" s="4"/>
      <c r="EV779" s="31"/>
      <c r="EW779" s="8"/>
      <c r="EX779" s="31"/>
      <c r="EY779" s="8"/>
      <c r="EZ779" s="31"/>
      <c r="FA779" s="31"/>
      <c r="FB779" s="8"/>
      <c r="FN779" s="31"/>
      <c r="FO779" s="31"/>
      <c r="FP779" s="31"/>
      <c r="FQ779" s="31"/>
      <c r="FR779" s="31"/>
      <c r="FS779" s="31"/>
      <c r="FT779" s="31"/>
    </row>
    <row r="780" spans="1:176" x14ac:dyDescent="0.25">
      <c r="A780" s="5"/>
      <c r="CT780" s="8"/>
      <c r="CX780" s="8"/>
      <c r="CY780" s="8"/>
      <c r="CZ780" s="8"/>
      <c r="DA780" s="8"/>
      <c r="DB780" s="8"/>
      <c r="DC780" s="8"/>
      <c r="DD780" s="8"/>
      <c r="DE780" s="8"/>
      <c r="DF780" s="8"/>
      <c r="DG780" s="8"/>
      <c r="DH780" s="8"/>
      <c r="DI780" s="8"/>
      <c r="DJ780" s="31"/>
      <c r="DK780" s="31"/>
      <c r="DL780" s="8"/>
      <c r="DM780" s="8"/>
      <c r="DN780" s="8"/>
      <c r="DO780" s="8"/>
      <c r="DP780" s="8"/>
      <c r="DQ780" s="8"/>
      <c r="DR780" s="8"/>
      <c r="DS780" s="8"/>
      <c r="DT780" s="8"/>
      <c r="DU780" s="31"/>
      <c r="DV780" s="31"/>
      <c r="DW780" s="31"/>
      <c r="DX780" s="31"/>
      <c r="DY780" s="31"/>
      <c r="DZ780" s="31"/>
      <c r="EA780" s="31"/>
      <c r="EB780" s="31"/>
      <c r="EC780" s="31"/>
      <c r="ED780" s="31"/>
      <c r="EE780" s="4"/>
      <c r="EF780" s="4"/>
      <c r="EG780" s="4"/>
      <c r="EH780" s="4"/>
      <c r="EI780" s="4"/>
      <c r="EJ780" s="31"/>
      <c r="EK780" s="31"/>
      <c r="EL780" s="31"/>
      <c r="EM780" s="4"/>
      <c r="EN780" s="8"/>
      <c r="EO780" s="8"/>
      <c r="EP780" s="8"/>
      <c r="EQ780" s="8"/>
      <c r="ER780" s="8"/>
      <c r="ES780" s="8"/>
      <c r="ET780" s="8"/>
      <c r="EU780" s="4"/>
      <c r="EV780" s="31"/>
      <c r="EW780" s="8"/>
      <c r="EX780" s="31"/>
      <c r="EY780" s="8"/>
      <c r="EZ780" s="31"/>
      <c r="FA780" s="31"/>
      <c r="FB780" s="8"/>
      <c r="FN780" s="31"/>
      <c r="FO780" s="31"/>
      <c r="FP780" s="31"/>
      <c r="FQ780" s="31"/>
      <c r="FR780" s="31"/>
      <c r="FS780" s="31"/>
      <c r="FT780" s="31"/>
    </row>
    <row r="781" spans="1:176" x14ac:dyDescent="0.25">
      <c r="A781" s="5"/>
      <c r="CT781" s="8"/>
      <c r="CX781" s="8"/>
      <c r="CY781" s="8"/>
      <c r="CZ781" s="8"/>
      <c r="DA781" s="8"/>
      <c r="DB781" s="8"/>
      <c r="DC781" s="8"/>
      <c r="DD781" s="8"/>
      <c r="DE781" s="8"/>
      <c r="DF781" s="8"/>
      <c r="DG781" s="8"/>
      <c r="DH781" s="8"/>
      <c r="DI781" s="8"/>
      <c r="DJ781" s="31"/>
      <c r="DK781" s="31"/>
      <c r="DL781" s="8"/>
      <c r="DM781" s="8"/>
      <c r="DN781" s="8"/>
      <c r="DO781" s="8"/>
      <c r="DP781" s="8"/>
      <c r="DQ781" s="8"/>
      <c r="DR781" s="8"/>
      <c r="DS781" s="8"/>
      <c r="DT781" s="8"/>
      <c r="DU781" s="31"/>
      <c r="DV781" s="31"/>
      <c r="DW781" s="31"/>
      <c r="DX781" s="31"/>
      <c r="DY781" s="31"/>
      <c r="DZ781" s="31"/>
      <c r="EA781" s="31"/>
      <c r="EB781" s="31"/>
      <c r="EC781" s="31"/>
      <c r="ED781" s="31"/>
      <c r="EE781" s="4"/>
      <c r="EF781" s="4"/>
      <c r="EG781" s="4"/>
      <c r="EH781" s="4"/>
      <c r="EI781" s="4"/>
      <c r="EJ781" s="31"/>
      <c r="EK781" s="31"/>
      <c r="EL781" s="31"/>
      <c r="EM781" s="4"/>
      <c r="EN781" s="8"/>
      <c r="EO781" s="8"/>
      <c r="EP781" s="8"/>
      <c r="EQ781" s="8"/>
      <c r="ER781" s="8"/>
      <c r="ES781" s="8"/>
      <c r="ET781" s="8"/>
      <c r="EU781" s="4"/>
      <c r="EV781" s="31"/>
      <c r="EW781" s="8"/>
      <c r="EX781" s="31"/>
      <c r="EY781" s="8"/>
      <c r="EZ781" s="31"/>
      <c r="FA781" s="31"/>
      <c r="FB781" s="8"/>
      <c r="FN781" s="31"/>
      <c r="FO781" s="31"/>
      <c r="FP781" s="31"/>
      <c r="FQ781" s="31"/>
      <c r="FR781" s="31"/>
      <c r="FS781" s="31"/>
      <c r="FT781" s="31"/>
    </row>
    <row r="782" spans="1:176" x14ac:dyDescent="0.25">
      <c r="A782" s="5"/>
      <c r="CT782" s="8"/>
      <c r="CX782" s="8"/>
      <c r="CY782" s="8"/>
      <c r="CZ782" s="8"/>
      <c r="DA782" s="8"/>
      <c r="DB782" s="8"/>
      <c r="DC782" s="8"/>
      <c r="DD782" s="8"/>
      <c r="DE782" s="8"/>
      <c r="DF782" s="8"/>
      <c r="DG782" s="8"/>
      <c r="DH782" s="8"/>
      <c r="DI782" s="8"/>
      <c r="DJ782" s="31"/>
      <c r="DK782" s="31"/>
      <c r="DL782" s="8"/>
      <c r="DM782" s="8"/>
      <c r="DN782" s="8"/>
      <c r="DO782" s="8"/>
      <c r="DP782" s="8"/>
      <c r="DQ782" s="8"/>
      <c r="DR782" s="8"/>
      <c r="DS782" s="8"/>
      <c r="DT782" s="8"/>
      <c r="DU782" s="31"/>
      <c r="DV782" s="31"/>
      <c r="DW782" s="31"/>
      <c r="DX782" s="31"/>
      <c r="DY782" s="31"/>
      <c r="DZ782" s="31"/>
      <c r="EA782" s="31"/>
      <c r="EB782" s="31"/>
      <c r="EC782" s="31"/>
      <c r="ED782" s="31"/>
      <c r="EE782" s="4"/>
      <c r="EF782" s="4"/>
      <c r="EG782" s="4"/>
      <c r="EH782" s="4"/>
      <c r="EI782" s="4"/>
      <c r="EJ782" s="31"/>
      <c r="EK782" s="31"/>
      <c r="EL782" s="31"/>
      <c r="EM782" s="4"/>
      <c r="EN782" s="8"/>
      <c r="EO782" s="8"/>
      <c r="EP782" s="8"/>
      <c r="EQ782" s="8"/>
      <c r="ER782" s="8"/>
      <c r="ES782" s="8"/>
      <c r="ET782" s="8"/>
      <c r="EU782" s="4"/>
      <c r="EV782" s="31"/>
      <c r="EW782" s="8"/>
      <c r="EX782" s="31"/>
      <c r="EY782" s="8"/>
      <c r="EZ782" s="31"/>
      <c r="FA782" s="31"/>
      <c r="FB782" s="8"/>
      <c r="FN782" s="31"/>
      <c r="FO782" s="31"/>
      <c r="FP782" s="31"/>
      <c r="FQ782" s="31"/>
      <c r="FR782" s="31"/>
      <c r="FS782" s="31"/>
      <c r="FT782" s="31"/>
    </row>
    <row r="783" spans="1:176" x14ac:dyDescent="0.25">
      <c r="A783" s="5"/>
      <c r="CT783" s="8"/>
      <c r="CX783" s="8"/>
      <c r="CY783" s="8"/>
      <c r="CZ783" s="8"/>
      <c r="DA783" s="8"/>
      <c r="DB783" s="8"/>
      <c r="DC783" s="8"/>
      <c r="DD783" s="8"/>
      <c r="DE783" s="8"/>
      <c r="DF783" s="8"/>
      <c r="DG783" s="8"/>
      <c r="DH783" s="8"/>
      <c r="DI783" s="8"/>
      <c r="DJ783" s="31"/>
      <c r="DK783" s="31"/>
      <c r="DL783" s="8"/>
      <c r="DM783" s="8"/>
      <c r="DN783" s="8"/>
      <c r="DO783" s="8"/>
      <c r="DP783" s="8"/>
      <c r="DQ783" s="8"/>
      <c r="DR783" s="8"/>
      <c r="DS783" s="8"/>
      <c r="DT783" s="8"/>
      <c r="DU783" s="31"/>
      <c r="DV783" s="31"/>
      <c r="DW783" s="31"/>
      <c r="DX783" s="31"/>
      <c r="DY783" s="31"/>
      <c r="DZ783" s="31"/>
      <c r="EA783" s="31"/>
      <c r="EB783" s="31"/>
      <c r="EC783" s="31"/>
      <c r="ED783" s="31"/>
      <c r="EE783" s="4"/>
      <c r="EF783" s="4"/>
      <c r="EG783" s="4"/>
      <c r="EH783" s="4"/>
      <c r="EI783" s="4"/>
      <c r="EJ783" s="31"/>
      <c r="EK783" s="31"/>
      <c r="EL783" s="31"/>
      <c r="EM783" s="4"/>
      <c r="EN783" s="8"/>
      <c r="EO783" s="8"/>
      <c r="EP783" s="8"/>
      <c r="EQ783" s="8"/>
      <c r="ER783" s="8"/>
      <c r="ES783" s="8"/>
      <c r="ET783" s="8"/>
      <c r="EU783" s="4"/>
      <c r="EV783" s="31"/>
      <c r="EW783" s="8"/>
      <c r="EX783" s="31"/>
      <c r="EY783" s="8"/>
      <c r="EZ783" s="31"/>
      <c r="FA783" s="31"/>
      <c r="FB783" s="8"/>
      <c r="FN783" s="31"/>
      <c r="FO783" s="31"/>
      <c r="FP783" s="31"/>
      <c r="FQ783" s="31"/>
      <c r="FR783" s="31"/>
      <c r="FS783" s="31"/>
      <c r="FT783" s="31"/>
    </row>
    <row r="784" spans="1:176" x14ac:dyDescent="0.25">
      <c r="A784" s="5"/>
      <c r="CT784" s="8"/>
      <c r="CX784" s="8"/>
      <c r="CY784" s="8"/>
      <c r="CZ784" s="8"/>
      <c r="DA784" s="8"/>
      <c r="DB784" s="8"/>
      <c r="DC784" s="8"/>
      <c r="DD784" s="8"/>
      <c r="DE784" s="8"/>
      <c r="DF784" s="8"/>
      <c r="DG784" s="8"/>
      <c r="DH784" s="8"/>
      <c r="DI784" s="8"/>
      <c r="DJ784" s="31"/>
      <c r="DK784" s="31"/>
      <c r="DL784" s="8"/>
      <c r="DM784" s="8"/>
      <c r="DN784" s="8"/>
      <c r="DO784" s="8"/>
      <c r="DP784" s="8"/>
      <c r="DQ784" s="8"/>
      <c r="DR784" s="8"/>
      <c r="DS784" s="8"/>
      <c r="DT784" s="8"/>
      <c r="DU784" s="31"/>
      <c r="DV784" s="31"/>
      <c r="DW784" s="31"/>
      <c r="DX784" s="31"/>
      <c r="DY784" s="31"/>
      <c r="DZ784" s="31"/>
      <c r="EA784" s="31"/>
      <c r="EB784" s="31"/>
      <c r="EC784" s="31"/>
      <c r="ED784" s="31"/>
      <c r="EE784" s="4"/>
      <c r="EF784" s="4"/>
      <c r="EG784" s="4"/>
      <c r="EH784" s="4"/>
      <c r="EI784" s="4"/>
      <c r="EJ784" s="31"/>
      <c r="EK784" s="31"/>
      <c r="EL784" s="31"/>
      <c r="EM784" s="4"/>
      <c r="EN784" s="8"/>
      <c r="EO784" s="8"/>
      <c r="EP784" s="8"/>
      <c r="EQ784" s="8"/>
      <c r="ER784" s="8"/>
      <c r="ES784" s="8"/>
      <c r="ET784" s="8"/>
      <c r="EU784" s="4"/>
      <c r="EV784" s="31"/>
      <c r="EW784" s="8"/>
      <c r="EX784" s="31"/>
      <c r="EY784" s="8"/>
      <c r="EZ784" s="31"/>
      <c r="FA784" s="31"/>
      <c r="FB784" s="8"/>
      <c r="FN784" s="31"/>
      <c r="FO784" s="31"/>
      <c r="FP784" s="31"/>
      <c r="FQ784" s="31"/>
      <c r="FR784" s="31"/>
      <c r="FS784" s="31"/>
      <c r="FT784" s="31"/>
    </row>
    <row r="785" spans="1:176" x14ac:dyDescent="0.25">
      <c r="A785" s="5"/>
      <c r="CT785" s="8"/>
      <c r="CX785" s="8"/>
      <c r="CY785" s="8"/>
      <c r="CZ785" s="8"/>
      <c r="DA785" s="8"/>
      <c r="DB785" s="8"/>
      <c r="DC785" s="8"/>
      <c r="DD785" s="8"/>
      <c r="DE785" s="8"/>
      <c r="DF785" s="8"/>
      <c r="DG785" s="8"/>
      <c r="DH785" s="8"/>
      <c r="DI785" s="8"/>
      <c r="DJ785" s="31"/>
      <c r="DK785" s="31"/>
      <c r="DL785" s="8"/>
      <c r="DM785" s="8"/>
      <c r="DN785" s="8"/>
      <c r="DO785" s="8"/>
      <c r="DP785" s="8"/>
      <c r="DQ785" s="8"/>
      <c r="DR785" s="8"/>
      <c r="DS785" s="8"/>
      <c r="DT785" s="8"/>
      <c r="DU785" s="31"/>
      <c r="DV785" s="31"/>
      <c r="DW785" s="31"/>
      <c r="DX785" s="31"/>
      <c r="DY785" s="31"/>
      <c r="DZ785" s="31"/>
      <c r="EA785" s="31"/>
      <c r="EB785" s="31"/>
      <c r="EC785" s="31"/>
      <c r="ED785" s="31"/>
      <c r="EE785" s="4"/>
      <c r="EF785" s="4"/>
      <c r="EG785" s="4"/>
      <c r="EH785" s="4"/>
      <c r="EI785" s="4"/>
      <c r="EJ785" s="31"/>
      <c r="EK785" s="31"/>
      <c r="EL785" s="31"/>
      <c r="EM785" s="4"/>
      <c r="EN785" s="8"/>
      <c r="EO785" s="8"/>
      <c r="EP785" s="8"/>
      <c r="EQ785" s="8"/>
      <c r="ER785" s="8"/>
      <c r="ES785" s="8"/>
      <c r="ET785" s="8"/>
      <c r="EU785" s="4"/>
      <c r="EV785" s="31"/>
      <c r="EW785" s="8"/>
      <c r="EX785" s="31"/>
      <c r="EY785" s="8"/>
      <c r="EZ785" s="31"/>
      <c r="FA785" s="31"/>
      <c r="FB785" s="8"/>
      <c r="FN785" s="31"/>
      <c r="FO785" s="31"/>
      <c r="FP785" s="31"/>
      <c r="FQ785" s="31"/>
      <c r="FR785" s="31"/>
      <c r="FS785" s="31"/>
      <c r="FT785" s="31"/>
    </row>
    <row r="786" spans="1:176" x14ac:dyDescent="0.25">
      <c r="A786" s="5"/>
      <c r="CT786" s="8"/>
      <c r="CX786" s="8"/>
      <c r="CY786" s="8"/>
      <c r="CZ786" s="8"/>
      <c r="DA786" s="8"/>
      <c r="DB786" s="8"/>
      <c r="DC786" s="8"/>
      <c r="DD786" s="8"/>
      <c r="DE786" s="8"/>
      <c r="DF786" s="8"/>
      <c r="DG786" s="8"/>
      <c r="DH786" s="8"/>
      <c r="DI786" s="8"/>
      <c r="DJ786" s="31"/>
      <c r="DK786" s="31"/>
      <c r="DL786" s="8"/>
      <c r="DM786" s="8"/>
      <c r="DN786" s="8"/>
      <c r="DO786" s="8"/>
      <c r="DP786" s="8"/>
      <c r="DQ786" s="8"/>
      <c r="DR786" s="8"/>
      <c r="DS786" s="8"/>
      <c r="DT786" s="8"/>
      <c r="DU786" s="31"/>
      <c r="DV786" s="31"/>
      <c r="DW786" s="31"/>
      <c r="DX786" s="31"/>
      <c r="DY786" s="31"/>
      <c r="DZ786" s="31"/>
      <c r="EA786" s="31"/>
      <c r="EB786" s="31"/>
      <c r="EC786" s="31"/>
      <c r="ED786" s="31"/>
      <c r="EE786" s="4"/>
      <c r="EF786" s="4"/>
      <c r="EG786" s="4"/>
      <c r="EH786" s="4"/>
      <c r="EI786" s="4"/>
      <c r="EJ786" s="31"/>
      <c r="EK786" s="31"/>
      <c r="EL786" s="31"/>
      <c r="EM786" s="4"/>
      <c r="EN786" s="8"/>
      <c r="EO786" s="8"/>
      <c r="EP786" s="8"/>
      <c r="EQ786" s="8"/>
      <c r="ER786" s="8"/>
      <c r="ES786" s="8"/>
      <c r="ET786" s="8"/>
      <c r="EU786" s="4"/>
      <c r="EV786" s="31"/>
      <c r="EW786" s="8"/>
      <c r="EX786" s="31"/>
      <c r="EY786" s="8"/>
      <c r="EZ786" s="31"/>
      <c r="FA786" s="31"/>
      <c r="FB786" s="8"/>
      <c r="FN786" s="31"/>
      <c r="FO786" s="31"/>
      <c r="FP786" s="31"/>
      <c r="FQ786" s="31"/>
      <c r="FR786" s="31"/>
      <c r="FS786" s="31"/>
      <c r="FT786" s="31"/>
    </row>
    <row r="787" spans="1:176" x14ac:dyDescent="0.25">
      <c r="A787" s="5"/>
      <c r="CT787" s="8"/>
      <c r="CX787" s="8"/>
      <c r="CY787" s="8"/>
      <c r="CZ787" s="8"/>
      <c r="DA787" s="8"/>
      <c r="DB787" s="8"/>
      <c r="DC787" s="8"/>
      <c r="DD787" s="8"/>
      <c r="DE787" s="8"/>
      <c r="DF787" s="8"/>
      <c r="DG787" s="8"/>
      <c r="DH787" s="8"/>
      <c r="DI787" s="8"/>
      <c r="DJ787" s="31"/>
      <c r="DK787" s="31"/>
      <c r="DL787" s="8"/>
      <c r="DM787" s="8"/>
      <c r="DN787" s="8"/>
      <c r="DO787" s="8"/>
      <c r="DP787" s="8"/>
      <c r="DQ787" s="8"/>
      <c r="DR787" s="8"/>
      <c r="DS787" s="8"/>
      <c r="DT787" s="8"/>
      <c r="DU787" s="31"/>
      <c r="DV787" s="31"/>
      <c r="DW787" s="31"/>
      <c r="DX787" s="31"/>
      <c r="DY787" s="31"/>
      <c r="DZ787" s="31"/>
      <c r="EA787" s="31"/>
      <c r="EB787" s="31"/>
      <c r="EC787" s="31"/>
      <c r="ED787" s="31"/>
      <c r="EE787" s="4"/>
      <c r="EF787" s="4"/>
      <c r="EG787" s="4"/>
      <c r="EH787" s="4"/>
      <c r="EI787" s="4"/>
      <c r="EJ787" s="31"/>
      <c r="EK787" s="31"/>
      <c r="EL787" s="31"/>
      <c r="EM787" s="4"/>
      <c r="EN787" s="8"/>
      <c r="EO787" s="8"/>
      <c r="EP787" s="8"/>
      <c r="EQ787" s="8"/>
      <c r="ER787" s="8"/>
      <c r="ES787" s="8"/>
      <c r="ET787" s="8"/>
      <c r="EU787" s="4"/>
      <c r="EV787" s="31"/>
      <c r="EW787" s="8"/>
      <c r="EX787" s="31"/>
      <c r="EY787" s="8"/>
      <c r="EZ787" s="31"/>
      <c r="FA787" s="31"/>
      <c r="FB787" s="8"/>
      <c r="FN787" s="31"/>
      <c r="FO787" s="31"/>
      <c r="FP787" s="31"/>
      <c r="FQ787" s="31"/>
      <c r="FR787" s="31"/>
      <c r="FS787" s="31"/>
      <c r="FT787" s="31"/>
    </row>
    <row r="788" spans="1:176" x14ac:dyDescent="0.25">
      <c r="A788" s="5"/>
      <c r="CT788" s="8"/>
      <c r="CX788" s="8"/>
      <c r="CY788" s="8"/>
      <c r="CZ788" s="8"/>
      <c r="DA788" s="8"/>
      <c r="DB788" s="8"/>
      <c r="DC788" s="8"/>
      <c r="DD788" s="8"/>
      <c r="DE788" s="8"/>
      <c r="DF788" s="8"/>
      <c r="DG788" s="8"/>
      <c r="DH788" s="8"/>
      <c r="DI788" s="8"/>
      <c r="DJ788" s="31"/>
      <c r="DK788" s="31"/>
      <c r="DL788" s="8"/>
      <c r="DM788" s="8"/>
      <c r="DN788" s="8"/>
      <c r="DO788" s="8"/>
      <c r="DP788" s="8"/>
      <c r="DQ788" s="8"/>
      <c r="DR788" s="8"/>
      <c r="DS788" s="8"/>
      <c r="DT788" s="8"/>
      <c r="DU788" s="31"/>
      <c r="DV788" s="31"/>
      <c r="DW788" s="31"/>
      <c r="DX788" s="31"/>
      <c r="DY788" s="31"/>
      <c r="DZ788" s="31"/>
      <c r="EA788" s="31"/>
      <c r="EB788" s="31"/>
      <c r="EC788" s="31"/>
      <c r="ED788" s="31"/>
      <c r="EE788" s="4"/>
      <c r="EF788" s="4"/>
      <c r="EG788" s="4"/>
      <c r="EH788" s="4"/>
      <c r="EI788" s="4"/>
      <c r="EJ788" s="31"/>
      <c r="EK788" s="31"/>
      <c r="EL788" s="31"/>
      <c r="EM788" s="4"/>
      <c r="EN788" s="8"/>
      <c r="EO788" s="8"/>
      <c r="EP788" s="8"/>
      <c r="EQ788" s="8"/>
      <c r="ER788" s="8"/>
      <c r="ES788" s="8"/>
      <c r="ET788" s="8"/>
      <c r="EU788" s="4"/>
      <c r="EV788" s="31"/>
      <c r="EW788" s="8"/>
      <c r="EX788" s="31"/>
      <c r="EY788" s="8"/>
      <c r="EZ788" s="31"/>
      <c r="FA788" s="31"/>
      <c r="FB788" s="8"/>
      <c r="FN788" s="31"/>
      <c r="FO788" s="31"/>
      <c r="FP788" s="31"/>
      <c r="FQ788" s="31"/>
      <c r="FR788" s="31"/>
      <c r="FS788" s="31"/>
      <c r="FT788" s="31"/>
    </row>
    <row r="789" spans="1:176" x14ac:dyDescent="0.25">
      <c r="A789" s="5"/>
      <c r="CT789" s="8"/>
      <c r="CX789" s="8"/>
      <c r="CY789" s="8"/>
      <c r="CZ789" s="8"/>
      <c r="DA789" s="8"/>
      <c r="DB789" s="8"/>
      <c r="DC789" s="8"/>
      <c r="DD789" s="8"/>
      <c r="DE789" s="8"/>
      <c r="DF789" s="8"/>
      <c r="DG789" s="8"/>
      <c r="DH789" s="8"/>
      <c r="DI789" s="8"/>
      <c r="DJ789" s="31"/>
      <c r="DK789" s="31"/>
      <c r="DL789" s="8"/>
      <c r="DM789" s="8"/>
      <c r="DN789" s="8"/>
      <c r="DO789" s="8"/>
      <c r="DP789" s="8"/>
      <c r="DQ789" s="8"/>
      <c r="DR789" s="8"/>
      <c r="DS789" s="8"/>
      <c r="DT789" s="8"/>
      <c r="DU789" s="31"/>
      <c r="DV789" s="31"/>
      <c r="DW789" s="31"/>
      <c r="DX789" s="31"/>
      <c r="DY789" s="31"/>
      <c r="DZ789" s="31"/>
      <c r="EA789" s="31"/>
      <c r="EB789" s="31"/>
      <c r="EC789" s="31"/>
      <c r="ED789" s="31"/>
      <c r="EE789" s="4"/>
      <c r="EF789" s="4"/>
      <c r="EG789" s="4"/>
      <c r="EH789" s="4"/>
      <c r="EI789" s="4"/>
      <c r="EJ789" s="31"/>
      <c r="EK789" s="31"/>
      <c r="EL789" s="31"/>
      <c r="EM789" s="4"/>
      <c r="EN789" s="8"/>
      <c r="EO789" s="8"/>
      <c r="EP789" s="8"/>
      <c r="EQ789" s="8"/>
      <c r="ER789" s="8"/>
      <c r="ES789" s="8"/>
      <c r="ET789" s="8"/>
      <c r="EU789" s="4"/>
      <c r="EV789" s="31"/>
      <c r="EW789" s="8"/>
      <c r="EX789" s="31"/>
      <c r="EY789" s="8"/>
      <c r="EZ789" s="31"/>
      <c r="FA789" s="31"/>
      <c r="FB789" s="8"/>
      <c r="FN789" s="31"/>
      <c r="FO789" s="31"/>
      <c r="FP789" s="31"/>
      <c r="FQ789" s="31"/>
      <c r="FR789" s="31"/>
      <c r="FS789" s="31"/>
      <c r="FT789" s="31"/>
    </row>
    <row r="790" spans="1:176" x14ac:dyDescent="0.25">
      <c r="A790" s="5"/>
      <c r="CT790" s="8"/>
      <c r="CX790" s="8"/>
      <c r="CY790" s="8"/>
      <c r="CZ790" s="8"/>
      <c r="DA790" s="8"/>
      <c r="DB790" s="8"/>
      <c r="DC790" s="8"/>
      <c r="DD790" s="8"/>
      <c r="DE790" s="8"/>
      <c r="DF790" s="8"/>
      <c r="DG790" s="8"/>
      <c r="DH790" s="8"/>
      <c r="DI790" s="8"/>
      <c r="DJ790" s="31"/>
      <c r="DK790" s="31"/>
      <c r="DL790" s="8"/>
      <c r="DM790" s="8"/>
      <c r="DN790" s="8"/>
      <c r="DO790" s="8"/>
      <c r="DP790" s="8"/>
      <c r="DQ790" s="8"/>
      <c r="DR790" s="8"/>
      <c r="DS790" s="8"/>
      <c r="DT790" s="8"/>
      <c r="DU790" s="31"/>
      <c r="DV790" s="31"/>
      <c r="DW790" s="31"/>
      <c r="DX790" s="31"/>
      <c r="DY790" s="31"/>
      <c r="DZ790" s="31"/>
      <c r="EA790" s="31"/>
      <c r="EB790" s="31"/>
      <c r="EC790" s="31"/>
      <c r="ED790" s="31"/>
      <c r="EE790" s="4"/>
      <c r="EF790" s="4"/>
      <c r="EG790" s="4"/>
      <c r="EH790" s="4"/>
      <c r="EI790" s="4"/>
      <c r="EJ790" s="31"/>
      <c r="EK790" s="31"/>
      <c r="EL790" s="31"/>
      <c r="EM790" s="4"/>
      <c r="EN790" s="8"/>
      <c r="EO790" s="8"/>
      <c r="EP790" s="8"/>
      <c r="EQ790" s="8"/>
      <c r="ER790" s="8"/>
      <c r="ES790" s="8"/>
      <c r="ET790" s="8"/>
      <c r="EU790" s="4"/>
      <c r="EV790" s="31"/>
      <c r="EW790" s="8"/>
      <c r="EX790" s="31"/>
      <c r="EY790" s="8"/>
      <c r="EZ790" s="31"/>
      <c r="FA790" s="31"/>
      <c r="FB790" s="8"/>
      <c r="FN790" s="31"/>
      <c r="FO790" s="31"/>
      <c r="FP790" s="31"/>
      <c r="FQ790" s="31"/>
      <c r="FR790" s="31"/>
      <c r="FS790" s="31"/>
      <c r="FT790" s="31"/>
    </row>
    <row r="791" spans="1:176" x14ac:dyDescent="0.25">
      <c r="A791" s="5"/>
      <c r="CT791" s="8"/>
      <c r="CX791" s="8"/>
      <c r="CY791" s="8"/>
      <c r="CZ791" s="8"/>
      <c r="DA791" s="8"/>
      <c r="DB791" s="8"/>
      <c r="DC791" s="8"/>
      <c r="DD791" s="8"/>
      <c r="DE791" s="8"/>
      <c r="DF791" s="8"/>
      <c r="DG791" s="8"/>
      <c r="DH791" s="8"/>
      <c r="DI791" s="8"/>
      <c r="DJ791" s="31"/>
      <c r="DK791" s="31"/>
      <c r="DL791" s="8"/>
      <c r="DM791" s="8"/>
      <c r="DN791" s="8"/>
      <c r="DO791" s="8"/>
      <c r="DP791" s="8"/>
      <c r="DQ791" s="8"/>
      <c r="DR791" s="8"/>
      <c r="DS791" s="8"/>
      <c r="DT791" s="8"/>
      <c r="DU791" s="31"/>
      <c r="DV791" s="31"/>
      <c r="DW791" s="31"/>
      <c r="DX791" s="31"/>
      <c r="DY791" s="31"/>
      <c r="DZ791" s="31"/>
      <c r="EA791" s="31"/>
      <c r="EB791" s="31"/>
      <c r="EC791" s="31"/>
      <c r="ED791" s="31"/>
      <c r="EE791" s="4"/>
      <c r="EF791" s="4"/>
      <c r="EG791" s="4"/>
      <c r="EH791" s="4"/>
      <c r="EI791" s="4"/>
      <c r="EJ791" s="31"/>
      <c r="EK791" s="31"/>
      <c r="EL791" s="31"/>
      <c r="EM791" s="4"/>
      <c r="EN791" s="8"/>
      <c r="EO791" s="8"/>
      <c r="EP791" s="8"/>
      <c r="EQ791" s="8"/>
      <c r="ER791" s="8"/>
      <c r="ES791" s="8"/>
      <c r="ET791" s="8"/>
      <c r="EU791" s="4"/>
      <c r="EV791" s="31"/>
      <c r="EW791" s="8"/>
      <c r="EX791" s="31"/>
      <c r="EY791" s="8"/>
      <c r="EZ791" s="31"/>
      <c r="FA791" s="31"/>
      <c r="FB791" s="8"/>
      <c r="FN791" s="31"/>
      <c r="FO791" s="31"/>
      <c r="FP791" s="31"/>
      <c r="FQ791" s="31"/>
      <c r="FR791" s="31"/>
      <c r="FS791" s="31"/>
      <c r="FT791" s="31"/>
    </row>
    <row r="792" spans="1:176" x14ac:dyDescent="0.25">
      <c r="A792" s="5"/>
      <c r="CT792" s="8"/>
      <c r="CX792" s="8"/>
      <c r="CY792" s="8"/>
      <c r="CZ792" s="8"/>
      <c r="DA792" s="8"/>
      <c r="DB792" s="8"/>
      <c r="DC792" s="8"/>
      <c r="DD792" s="8"/>
      <c r="DE792" s="8"/>
      <c r="DF792" s="8"/>
      <c r="DG792" s="8"/>
      <c r="DH792" s="8"/>
      <c r="DI792" s="8"/>
      <c r="DJ792" s="31"/>
      <c r="DK792" s="31"/>
      <c r="DL792" s="8"/>
      <c r="DM792" s="8"/>
      <c r="DN792" s="8"/>
      <c r="DO792" s="8"/>
      <c r="DP792" s="8"/>
      <c r="DQ792" s="8"/>
      <c r="DR792" s="8"/>
      <c r="DS792" s="8"/>
      <c r="DT792" s="8"/>
      <c r="DU792" s="31"/>
      <c r="DV792" s="31"/>
      <c r="DW792" s="31"/>
      <c r="DX792" s="31"/>
      <c r="DY792" s="31"/>
      <c r="DZ792" s="31"/>
      <c r="EA792" s="31"/>
      <c r="EB792" s="31"/>
      <c r="EC792" s="31"/>
      <c r="ED792" s="31"/>
      <c r="EE792" s="4"/>
      <c r="EF792" s="4"/>
      <c r="EG792" s="4"/>
      <c r="EH792" s="4"/>
      <c r="EI792" s="4"/>
      <c r="EJ792" s="31"/>
      <c r="EK792" s="31"/>
      <c r="EL792" s="31"/>
      <c r="EM792" s="4"/>
      <c r="EN792" s="8"/>
      <c r="EO792" s="8"/>
      <c r="EP792" s="8"/>
      <c r="EQ792" s="8"/>
      <c r="ER792" s="8"/>
      <c r="ES792" s="8"/>
      <c r="ET792" s="8"/>
      <c r="EU792" s="4"/>
      <c r="EV792" s="31"/>
      <c r="EW792" s="8"/>
      <c r="EX792" s="31"/>
      <c r="EY792" s="8"/>
      <c r="EZ792" s="31"/>
      <c r="FA792" s="31"/>
      <c r="FB792" s="8"/>
      <c r="FN792" s="31"/>
      <c r="FO792" s="31"/>
      <c r="FP792" s="31"/>
      <c r="FQ792" s="31"/>
      <c r="FR792" s="31"/>
      <c r="FS792" s="31"/>
      <c r="FT792" s="31"/>
    </row>
    <row r="793" spans="1:176" x14ac:dyDescent="0.25">
      <c r="A793" s="5"/>
      <c r="CT793" s="8"/>
      <c r="CX793" s="8"/>
      <c r="CY793" s="8"/>
      <c r="CZ793" s="8"/>
      <c r="DA793" s="8"/>
      <c r="DB793" s="8"/>
      <c r="DC793" s="8"/>
      <c r="DD793" s="8"/>
      <c r="DE793" s="8"/>
      <c r="DF793" s="8"/>
      <c r="DG793" s="8"/>
      <c r="DH793" s="8"/>
      <c r="DI793" s="8"/>
      <c r="DJ793" s="31"/>
      <c r="DK793" s="31"/>
      <c r="DL793" s="8"/>
      <c r="DM793" s="8"/>
      <c r="DN793" s="8"/>
      <c r="DO793" s="8"/>
      <c r="DP793" s="8"/>
      <c r="DQ793" s="8"/>
      <c r="DR793" s="8"/>
      <c r="DS793" s="8"/>
      <c r="DT793" s="8"/>
      <c r="DU793" s="31"/>
      <c r="DV793" s="31"/>
      <c r="DW793" s="31"/>
      <c r="DX793" s="31"/>
      <c r="DY793" s="31"/>
      <c r="DZ793" s="31"/>
      <c r="EA793" s="31"/>
      <c r="EB793" s="31"/>
      <c r="EC793" s="31"/>
      <c r="ED793" s="31"/>
      <c r="EE793" s="4"/>
      <c r="EF793" s="4"/>
      <c r="EG793" s="4"/>
      <c r="EH793" s="4"/>
      <c r="EI793" s="4"/>
      <c r="EJ793" s="31"/>
      <c r="EK793" s="31"/>
      <c r="EL793" s="31"/>
      <c r="EM793" s="4"/>
      <c r="EN793" s="8"/>
      <c r="EO793" s="8"/>
      <c r="EP793" s="8"/>
      <c r="EQ793" s="8"/>
      <c r="ER793" s="8"/>
      <c r="ES793" s="8"/>
      <c r="ET793" s="8"/>
      <c r="EU793" s="4"/>
      <c r="EV793" s="31"/>
      <c r="EW793" s="8"/>
      <c r="EX793" s="31"/>
      <c r="EY793" s="8"/>
      <c r="EZ793" s="31"/>
      <c r="FA793" s="31"/>
      <c r="FB793" s="8"/>
      <c r="FN793" s="31"/>
      <c r="FO793" s="31"/>
      <c r="FP793" s="31"/>
      <c r="FQ793" s="31"/>
      <c r="FR793" s="31"/>
      <c r="FS793" s="31"/>
      <c r="FT793" s="31"/>
    </row>
    <row r="794" spans="1:176" x14ac:dyDescent="0.25">
      <c r="A794" s="5"/>
      <c r="CT794" s="8"/>
      <c r="CX794" s="8"/>
      <c r="CY794" s="8"/>
      <c r="CZ794" s="8"/>
      <c r="DA794" s="8"/>
      <c r="DB794" s="8"/>
      <c r="DC794" s="8"/>
      <c r="DD794" s="8"/>
      <c r="DE794" s="8"/>
      <c r="DF794" s="8"/>
      <c r="DG794" s="8"/>
      <c r="DH794" s="8"/>
      <c r="DI794" s="8"/>
      <c r="DJ794" s="31"/>
      <c r="DK794" s="31"/>
      <c r="DL794" s="8"/>
      <c r="DM794" s="8"/>
      <c r="DN794" s="8"/>
      <c r="DO794" s="8"/>
      <c r="DP794" s="8"/>
      <c r="DQ794" s="8"/>
      <c r="DR794" s="8"/>
      <c r="DS794" s="8"/>
      <c r="DT794" s="8"/>
      <c r="DU794" s="31"/>
      <c r="DV794" s="31"/>
      <c r="DW794" s="31"/>
      <c r="DX794" s="31"/>
      <c r="DY794" s="31"/>
      <c r="DZ794" s="31"/>
      <c r="EA794" s="31"/>
      <c r="EB794" s="31"/>
      <c r="EC794" s="31"/>
      <c r="ED794" s="31"/>
      <c r="EE794" s="4"/>
      <c r="EF794" s="4"/>
      <c r="EG794" s="4"/>
      <c r="EH794" s="4"/>
      <c r="EI794" s="4"/>
      <c r="EJ794" s="31"/>
      <c r="EK794" s="31"/>
      <c r="EL794" s="31"/>
      <c r="EM794" s="4"/>
      <c r="EN794" s="8"/>
      <c r="EO794" s="8"/>
      <c r="EP794" s="8"/>
      <c r="EQ794" s="8"/>
      <c r="ER794" s="8"/>
      <c r="ES794" s="8"/>
      <c r="ET794" s="8"/>
      <c r="EU794" s="4"/>
      <c r="EV794" s="31"/>
      <c r="EW794" s="8"/>
      <c r="EX794" s="31"/>
      <c r="EY794" s="8"/>
      <c r="EZ794" s="31"/>
      <c r="FA794" s="31"/>
      <c r="FB794" s="8"/>
      <c r="FN794" s="31"/>
      <c r="FO794" s="31"/>
      <c r="FP794" s="31"/>
      <c r="FQ794" s="31"/>
      <c r="FR794" s="31"/>
      <c r="FS794" s="31"/>
      <c r="FT794" s="31"/>
    </row>
    <row r="795" spans="1:176" x14ac:dyDescent="0.25">
      <c r="A795" s="5"/>
      <c r="CT795" s="8"/>
      <c r="CX795" s="8"/>
      <c r="CY795" s="8"/>
      <c r="CZ795" s="8"/>
      <c r="DA795" s="8"/>
      <c r="DB795" s="8"/>
      <c r="DC795" s="8"/>
      <c r="DD795" s="8"/>
      <c r="DE795" s="8"/>
      <c r="DF795" s="8"/>
      <c r="DG795" s="8"/>
      <c r="DH795" s="8"/>
      <c r="DI795" s="8"/>
      <c r="DJ795" s="31"/>
      <c r="DK795" s="31"/>
      <c r="DL795" s="8"/>
      <c r="DM795" s="8"/>
      <c r="DN795" s="8"/>
      <c r="DO795" s="8"/>
      <c r="DP795" s="8"/>
      <c r="DQ795" s="8"/>
      <c r="DR795" s="8"/>
      <c r="DS795" s="8"/>
      <c r="DT795" s="8"/>
      <c r="DU795" s="31"/>
      <c r="DV795" s="31"/>
      <c r="DW795" s="31"/>
      <c r="DX795" s="31"/>
      <c r="DY795" s="31"/>
      <c r="DZ795" s="31"/>
      <c r="EA795" s="31"/>
      <c r="EB795" s="31"/>
      <c r="EC795" s="31"/>
      <c r="ED795" s="31"/>
      <c r="EE795" s="4"/>
      <c r="EF795" s="4"/>
      <c r="EG795" s="4"/>
      <c r="EH795" s="4"/>
      <c r="EI795" s="4"/>
      <c r="EJ795" s="31"/>
      <c r="EK795" s="31"/>
      <c r="EL795" s="31"/>
      <c r="EM795" s="4"/>
      <c r="EN795" s="8"/>
      <c r="EO795" s="8"/>
      <c r="EP795" s="8"/>
      <c r="EQ795" s="8"/>
      <c r="ER795" s="8"/>
      <c r="ES795" s="8"/>
      <c r="ET795" s="8"/>
      <c r="EU795" s="4"/>
      <c r="EV795" s="31"/>
      <c r="EW795" s="8"/>
      <c r="EX795" s="31"/>
      <c r="EY795" s="8"/>
      <c r="EZ795" s="31"/>
      <c r="FA795" s="31"/>
      <c r="FB795" s="8"/>
      <c r="FN795" s="31"/>
      <c r="FO795" s="31"/>
      <c r="FP795" s="31"/>
      <c r="FQ795" s="31"/>
      <c r="FR795" s="31"/>
      <c r="FS795" s="31"/>
      <c r="FT795" s="31"/>
    </row>
    <row r="796" spans="1:176" x14ac:dyDescent="0.25">
      <c r="A796" s="5"/>
      <c r="CT796" s="8"/>
      <c r="CX796" s="8"/>
      <c r="CY796" s="8"/>
      <c r="CZ796" s="8"/>
      <c r="DA796" s="8"/>
      <c r="DB796" s="8"/>
      <c r="DC796" s="8"/>
      <c r="DD796" s="8"/>
      <c r="DE796" s="8"/>
      <c r="DF796" s="8"/>
      <c r="DG796" s="8"/>
      <c r="DH796" s="8"/>
      <c r="DI796" s="8"/>
      <c r="DJ796" s="31"/>
      <c r="DK796" s="31"/>
      <c r="DL796" s="8"/>
      <c r="DM796" s="8"/>
      <c r="DN796" s="8"/>
      <c r="DO796" s="8"/>
      <c r="DP796" s="8"/>
      <c r="DQ796" s="8"/>
      <c r="DR796" s="8"/>
      <c r="DS796" s="8"/>
      <c r="DT796" s="8"/>
      <c r="DU796" s="31"/>
      <c r="DV796" s="31"/>
      <c r="DW796" s="31"/>
      <c r="DX796" s="31"/>
      <c r="DY796" s="31"/>
      <c r="DZ796" s="31"/>
      <c r="EA796" s="31"/>
      <c r="EB796" s="31"/>
      <c r="EC796" s="31"/>
      <c r="ED796" s="31"/>
      <c r="EE796" s="4"/>
      <c r="EF796" s="4"/>
      <c r="EG796" s="4"/>
      <c r="EH796" s="4"/>
      <c r="EI796" s="4"/>
      <c r="EJ796" s="31"/>
      <c r="EK796" s="31"/>
      <c r="EL796" s="31"/>
      <c r="EM796" s="4"/>
      <c r="EN796" s="8"/>
      <c r="EO796" s="8"/>
      <c r="EP796" s="8"/>
      <c r="EQ796" s="8"/>
      <c r="ER796" s="8"/>
      <c r="ES796" s="8"/>
      <c r="ET796" s="8"/>
      <c r="EU796" s="4"/>
      <c r="EV796" s="31"/>
      <c r="EW796" s="8"/>
      <c r="EX796" s="31"/>
      <c r="EY796" s="8"/>
      <c r="EZ796" s="31"/>
      <c r="FA796" s="31"/>
      <c r="FB796" s="8"/>
      <c r="FN796" s="31"/>
      <c r="FO796" s="31"/>
      <c r="FP796" s="31"/>
      <c r="FQ796" s="31"/>
      <c r="FR796" s="31"/>
      <c r="FS796" s="31"/>
      <c r="FT796" s="31"/>
    </row>
    <row r="797" spans="1:176" x14ac:dyDescent="0.25">
      <c r="A797" s="5"/>
      <c r="CT797" s="8"/>
      <c r="CX797" s="8"/>
      <c r="CY797" s="8"/>
      <c r="CZ797" s="8"/>
      <c r="DA797" s="8"/>
      <c r="DB797" s="8"/>
      <c r="DC797" s="8"/>
      <c r="DD797" s="8"/>
      <c r="DE797" s="8"/>
      <c r="DF797" s="8"/>
      <c r="DG797" s="8"/>
      <c r="DH797" s="8"/>
      <c r="DI797" s="8"/>
      <c r="DJ797" s="31"/>
      <c r="DK797" s="31"/>
      <c r="DL797" s="8"/>
      <c r="DM797" s="8"/>
      <c r="DN797" s="8"/>
      <c r="DO797" s="8"/>
      <c r="DP797" s="8"/>
      <c r="DQ797" s="8"/>
      <c r="DR797" s="8"/>
      <c r="DS797" s="8"/>
      <c r="DT797" s="8"/>
      <c r="DU797" s="31"/>
      <c r="DV797" s="31"/>
      <c r="DW797" s="31"/>
      <c r="DX797" s="31"/>
      <c r="DY797" s="31"/>
      <c r="DZ797" s="31"/>
      <c r="EA797" s="31"/>
      <c r="EB797" s="31"/>
      <c r="EC797" s="31"/>
      <c r="ED797" s="31"/>
      <c r="EE797" s="4"/>
      <c r="EF797" s="4"/>
      <c r="EG797" s="4"/>
      <c r="EH797" s="4"/>
      <c r="EI797" s="4"/>
      <c r="EJ797" s="31"/>
      <c r="EK797" s="31"/>
      <c r="EL797" s="31"/>
      <c r="EM797" s="4"/>
      <c r="EN797" s="8"/>
      <c r="EO797" s="8"/>
      <c r="EP797" s="8"/>
      <c r="EQ797" s="8"/>
      <c r="ER797" s="8"/>
      <c r="ES797" s="8"/>
      <c r="ET797" s="8"/>
      <c r="EU797" s="4"/>
      <c r="EV797" s="31"/>
      <c r="EW797" s="8"/>
      <c r="EX797" s="31"/>
      <c r="EY797" s="8"/>
      <c r="EZ797" s="31"/>
      <c r="FA797" s="31"/>
      <c r="FB797" s="8"/>
      <c r="FN797" s="31"/>
      <c r="FO797" s="31"/>
      <c r="FP797" s="31"/>
      <c r="FQ797" s="31"/>
      <c r="FR797" s="31"/>
      <c r="FS797" s="31"/>
      <c r="FT797" s="31"/>
    </row>
    <row r="798" spans="1:176" x14ac:dyDescent="0.25">
      <c r="A798" s="5"/>
      <c r="CT798" s="8"/>
      <c r="CX798" s="8"/>
      <c r="CY798" s="8"/>
      <c r="CZ798" s="8"/>
      <c r="DA798" s="8"/>
      <c r="DB798" s="8"/>
      <c r="DC798" s="8"/>
      <c r="DD798" s="8"/>
      <c r="DE798" s="8"/>
      <c r="DF798" s="8"/>
      <c r="DG798" s="8"/>
      <c r="DH798" s="8"/>
      <c r="DI798" s="8"/>
      <c r="DJ798" s="31"/>
      <c r="DK798" s="31"/>
      <c r="DL798" s="8"/>
      <c r="DM798" s="8"/>
      <c r="DN798" s="8"/>
      <c r="DO798" s="8"/>
      <c r="DP798" s="8"/>
      <c r="DQ798" s="8"/>
      <c r="DR798" s="8"/>
      <c r="DS798" s="8"/>
      <c r="DT798" s="8"/>
      <c r="DU798" s="31"/>
      <c r="DV798" s="31"/>
      <c r="DW798" s="31"/>
      <c r="DX798" s="31"/>
      <c r="DY798" s="31"/>
      <c r="DZ798" s="31"/>
      <c r="EA798" s="31"/>
      <c r="EB798" s="31"/>
      <c r="EC798" s="31"/>
      <c r="ED798" s="31"/>
      <c r="EE798" s="4"/>
      <c r="EF798" s="4"/>
      <c r="EG798" s="4"/>
      <c r="EH798" s="4"/>
      <c r="EI798" s="4"/>
      <c r="EJ798" s="31"/>
      <c r="EK798" s="31"/>
      <c r="EL798" s="31"/>
      <c r="EM798" s="4"/>
      <c r="EN798" s="8"/>
      <c r="EO798" s="8"/>
      <c r="EP798" s="8"/>
      <c r="EQ798" s="8"/>
      <c r="ER798" s="8"/>
      <c r="ES798" s="8"/>
      <c r="ET798" s="8"/>
      <c r="EU798" s="4"/>
      <c r="EV798" s="31"/>
      <c r="EW798" s="8"/>
      <c r="EX798" s="31"/>
      <c r="EY798" s="8"/>
      <c r="EZ798" s="31"/>
      <c r="FA798" s="31"/>
      <c r="FB798" s="8"/>
      <c r="FN798" s="31"/>
      <c r="FO798" s="31"/>
      <c r="FP798" s="31"/>
      <c r="FQ798" s="31"/>
      <c r="FR798" s="31"/>
      <c r="FS798" s="31"/>
      <c r="FT798" s="31"/>
    </row>
    <row r="799" spans="1:176" x14ac:dyDescent="0.25">
      <c r="A799" s="5"/>
      <c r="CT799" s="8"/>
      <c r="CX799" s="8"/>
      <c r="CY799" s="8"/>
      <c r="CZ799" s="8"/>
      <c r="DA799" s="8"/>
      <c r="DB799" s="8"/>
      <c r="DC799" s="8"/>
      <c r="DD799" s="8"/>
      <c r="DE799" s="8"/>
      <c r="DF799" s="8"/>
      <c r="DG799" s="8"/>
      <c r="DH799" s="8"/>
      <c r="DI799" s="8"/>
      <c r="DJ799" s="31"/>
      <c r="DK799" s="31"/>
      <c r="DL799" s="8"/>
      <c r="DM799" s="8"/>
      <c r="DN799" s="8"/>
      <c r="DO799" s="8"/>
      <c r="DP799" s="8"/>
      <c r="DQ799" s="8"/>
      <c r="DR799" s="8"/>
      <c r="DS799" s="8"/>
      <c r="DT799" s="8"/>
      <c r="DU799" s="31"/>
      <c r="DV799" s="31"/>
      <c r="DW799" s="31"/>
      <c r="DX799" s="31"/>
      <c r="DY799" s="31"/>
      <c r="DZ799" s="31"/>
      <c r="EA799" s="31"/>
      <c r="EB799" s="31"/>
      <c r="EC799" s="31"/>
      <c r="ED799" s="31"/>
      <c r="EE799" s="4"/>
      <c r="EF799" s="4"/>
      <c r="EG799" s="4"/>
      <c r="EH799" s="4"/>
      <c r="EI799" s="4"/>
      <c r="EJ799" s="31"/>
      <c r="EK799" s="31"/>
      <c r="EL799" s="31"/>
      <c r="EM799" s="4"/>
      <c r="EN799" s="8"/>
      <c r="EO799" s="8"/>
      <c r="EP799" s="8"/>
      <c r="EQ799" s="8"/>
      <c r="ER799" s="8"/>
      <c r="ES799" s="8"/>
      <c r="ET799" s="8"/>
      <c r="EU799" s="4"/>
      <c r="EV799" s="31"/>
      <c r="EW799" s="8"/>
      <c r="EX799" s="31"/>
      <c r="EY799" s="8"/>
      <c r="EZ799" s="31"/>
      <c r="FA799" s="31"/>
      <c r="FB799" s="8"/>
      <c r="FN799" s="31"/>
      <c r="FO799" s="31"/>
      <c r="FP799" s="31"/>
      <c r="FQ799" s="31"/>
      <c r="FR799" s="31"/>
      <c r="FS799" s="31"/>
      <c r="FT799" s="31"/>
    </row>
    <row r="800" spans="1:176" x14ac:dyDescent="0.25">
      <c r="A800" s="5"/>
      <c r="CT800" s="8"/>
      <c r="CX800" s="8"/>
      <c r="CY800" s="8"/>
      <c r="CZ800" s="8"/>
      <c r="DA800" s="8"/>
      <c r="DB800" s="8"/>
      <c r="DC800" s="8"/>
      <c r="DD800" s="8"/>
      <c r="DE800" s="8"/>
      <c r="DF800" s="8"/>
      <c r="DG800" s="8"/>
      <c r="DH800" s="8"/>
      <c r="DI800" s="8"/>
      <c r="DJ800" s="31"/>
      <c r="DK800" s="31"/>
      <c r="DL800" s="8"/>
      <c r="DM800" s="8"/>
      <c r="DN800" s="8"/>
      <c r="DO800" s="8"/>
      <c r="DP800" s="8"/>
      <c r="DQ800" s="8"/>
      <c r="DR800" s="8"/>
      <c r="DS800" s="8"/>
      <c r="DT800" s="8"/>
      <c r="DU800" s="31"/>
      <c r="DV800" s="31"/>
      <c r="DW800" s="31"/>
      <c r="DX800" s="31"/>
      <c r="DY800" s="31"/>
      <c r="DZ800" s="31"/>
      <c r="EA800" s="31"/>
      <c r="EB800" s="31"/>
      <c r="EC800" s="31"/>
      <c r="ED800" s="31"/>
      <c r="EE800" s="4"/>
      <c r="EF800" s="4"/>
      <c r="EG800" s="4"/>
      <c r="EH800" s="4"/>
      <c r="EI800" s="4"/>
      <c r="EJ800" s="31"/>
      <c r="EK800" s="31"/>
      <c r="EL800" s="31"/>
      <c r="EM800" s="4"/>
      <c r="EN800" s="8"/>
      <c r="EO800" s="8"/>
      <c r="EP800" s="8"/>
      <c r="EQ800" s="8"/>
      <c r="ER800" s="8"/>
      <c r="ES800" s="8"/>
      <c r="ET800" s="8"/>
      <c r="EU800" s="4"/>
      <c r="EV800" s="31"/>
      <c r="EW800" s="8"/>
      <c r="EX800" s="31"/>
      <c r="EY800" s="8"/>
      <c r="EZ800" s="31"/>
      <c r="FA800" s="31"/>
      <c r="FB800" s="8"/>
      <c r="FN800" s="31"/>
      <c r="FO800" s="31"/>
      <c r="FP800" s="31"/>
      <c r="FQ800" s="31"/>
      <c r="FR800" s="31"/>
      <c r="FS800" s="31"/>
      <c r="FT800" s="31"/>
    </row>
    <row r="801" spans="1:176" x14ac:dyDescent="0.25">
      <c r="A801" s="5"/>
      <c r="CT801" s="8"/>
      <c r="CX801" s="8"/>
      <c r="CY801" s="8"/>
      <c r="CZ801" s="8"/>
      <c r="DA801" s="8"/>
      <c r="DB801" s="8"/>
      <c r="DC801" s="8"/>
      <c r="DD801" s="8"/>
      <c r="DE801" s="8"/>
      <c r="DF801" s="8"/>
      <c r="DG801" s="8"/>
      <c r="DH801" s="8"/>
      <c r="DI801" s="8"/>
      <c r="DJ801" s="31"/>
      <c r="DK801" s="31"/>
      <c r="DL801" s="8"/>
      <c r="DM801" s="8"/>
      <c r="DN801" s="8"/>
      <c r="DO801" s="8"/>
      <c r="DP801" s="8"/>
      <c r="DQ801" s="8"/>
      <c r="DR801" s="8"/>
      <c r="DS801" s="8"/>
      <c r="DT801" s="8"/>
      <c r="DU801" s="31"/>
      <c r="DV801" s="31"/>
      <c r="DW801" s="31"/>
      <c r="DX801" s="31"/>
      <c r="DY801" s="31"/>
      <c r="DZ801" s="31"/>
      <c r="EA801" s="31"/>
      <c r="EB801" s="31"/>
      <c r="EC801" s="31"/>
      <c r="ED801" s="31"/>
      <c r="EE801" s="4"/>
      <c r="EF801" s="4"/>
      <c r="EG801" s="4"/>
      <c r="EH801" s="4"/>
      <c r="EI801" s="4"/>
      <c r="EJ801" s="31"/>
      <c r="EK801" s="31"/>
      <c r="EL801" s="31"/>
      <c r="EM801" s="4"/>
      <c r="EN801" s="8"/>
      <c r="EO801" s="8"/>
      <c r="EP801" s="8"/>
      <c r="EQ801" s="8"/>
      <c r="ER801" s="8"/>
      <c r="ES801" s="8"/>
      <c r="ET801" s="8"/>
      <c r="EU801" s="4"/>
      <c r="EV801" s="31"/>
      <c r="EW801" s="8"/>
      <c r="EX801" s="31"/>
      <c r="EY801" s="8"/>
      <c r="EZ801" s="31"/>
      <c r="FA801" s="31"/>
      <c r="FB801" s="8"/>
      <c r="FN801" s="31"/>
      <c r="FO801" s="31"/>
      <c r="FP801" s="31"/>
      <c r="FQ801" s="31"/>
      <c r="FR801" s="31"/>
      <c r="FS801" s="31"/>
      <c r="FT801" s="31"/>
    </row>
    <row r="802" spans="1:176" x14ac:dyDescent="0.25">
      <c r="A802" s="5"/>
      <c r="CT802" s="8"/>
      <c r="CX802" s="8"/>
      <c r="CY802" s="8"/>
      <c r="CZ802" s="8"/>
      <c r="DA802" s="8"/>
      <c r="DB802" s="8"/>
      <c r="DC802" s="8"/>
      <c r="DD802" s="8"/>
      <c r="DE802" s="8"/>
      <c r="DF802" s="8"/>
      <c r="DG802" s="8"/>
      <c r="DH802" s="8"/>
      <c r="DI802" s="8"/>
      <c r="DJ802" s="31"/>
      <c r="DK802" s="31"/>
      <c r="DL802" s="8"/>
      <c r="DM802" s="8"/>
      <c r="DN802" s="8"/>
      <c r="DO802" s="8"/>
      <c r="DP802" s="8"/>
      <c r="DQ802" s="8"/>
      <c r="DR802" s="8"/>
      <c r="DS802" s="8"/>
      <c r="DT802" s="8"/>
      <c r="DU802" s="31"/>
      <c r="DV802" s="31"/>
      <c r="DW802" s="31"/>
      <c r="DX802" s="31"/>
      <c r="DY802" s="31"/>
      <c r="DZ802" s="31"/>
      <c r="EA802" s="31"/>
      <c r="EB802" s="31"/>
      <c r="EC802" s="31"/>
      <c r="ED802" s="31"/>
      <c r="EE802" s="4"/>
      <c r="EF802" s="4"/>
      <c r="EG802" s="4"/>
      <c r="EH802" s="4"/>
      <c r="EI802" s="4"/>
      <c r="EJ802" s="31"/>
      <c r="EK802" s="31"/>
      <c r="EL802" s="31"/>
      <c r="EM802" s="4"/>
      <c r="EN802" s="8"/>
      <c r="EO802" s="8"/>
      <c r="EP802" s="8"/>
      <c r="EQ802" s="8"/>
      <c r="ER802" s="8"/>
      <c r="ES802" s="8"/>
      <c r="ET802" s="8"/>
      <c r="EU802" s="4"/>
      <c r="EV802" s="31"/>
      <c r="EW802" s="8"/>
      <c r="EX802" s="31"/>
      <c r="EY802" s="8"/>
      <c r="EZ802" s="31"/>
      <c r="FA802" s="31"/>
      <c r="FB802" s="8"/>
      <c r="FN802" s="31"/>
      <c r="FO802" s="31"/>
      <c r="FP802" s="31"/>
      <c r="FQ802" s="31"/>
      <c r="FR802" s="31"/>
      <c r="FS802" s="31"/>
      <c r="FT802" s="31"/>
    </row>
    <row r="803" spans="1:176" x14ac:dyDescent="0.25">
      <c r="A803" s="5"/>
      <c r="CT803" s="8"/>
      <c r="CX803" s="8"/>
      <c r="CY803" s="8"/>
      <c r="CZ803" s="8"/>
      <c r="DA803" s="8"/>
      <c r="DB803" s="8"/>
      <c r="DC803" s="8"/>
      <c r="DD803" s="8"/>
      <c r="DE803" s="8"/>
      <c r="DF803" s="8"/>
      <c r="DG803" s="8"/>
      <c r="DH803" s="8"/>
      <c r="DI803" s="8"/>
      <c r="DJ803" s="31"/>
      <c r="DK803" s="31"/>
      <c r="DL803" s="8"/>
      <c r="DM803" s="8"/>
      <c r="DN803" s="8"/>
      <c r="DO803" s="8"/>
      <c r="DP803" s="8"/>
      <c r="DQ803" s="8"/>
      <c r="DR803" s="8"/>
      <c r="DS803" s="8"/>
      <c r="DT803" s="8"/>
      <c r="DU803" s="31"/>
      <c r="DV803" s="31"/>
      <c r="DW803" s="31"/>
      <c r="DX803" s="31"/>
      <c r="DY803" s="31"/>
      <c r="DZ803" s="31"/>
      <c r="EA803" s="31"/>
      <c r="EB803" s="31"/>
      <c r="EC803" s="31"/>
      <c r="ED803" s="31"/>
      <c r="EE803" s="4"/>
      <c r="EF803" s="4"/>
      <c r="EG803" s="4"/>
      <c r="EH803" s="4"/>
      <c r="EI803" s="4"/>
      <c r="EJ803" s="31"/>
      <c r="EK803" s="31"/>
      <c r="EL803" s="31"/>
      <c r="EM803" s="4"/>
      <c r="EN803" s="8"/>
      <c r="EO803" s="8"/>
      <c r="EP803" s="8"/>
      <c r="EQ803" s="8"/>
      <c r="ER803" s="8"/>
      <c r="ES803" s="8"/>
      <c r="ET803" s="8"/>
      <c r="EU803" s="4"/>
      <c r="EV803" s="31"/>
      <c r="EW803" s="8"/>
      <c r="EX803" s="31"/>
      <c r="EY803" s="8"/>
      <c r="EZ803" s="31"/>
      <c r="FA803" s="31"/>
      <c r="FB803" s="8"/>
      <c r="FN803" s="31"/>
      <c r="FO803" s="31"/>
      <c r="FP803" s="31"/>
      <c r="FQ803" s="31"/>
      <c r="FR803" s="31"/>
      <c r="FS803" s="31"/>
      <c r="FT803" s="31"/>
    </row>
    <row r="804" spans="1:176" x14ac:dyDescent="0.25">
      <c r="A804" s="5"/>
      <c r="CT804" s="8"/>
      <c r="CX804" s="8"/>
      <c r="CY804" s="8"/>
      <c r="CZ804" s="8"/>
      <c r="DA804" s="8"/>
      <c r="DB804" s="8"/>
      <c r="DC804" s="8"/>
      <c r="DD804" s="8"/>
      <c r="DE804" s="8"/>
      <c r="DF804" s="8"/>
      <c r="DG804" s="8"/>
      <c r="DH804" s="8"/>
      <c r="DI804" s="8"/>
      <c r="DJ804" s="31"/>
      <c r="DK804" s="31"/>
      <c r="DL804" s="8"/>
      <c r="DM804" s="8"/>
      <c r="DN804" s="8"/>
      <c r="DO804" s="8"/>
      <c r="DP804" s="8"/>
      <c r="DQ804" s="8"/>
      <c r="DR804" s="8"/>
      <c r="DS804" s="8"/>
      <c r="DT804" s="8"/>
      <c r="DU804" s="31"/>
      <c r="DV804" s="31"/>
      <c r="DW804" s="31"/>
      <c r="DX804" s="31"/>
      <c r="DY804" s="31"/>
      <c r="DZ804" s="31"/>
      <c r="EA804" s="31"/>
      <c r="EB804" s="31"/>
      <c r="EC804" s="31"/>
      <c r="ED804" s="31"/>
      <c r="EE804" s="4"/>
      <c r="EF804" s="4"/>
      <c r="EG804" s="4"/>
      <c r="EH804" s="4"/>
      <c r="EI804" s="4"/>
      <c r="EJ804" s="31"/>
      <c r="EK804" s="31"/>
      <c r="EL804" s="31"/>
      <c r="EM804" s="4"/>
      <c r="EN804" s="8"/>
      <c r="EO804" s="8"/>
      <c r="EP804" s="8"/>
      <c r="EQ804" s="8"/>
      <c r="ER804" s="8"/>
      <c r="ES804" s="8"/>
      <c r="ET804" s="8"/>
      <c r="EU804" s="4"/>
      <c r="EV804" s="31"/>
      <c r="EW804" s="8"/>
      <c r="EX804" s="31"/>
      <c r="EY804" s="8"/>
      <c r="EZ804" s="31"/>
      <c r="FA804" s="31"/>
      <c r="FB804" s="8"/>
      <c r="FN804" s="31"/>
      <c r="FO804" s="31"/>
      <c r="FP804" s="31"/>
      <c r="FQ804" s="31"/>
      <c r="FR804" s="31"/>
      <c r="FS804" s="31"/>
      <c r="FT804" s="31"/>
    </row>
    <row r="805" spans="1:176" x14ac:dyDescent="0.25">
      <c r="A805" s="5"/>
      <c r="CT805" s="8"/>
      <c r="CX805" s="8"/>
      <c r="CY805" s="8"/>
      <c r="CZ805" s="8"/>
      <c r="DA805" s="8"/>
      <c r="DB805" s="8"/>
      <c r="DC805" s="8"/>
      <c r="DD805" s="8"/>
      <c r="DE805" s="8"/>
      <c r="DF805" s="8"/>
      <c r="DG805" s="8"/>
      <c r="DH805" s="8"/>
      <c r="DI805" s="8"/>
      <c r="DJ805" s="31"/>
      <c r="DK805" s="31"/>
      <c r="DL805" s="8"/>
      <c r="DM805" s="8"/>
      <c r="DN805" s="8"/>
      <c r="DO805" s="8"/>
      <c r="DP805" s="8"/>
      <c r="DQ805" s="8"/>
      <c r="DR805" s="8"/>
      <c r="DS805" s="8"/>
      <c r="DT805" s="8"/>
      <c r="DU805" s="31"/>
      <c r="DV805" s="31"/>
      <c r="DW805" s="31"/>
      <c r="DX805" s="31"/>
      <c r="DY805" s="31"/>
      <c r="DZ805" s="31"/>
      <c r="EA805" s="31"/>
      <c r="EB805" s="31"/>
      <c r="EC805" s="31"/>
      <c r="ED805" s="31"/>
      <c r="EE805" s="4"/>
      <c r="EF805" s="4"/>
      <c r="EG805" s="4"/>
      <c r="EH805" s="4"/>
      <c r="EI805" s="4"/>
      <c r="EJ805" s="31"/>
      <c r="EK805" s="31"/>
      <c r="EL805" s="31"/>
      <c r="EM805" s="4"/>
      <c r="EN805" s="8"/>
      <c r="EO805" s="8"/>
      <c r="EP805" s="8"/>
      <c r="EQ805" s="8"/>
      <c r="ER805" s="8"/>
      <c r="ES805" s="8"/>
      <c r="ET805" s="8"/>
      <c r="EU805" s="4"/>
      <c r="EV805" s="31"/>
      <c r="EW805" s="8"/>
      <c r="EX805" s="31"/>
      <c r="EY805" s="8"/>
      <c r="EZ805" s="31"/>
      <c r="FA805" s="31"/>
      <c r="FB805" s="8"/>
      <c r="FN805" s="31"/>
      <c r="FO805" s="31"/>
      <c r="FP805" s="31"/>
      <c r="FQ805" s="31"/>
      <c r="FR805" s="31"/>
      <c r="FS805" s="31"/>
      <c r="FT805" s="31"/>
    </row>
    <row r="806" spans="1:176" x14ac:dyDescent="0.25">
      <c r="A806" s="5"/>
      <c r="CT806" s="8"/>
      <c r="CX806" s="8"/>
      <c r="CY806" s="8"/>
      <c r="CZ806" s="8"/>
      <c r="DA806" s="8"/>
      <c r="DB806" s="8"/>
      <c r="DC806" s="8"/>
      <c r="DD806" s="8"/>
      <c r="DE806" s="8"/>
      <c r="DF806" s="8"/>
      <c r="DG806" s="8"/>
      <c r="DH806" s="8"/>
      <c r="DI806" s="8"/>
      <c r="DJ806" s="31"/>
      <c r="DK806" s="31"/>
      <c r="DL806" s="8"/>
      <c r="DM806" s="8"/>
      <c r="DN806" s="8"/>
      <c r="DO806" s="8"/>
      <c r="DP806" s="8"/>
      <c r="DQ806" s="8"/>
      <c r="DR806" s="8"/>
      <c r="DS806" s="8"/>
      <c r="DT806" s="8"/>
      <c r="DU806" s="31"/>
      <c r="DV806" s="31"/>
      <c r="DW806" s="31"/>
      <c r="DX806" s="31"/>
      <c r="DY806" s="31"/>
      <c r="DZ806" s="31"/>
      <c r="EA806" s="31"/>
      <c r="EB806" s="31"/>
      <c r="EC806" s="31"/>
      <c r="ED806" s="31"/>
      <c r="EE806" s="4"/>
      <c r="EF806" s="4"/>
      <c r="EG806" s="4"/>
      <c r="EH806" s="4"/>
      <c r="EI806" s="4"/>
      <c r="EJ806" s="31"/>
      <c r="EK806" s="31"/>
      <c r="EL806" s="31"/>
      <c r="EM806" s="4"/>
      <c r="EN806" s="8"/>
      <c r="EO806" s="8"/>
      <c r="EP806" s="8"/>
      <c r="EQ806" s="8"/>
      <c r="ER806" s="8"/>
      <c r="ES806" s="8"/>
      <c r="ET806" s="8"/>
      <c r="EU806" s="4"/>
      <c r="EV806" s="31"/>
      <c r="EW806" s="8"/>
      <c r="EX806" s="31"/>
      <c r="EY806" s="8"/>
      <c r="EZ806" s="31"/>
      <c r="FA806" s="31"/>
      <c r="FB806" s="8"/>
      <c r="FN806" s="31"/>
      <c r="FO806" s="31"/>
      <c r="FP806" s="31"/>
      <c r="FQ806" s="31"/>
      <c r="FR806" s="31"/>
      <c r="FS806" s="31"/>
      <c r="FT806" s="31"/>
    </row>
    <row r="807" spans="1:176" x14ac:dyDescent="0.25">
      <c r="A807" s="5"/>
      <c r="CT807" s="8"/>
      <c r="CX807" s="8"/>
      <c r="CY807" s="8"/>
      <c r="CZ807" s="8"/>
      <c r="DA807" s="8"/>
      <c r="DB807" s="8"/>
      <c r="DC807" s="8"/>
      <c r="DD807" s="8"/>
      <c r="DE807" s="8"/>
      <c r="DF807" s="8"/>
      <c r="DG807" s="8"/>
      <c r="DH807" s="8"/>
      <c r="DI807" s="8"/>
      <c r="DJ807" s="31"/>
      <c r="DK807" s="31"/>
      <c r="DL807" s="8"/>
      <c r="DM807" s="8"/>
      <c r="DN807" s="8"/>
      <c r="DO807" s="8"/>
      <c r="DP807" s="8"/>
      <c r="DQ807" s="8"/>
      <c r="DR807" s="8"/>
      <c r="DS807" s="8"/>
      <c r="DT807" s="8"/>
      <c r="DU807" s="31"/>
      <c r="DV807" s="31"/>
      <c r="DW807" s="31"/>
      <c r="DX807" s="31"/>
      <c r="DY807" s="31"/>
      <c r="DZ807" s="31"/>
      <c r="EA807" s="31"/>
      <c r="EB807" s="31"/>
      <c r="EC807" s="31"/>
      <c r="ED807" s="31"/>
      <c r="EE807" s="4"/>
      <c r="EF807" s="4"/>
      <c r="EG807" s="4"/>
      <c r="EH807" s="4"/>
      <c r="EI807" s="4"/>
      <c r="EJ807" s="31"/>
      <c r="EK807" s="31"/>
      <c r="EL807" s="31"/>
      <c r="EM807" s="4"/>
      <c r="EN807" s="8"/>
      <c r="EO807" s="8"/>
      <c r="EP807" s="8"/>
      <c r="EQ807" s="8"/>
      <c r="ER807" s="8"/>
      <c r="ES807" s="8"/>
      <c r="ET807" s="8"/>
      <c r="EU807" s="4"/>
      <c r="EV807" s="31"/>
      <c r="EW807" s="8"/>
      <c r="EX807" s="31"/>
      <c r="EY807" s="8"/>
      <c r="EZ807" s="31"/>
      <c r="FA807" s="31"/>
      <c r="FB807" s="8"/>
      <c r="FN807" s="31"/>
      <c r="FO807" s="31"/>
      <c r="FP807" s="31"/>
      <c r="FQ807" s="31"/>
      <c r="FR807" s="31"/>
      <c r="FS807" s="31"/>
      <c r="FT807" s="31"/>
    </row>
    <row r="808" spans="1:176" x14ac:dyDescent="0.25">
      <c r="A808" s="5"/>
      <c r="CT808" s="8"/>
      <c r="CX808" s="8"/>
      <c r="CY808" s="8"/>
      <c r="CZ808" s="8"/>
      <c r="DA808" s="8"/>
      <c r="DB808" s="8"/>
      <c r="DC808" s="8"/>
      <c r="DD808" s="8"/>
      <c r="DE808" s="8"/>
      <c r="DF808" s="8"/>
      <c r="DG808" s="8"/>
      <c r="DH808" s="8"/>
      <c r="DI808" s="8"/>
      <c r="DJ808" s="31"/>
      <c r="DK808" s="31"/>
      <c r="DL808" s="8"/>
      <c r="DM808" s="8"/>
      <c r="DN808" s="8"/>
      <c r="DO808" s="8"/>
      <c r="DP808" s="8"/>
      <c r="DQ808" s="8"/>
      <c r="DR808" s="8"/>
      <c r="DS808" s="8"/>
      <c r="DT808" s="8"/>
      <c r="DU808" s="31"/>
      <c r="DV808" s="31"/>
      <c r="DW808" s="31"/>
      <c r="DX808" s="31"/>
      <c r="DY808" s="31"/>
      <c r="DZ808" s="31"/>
      <c r="EA808" s="31"/>
      <c r="EB808" s="31"/>
      <c r="EC808" s="31"/>
      <c r="ED808" s="31"/>
      <c r="EE808" s="4"/>
      <c r="EF808" s="4"/>
      <c r="EG808" s="4"/>
      <c r="EH808" s="4"/>
      <c r="EI808" s="4"/>
      <c r="EJ808" s="31"/>
      <c r="EK808" s="31"/>
      <c r="EL808" s="31"/>
      <c r="EM808" s="4"/>
      <c r="EN808" s="8"/>
      <c r="EO808" s="8"/>
      <c r="EP808" s="8"/>
      <c r="EQ808" s="8"/>
      <c r="ER808" s="8"/>
      <c r="ES808" s="8"/>
      <c r="ET808" s="8"/>
      <c r="EU808" s="4"/>
      <c r="EV808" s="31"/>
      <c r="EW808" s="8"/>
      <c r="EX808" s="31"/>
      <c r="EY808" s="8"/>
      <c r="EZ808" s="31"/>
      <c r="FA808" s="31"/>
      <c r="FB808" s="8"/>
      <c r="FN808" s="31"/>
      <c r="FO808" s="31"/>
      <c r="FP808" s="31"/>
      <c r="FQ808" s="31"/>
      <c r="FR808" s="31"/>
      <c r="FS808" s="31"/>
      <c r="FT808" s="31"/>
    </row>
    <row r="809" spans="1:176" x14ac:dyDescent="0.25">
      <c r="A809" s="5"/>
      <c r="CT809" s="8"/>
      <c r="CX809" s="8"/>
      <c r="CY809" s="8"/>
      <c r="CZ809" s="8"/>
      <c r="DA809" s="8"/>
      <c r="DB809" s="8"/>
      <c r="DC809" s="8"/>
      <c r="DD809" s="8"/>
      <c r="DE809" s="8"/>
      <c r="DF809" s="8"/>
      <c r="DG809" s="8"/>
      <c r="DH809" s="8"/>
      <c r="DI809" s="8"/>
      <c r="DJ809" s="31"/>
      <c r="DK809" s="31"/>
      <c r="DL809" s="8"/>
      <c r="DM809" s="8"/>
      <c r="DN809" s="8"/>
      <c r="DO809" s="8"/>
      <c r="DP809" s="8"/>
      <c r="DQ809" s="8"/>
      <c r="DR809" s="8"/>
      <c r="DS809" s="8"/>
      <c r="DT809" s="8"/>
      <c r="DU809" s="31"/>
      <c r="DV809" s="31"/>
      <c r="DW809" s="31"/>
      <c r="DX809" s="31"/>
      <c r="DY809" s="31"/>
      <c r="DZ809" s="31"/>
      <c r="EA809" s="31"/>
      <c r="EB809" s="31"/>
      <c r="EC809" s="31"/>
      <c r="ED809" s="31"/>
      <c r="EE809" s="4"/>
      <c r="EF809" s="4"/>
      <c r="EG809" s="4"/>
      <c r="EH809" s="4"/>
      <c r="EI809" s="4"/>
      <c r="EJ809" s="31"/>
      <c r="EK809" s="31"/>
      <c r="EL809" s="31"/>
      <c r="EM809" s="4"/>
      <c r="EN809" s="8"/>
      <c r="EO809" s="8"/>
      <c r="EP809" s="8"/>
      <c r="EQ809" s="8"/>
      <c r="ER809" s="8"/>
      <c r="ES809" s="8"/>
      <c r="ET809" s="8"/>
      <c r="EU809" s="4"/>
      <c r="EV809" s="31"/>
      <c r="EW809" s="8"/>
      <c r="EX809" s="31"/>
      <c r="EY809" s="8"/>
      <c r="EZ809" s="31"/>
      <c r="FA809" s="31"/>
      <c r="FB809" s="8"/>
      <c r="FN809" s="31"/>
      <c r="FO809" s="31"/>
      <c r="FP809" s="31"/>
      <c r="FQ809" s="31"/>
      <c r="FR809" s="31"/>
      <c r="FS809" s="31"/>
      <c r="FT809" s="31"/>
    </row>
    <row r="810" spans="1:176" x14ac:dyDescent="0.25">
      <c r="A810" s="5"/>
      <c r="CT810" s="8"/>
      <c r="CX810" s="8"/>
      <c r="CY810" s="8"/>
      <c r="CZ810" s="8"/>
      <c r="DA810" s="8"/>
      <c r="DB810" s="8"/>
      <c r="DC810" s="8"/>
      <c r="DD810" s="8"/>
      <c r="DE810" s="8"/>
      <c r="DF810" s="8"/>
      <c r="DG810" s="8"/>
      <c r="DH810" s="8"/>
      <c r="DI810" s="8"/>
      <c r="DJ810" s="31"/>
      <c r="DK810" s="31"/>
      <c r="DL810" s="8"/>
      <c r="DM810" s="8"/>
      <c r="DN810" s="8"/>
      <c r="DO810" s="8"/>
      <c r="DP810" s="8"/>
      <c r="DQ810" s="8"/>
      <c r="DR810" s="8"/>
      <c r="DS810" s="8"/>
      <c r="DT810" s="8"/>
      <c r="DU810" s="31"/>
      <c r="DV810" s="31"/>
      <c r="DW810" s="31"/>
      <c r="DX810" s="31"/>
      <c r="DY810" s="31"/>
      <c r="DZ810" s="31"/>
      <c r="EA810" s="31"/>
      <c r="EB810" s="31"/>
      <c r="EC810" s="31"/>
      <c r="ED810" s="31"/>
      <c r="EE810" s="4"/>
      <c r="EF810" s="4"/>
      <c r="EG810" s="4"/>
      <c r="EH810" s="4"/>
      <c r="EI810" s="4"/>
      <c r="EJ810" s="31"/>
      <c r="EK810" s="31"/>
      <c r="EL810" s="31"/>
      <c r="EM810" s="4"/>
      <c r="EN810" s="8"/>
      <c r="EO810" s="8"/>
      <c r="EP810" s="8"/>
      <c r="EQ810" s="8"/>
      <c r="ER810" s="8"/>
      <c r="ES810" s="8"/>
      <c r="ET810" s="8"/>
      <c r="EU810" s="4"/>
      <c r="EV810" s="31"/>
      <c r="EW810" s="8"/>
      <c r="EX810" s="31"/>
      <c r="EY810" s="8"/>
      <c r="EZ810" s="31"/>
      <c r="FA810" s="31"/>
      <c r="FB810" s="8"/>
      <c r="FN810" s="31"/>
      <c r="FO810" s="31"/>
      <c r="FP810" s="31"/>
      <c r="FQ810" s="31"/>
      <c r="FR810" s="31"/>
      <c r="FS810" s="31"/>
      <c r="FT810" s="31"/>
    </row>
    <row r="811" spans="1:176" x14ac:dyDescent="0.25">
      <c r="A811" s="5"/>
      <c r="CT811" s="8"/>
      <c r="CX811" s="8"/>
      <c r="CY811" s="8"/>
      <c r="CZ811" s="8"/>
      <c r="DA811" s="8"/>
      <c r="DB811" s="8"/>
      <c r="DC811" s="8"/>
      <c r="DD811" s="8"/>
      <c r="DE811" s="8"/>
      <c r="DF811" s="8"/>
      <c r="DG811" s="8"/>
      <c r="DH811" s="8"/>
      <c r="DI811" s="8"/>
      <c r="DJ811" s="31"/>
      <c r="DK811" s="31"/>
      <c r="DL811" s="8"/>
      <c r="DM811" s="8"/>
      <c r="DN811" s="8"/>
      <c r="DO811" s="8"/>
      <c r="DP811" s="8"/>
      <c r="DQ811" s="8"/>
      <c r="DR811" s="8"/>
      <c r="DS811" s="8"/>
      <c r="DT811" s="8"/>
      <c r="DU811" s="31"/>
      <c r="DV811" s="31"/>
      <c r="DW811" s="31"/>
      <c r="DX811" s="31"/>
      <c r="DY811" s="31"/>
      <c r="DZ811" s="31"/>
      <c r="EA811" s="31"/>
      <c r="EB811" s="31"/>
      <c r="EC811" s="31"/>
      <c r="ED811" s="31"/>
      <c r="EE811" s="4"/>
      <c r="EF811" s="4"/>
      <c r="EG811" s="4"/>
      <c r="EH811" s="4"/>
      <c r="EI811" s="4"/>
      <c r="EJ811" s="31"/>
      <c r="EK811" s="31"/>
      <c r="EL811" s="31"/>
      <c r="EM811" s="4"/>
      <c r="EN811" s="8"/>
      <c r="EO811" s="8"/>
      <c r="EP811" s="8"/>
      <c r="EQ811" s="8"/>
      <c r="ER811" s="8"/>
      <c r="ES811" s="8"/>
      <c r="ET811" s="8"/>
      <c r="EU811" s="4"/>
      <c r="EV811" s="31"/>
      <c r="EW811" s="8"/>
      <c r="EX811" s="31"/>
      <c r="EY811" s="8"/>
      <c r="EZ811" s="31"/>
      <c r="FA811" s="31"/>
      <c r="FB811" s="8"/>
      <c r="FN811" s="31"/>
      <c r="FO811" s="31"/>
      <c r="FP811" s="31"/>
      <c r="FQ811" s="31"/>
      <c r="FR811" s="31"/>
      <c r="FS811" s="31"/>
      <c r="FT811" s="31"/>
    </row>
    <row r="812" spans="1:176" x14ac:dyDescent="0.25">
      <c r="A812" s="5"/>
      <c r="CT812" s="8"/>
      <c r="CX812" s="8"/>
      <c r="CY812" s="8"/>
      <c r="CZ812" s="8"/>
      <c r="DA812" s="8"/>
      <c r="DB812" s="8"/>
      <c r="DC812" s="8"/>
      <c r="DD812" s="8"/>
      <c r="DE812" s="8"/>
      <c r="DF812" s="8"/>
      <c r="DG812" s="8"/>
      <c r="DH812" s="8"/>
      <c r="DI812" s="8"/>
      <c r="DJ812" s="31"/>
      <c r="DK812" s="31"/>
      <c r="DL812" s="8"/>
      <c r="DM812" s="8"/>
      <c r="DN812" s="8"/>
      <c r="DO812" s="8"/>
      <c r="DP812" s="8"/>
      <c r="DQ812" s="8"/>
      <c r="DR812" s="8"/>
      <c r="DS812" s="8"/>
      <c r="DT812" s="8"/>
      <c r="DU812" s="31"/>
      <c r="DV812" s="31"/>
      <c r="DW812" s="31"/>
      <c r="DX812" s="31"/>
      <c r="DY812" s="31"/>
      <c r="DZ812" s="31"/>
      <c r="EA812" s="31"/>
      <c r="EB812" s="31"/>
      <c r="EC812" s="31"/>
      <c r="ED812" s="31"/>
      <c r="EE812" s="4"/>
      <c r="EF812" s="4"/>
      <c r="EG812" s="4"/>
      <c r="EH812" s="4"/>
      <c r="EI812" s="4"/>
      <c r="EJ812" s="31"/>
      <c r="EK812" s="31"/>
      <c r="EL812" s="31"/>
      <c r="EM812" s="4"/>
      <c r="EN812" s="8"/>
      <c r="EO812" s="8"/>
      <c r="EP812" s="8"/>
      <c r="EQ812" s="8"/>
      <c r="ER812" s="8"/>
      <c r="ES812" s="8"/>
      <c r="ET812" s="8"/>
      <c r="EU812" s="4"/>
      <c r="EV812" s="31"/>
      <c r="EW812" s="8"/>
      <c r="EX812" s="31"/>
      <c r="EY812" s="8"/>
      <c r="EZ812" s="31"/>
      <c r="FA812" s="31"/>
      <c r="FB812" s="8"/>
      <c r="FN812" s="31"/>
      <c r="FO812" s="31"/>
      <c r="FP812" s="31"/>
      <c r="FQ812" s="31"/>
      <c r="FR812" s="31"/>
      <c r="FS812" s="31"/>
      <c r="FT812" s="31"/>
    </row>
    <row r="813" spans="1:176" x14ac:dyDescent="0.25">
      <c r="A813" s="5"/>
      <c r="CT813" s="8"/>
      <c r="CX813" s="8"/>
      <c r="CY813" s="8"/>
      <c r="CZ813" s="8"/>
      <c r="DA813" s="8"/>
      <c r="DB813" s="8"/>
      <c r="DC813" s="8"/>
      <c r="DD813" s="8"/>
      <c r="DE813" s="8"/>
      <c r="DF813" s="8"/>
      <c r="DG813" s="8"/>
      <c r="DH813" s="8"/>
      <c r="DI813" s="8"/>
      <c r="DJ813" s="31"/>
      <c r="DK813" s="31"/>
      <c r="DL813" s="8"/>
      <c r="DM813" s="8"/>
      <c r="DN813" s="8"/>
      <c r="DO813" s="8"/>
      <c r="DP813" s="8"/>
      <c r="DQ813" s="8"/>
      <c r="DR813" s="8"/>
      <c r="DS813" s="8"/>
      <c r="DT813" s="8"/>
      <c r="DU813" s="31"/>
      <c r="DV813" s="31"/>
      <c r="DW813" s="31"/>
      <c r="DX813" s="31"/>
      <c r="DY813" s="31"/>
      <c r="DZ813" s="31"/>
      <c r="EA813" s="31"/>
      <c r="EB813" s="31"/>
      <c r="EC813" s="31"/>
      <c r="ED813" s="31"/>
      <c r="EE813" s="4"/>
      <c r="EF813" s="4"/>
      <c r="EG813" s="4"/>
      <c r="EH813" s="4"/>
      <c r="EI813" s="4"/>
      <c r="EJ813" s="31"/>
      <c r="EK813" s="31"/>
      <c r="EL813" s="31"/>
      <c r="EM813" s="4"/>
      <c r="EN813" s="8"/>
      <c r="EO813" s="8"/>
      <c r="EP813" s="8"/>
      <c r="EQ813" s="8"/>
      <c r="ER813" s="8"/>
      <c r="ES813" s="8"/>
      <c r="ET813" s="8"/>
      <c r="EU813" s="4"/>
      <c r="EV813" s="31"/>
      <c r="EW813" s="8"/>
      <c r="EX813" s="31"/>
      <c r="EY813" s="8"/>
      <c r="EZ813" s="31"/>
      <c r="FA813" s="31"/>
      <c r="FB813" s="8"/>
      <c r="FN813" s="31"/>
      <c r="FO813" s="31"/>
      <c r="FP813" s="31"/>
      <c r="FQ813" s="31"/>
      <c r="FR813" s="31"/>
      <c r="FS813" s="31"/>
      <c r="FT813" s="31"/>
    </row>
    <row r="814" spans="1:176" x14ac:dyDescent="0.25">
      <c r="A814" s="5"/>
      <c r="CT814" s="8"/>
      <c r="CX814" s="8"/>
      <c r="CY814" s="8"/>
      <c r="CZ814" s="8"/>
      <c r="DA814" s="8"/>
      <c r="DB814" s="8"/>
      <c r="DC814" s="8"/>
      <c r="DD814" s="8"/>
      <c r="DE814" s="8"/>
      <c r="DF814" s="8"/>
      <c r="DG814" s="8"/>
      <c r="DH814" s="8"/>
      <c r="DI814" s="8"/>
      <c r="DJ814" s="31"/>
      <c r="DK814" s="31"/>
      <c r="DL814" s="8"/>
      <c r="DM814" s="8"/>
      <c r="DN814" s="8"/>
      <c r="DO814" s="8"/>
      <c r="DP814" s="8"/>
      <c r="DQ814" s="8"/>
      <c r="DR814" s="8"/>
      <c r="DS814" s="8"/>
      <c r="DT814" s="8"/>
      <c r="DU814" s="31"/>
      <c r="DV814" s="31"/>
      <c r="DW814" s="31"/>
      <c r="DX814" s="31"/>
      <c r="DY814" s="31"/>
      <c r="DZ814" s="31"/>
      <c r="EA814" s="31"/>
      <c r="EB814" s="31"/>
      <c r="EC814" s="31"/>
      <c r="ED814" s="31"/>
      <c r="EE814" s="4"/>
      <c r="EF814" s="4"/>
      <c r="EG814" s="4"/>
      <c r="EH814" s="4"/>
      <c r="EI814" s="4"/>
      <c r="EJ814" s="31"/>
      <c r="EK814" s="31"/>
      <c r="EL814" s="31"/>
      <c r="EM814" s="4"/>
      <c r="EN814" s="8"/>
      <c r="EO814" s="8"/>
      <c r="EP814" s="8"/>
      <c r="EQ814" s="8"/>
      <c r="ER814" s="8"/>
      <c r="ES814" s="8"/>
      <c r="ET814" s="8"/>
      <c r="EU814" s="4"/>
      <c r="EV814" s="31"/>
      <c r="EW814" s="8"/>
      <c r="EX814" s="31"/>
      <c r="EY814" s="8"/>
      <c r="EZ814" s="31"/>
      <c r="FA814" s="31"/>
      <c r="FB814" s="8"/>
      <c r="FN814" s="31"/>
      <c r="FO814" s="31"/>
      <c r="FP814" s="31"/>
      <c r="FQ814" s="31"/>
      <c r="FR814" s="31"/>
      <c r="FS814" s="31"/>
      <c r="FT814" s="31"/>
    </row>
    <row r="815" spans="1:176" x14ac:dyDescent="0.25">
      <c r="A815" s="5"/>
      <c r="CT815" s="8"/>
      <c r="CX815" s="8"/>
      <c r="CY815" s="8"/>
      <c r="CZ815" s="8"/>
      <c r="DA815" s="8"/>
      <c r="DB815" s="8"/>
      <c r="DC815" s="8"/>
      <c r="DD815" s="8"/>
      <c r="DE815" s="8"/>
      <c r="DF815" s="8"/>
      <c r="DG815" s="8"/>
      <c r="DH815" s="8"/>
      <c r="DI815" s="8"/>
      <c r="DJ815" s="31"/>
      <c r="DK815" s="31"/>
      <c r="DL815" s="8"/>
      <c r="DM815" s="8"/>
      <c r="DN815" s="8"/>
      <c r="DO815" s="8"/>
      <c r="DP815" s="8"/>
      <c r="DQ815" s="8"/>
      <c r="DR815" s="8"/>
      <c r="DS815" s="8"/>
      <c r="DT815" s="8"/>
      <c r="DU815" s="31"/>
      <c r="DV815" s="31"/>
      <c r="DW815" s="31"/>
      <c r="DX815" s="31"/>
      <c r="DY815" s="31"/>
      <c r="DZ815" s="31"/>
      <c r="EA815" s="31"/>
      <c r="EB815" s="31"/>
      <c r="EC815" s="31"/>
      <c r="ED815" s="31"/>
      <c r="EE815" s="4"/>
      <c r="EF815" s="4"/>
      <c r="EG815" s="4"/>
      <c r="EH815" s="4"/>
      <c r="EI815" s="4"/>
      <c r="EJ815" s="31"/>
      <c r="EK815" s="31"/>
      <c r="EL815" s="31"/>
      <c r="EM815" s="4"/>
      <c r="EN815" s="8"/>
      <c r="EO815" s="8"/>
      <c r="EP815" s="8"/>
      <c r="EQ815" s="8"/>
      <c r="ER815" s="8"/>
      <c r="ES815" s="8"/>
      <c r="ET815" s="8"/>
      <c r="EU815" s="4"/>
      <c r="EV815" s="31"/>
      <c r="EW815" s="8"/>
      <c r="EX815" s="31"/>
      <c r="EY815" s="8"/>
      <c r="EZ815" s="31"/>
      <c r="FA815" s="31"/>
      <c r="FB815" s="8"/>
      <c r="FN815" s="31"/>
      <c r="FO815" s="31"/>
      <c r="FP815" s="31"/>
      <c r="FQ815" s="31"/>
      <c r="FR815" s="31"/>
      <c r="FS815" s="31"/>
      <c r="FT815" s="31"/>
    </row>
    <row r="816" spans="1:176" x14ac:dyDescent="0.25">
      <c r="A816" s="5"/>
      <c r="CT816" s="8"/>
      <c r="CX816" s="8"/>
      <c r="CY816" s="8"/>
      <c r="CZ816" s="8"/>
      <c r="DA816" s="8"/>
      <c r="DB816" s="8"/>
      <c r="DC816" s="8"/>
      <c r="DD816" s="8"/>
      <c r="DE816" s="8"/>
      <c r="DF816" s="8"/>
      <c r="DG816" s="8"/>
      <c r="DH816" s="8"/>
      <c r="DI816" s="8"/>
      <c r="DJ816" s="31"/>
      <c r="DK816" s="31"/>
      <c r="DL816" s="8"/>
      <c r="DM816" s="8"/>
      <c r="DN816" s="8"/>
      <c r="DO816" s="8"/>
      <c r="DP816" s="8"/>
      <c r="DQ816" s="8"/>
      <c r="DR816" s="8"/>
      <c r="DS816" s="8"/>
      <c r="DT816" s="8"/>
      <c r="DU816" s="31"/>
      <c r="DV816" s="31"/>
      <c r="DW816" s="31"/>
      <c r="DX816" s="31"/>
      <c r="DY816" s="31"/>
      <c r="DZ816" s="31"/>
      <c r="EA816" s="31"/>
      <c r="EB816" s="31"/>
      <c r="EC816" s="31"/>
      <c r="ED816" s="31"/>
      <c r="EE816" s="4"/>
      <c r="EF816" s="4"/>
      <c r="EG816" s="4"/>
      <c r="EH816" s="4"/>
      <c r="EI816" s="4"/>
      <c r="EJ816" s="31"/>
      <c r="EK816" s="31"/>
      <c r="EL816" s="31"/>
      <c r="EM816" s="4"/>
      <c r="EN816" s="8"/>
      <c r="EO816" s="8"/>
      <c r="EP816" s="8"/>
      <c r="EQ816" s="8"/>
      <c r="ER816" s="8"/>
      <c r="ES816" s="8"/>
      <c r="ET816" s="8"/>
      <c r="EU816" s="4"/>
      <c r="EV816" s="31"/>
      <c r="EW816" s="8"/>
      <c r="EX816" s="31"/>
      <c r="EY816" s="8"/>
      <c r="EZ816" s="31"/>
      <c r="FA816" s="31"/>
      <c r="FB816" s="8"/>
      <c r="FN816" s="31"/>
      <c r="FO816" s="31"/>
      <c r="FP816" s="31"/>
      <c r="FQ816" s="31"/>
      <c r="FR816" s="31"/>
      <c r="FS816" s="31"/>
      <c r="FT816" s="31"/>
    </row>
    <row r="817" spans="1:176" x14ac:dyDescent="0.25">
      <c r="A817" s="5"/>
      <c r="CT817" s="8"/>
      <c r="CX817" s="8"/>
      <c r="CY817" s="8"/>
      <c r="CZ817" s="8"/>
      <c r="DA817" s="8"/>
      <c r="DB817" s="8"/>
      <c r="DC817" s="8"/>
      <c r="DD817" s="8"/>
      <c r="DE817" s="8"/>
      <c r="DF817" s="8"/>
      <c r="DG817" s="8"/>
      <c r="DH817" s="8"/>
      <c r="DI817" s="8"/>
      <c r="DJ817" s="31"/>
      <c r="DK817" s="31"/>
      <c r="DL817" s="8"/>
      <c r="DM817" s="8"/>
      <c r="DN817" s="8"/>
      <c r="DO817" s="8"/>
      <c r="DP817" s="8"/>
      <c r="DQ817" s="8"/>
      <c r="DR817" s="8"/>
      <c r="DS817" s="8"/>
      <c r="DT817" s="8"/>
      <c r="DU817" s="31"/>
      <c r="DV817" s="31"/>
      <c r="DW817" s="31"/>
      <c r="DX817" s="31"/>
      <c r="DY817" s="31"/>
      <c r="DZ817" s="31"/>
      <c r="EA817" s="31"/>
      <c r="EB817" s="31"/>
      <c r="EC817" s="31"/>
      <c r="ED817" s="31"/>
      <c r="EE817" s="4"/>
      <c r="EF817" s="4"/>
      <c r="EG817" s="4"/>
      <c r="EH817" s="4"/>
      <c r="EI817" s="4"/>
      <c r="EJ817" s="31"/>
      <c r="EK817" s="31"/>
      <c r="EL817" s="31"/>
      <c r="EM817" s="4"/>
      <c r="EN817" s="8"/>
      <c r="EO817" s="8"/>
      <c r="EP817" s="8"/>
      <c r="EQ817" s="8"/>
      <c r="ER817" s="8"/>
      <c r="ES817" s="8"/>
      <c r="ET817" s="8"/>
      <c r="EU817" s="4"/>
      <c r="EV817" s="31"/>
      <c r="EW817" s="8"/>
      <c r="EX817" s="31"/>
      <c r="EY817" s="8"/>
      <c r="EZ817" s="31"/>
      <c r="FA817" s="31"/>
      <c r="FB817" s="8"/>
      <c r="FN817" s="31"/>
      <c r="FO817" s="31"/>
      <c r="FP817" s="31"/>
      <c r="FQ817" s="31"/>
      <c r="FR817" s="31"/>
      <c r="FS817" s="31"/>
      <c r="FT817" s="31"/>
    </row>
    <row r="818" spans="1:176" x14ac:dyDescent="0.25">
      <c r="A818" s="5"/>
      <c r="CT818" s="8"/>
      <c r="CX818" s="8"/>
      <c r="CY818" s="8"/>
      <c r="CZ818" s="8"/>
      <c r="DA818" s="8"/>
      <c r="DB818" s="8"/>
      <c r="DC818" s="8"/>
      <c r="DD818" s="8"/>
      <c r="DE818" s="8"/>
      <c r="DF818" s="8"/>
      <c r="DG818" s="8"/>
      <c r="DH818" s="8"/>
      <c r="DI818" s="8"/>
      <c r="DJ818" s="31"/>
      <c r="DK818" s="31"/>
      <c r="DL818" s="8"/>
      <c r="DM818" s="8"/>
      <c r="DN818" s="8"/>
      <c r="DO818" s="8"/>
      <c r="DP818" s="8"/>
      <c r="DQ818" s="8"/>
      <c r="DR818" s="8"/>
      <c r="DS818" s="8"/>
      <c r="DT818" s="8"/>
      <c r="DU818" s="31"/>
      <c r="DV818" s="31"/>
      <c r="DW818" s="31"/>
      <c r="DX818" s="31"/>
      <c r="DY818" s="31"/>
      <c r="DZ818" s="31"/>
      <c r="EA818" s="31"/>
      <c r="EB818" s="31"/>
      <c r="EC818" s="31"/>
      <c r="ED818" s="31"/>
      <c r="EE818" s="4"/>
      <c r="EF818" s="4"/>
      <c r="EG818" s="4"/>
      <c r="EH818" s="4"/>
      <c r="EI818" s="4"/>
      <c r="EJ818" s="31"/>
      <c r="EK818" s="31"/>
      <c r="EL818" s="31"/>
      <c r="EM818" s="4"/>
      <c r="EN818" s="8"/>
      <c r="EO818" s="8"/>
      <c r="EP818" s="8"/>
      <c r="EQ818" s="8"/>
      <c r="ER818" s="8"/>
      <c r="ES818" s="8"/>
      <c r="ET818" s="8"/>
      <c r="EU818" s="4"/>
      <c r="EV818" s="31"/>
      <c r="EW818" s="8"/>
      <c r="EX818" s="31"/>
      <c r="EY818" s="8"/>
      <c r="EZ818" s="31"/>
      <c r="FA818" s="31"/>
      <c r="FB818" s="8"/>
      <c r="FN818" s="31"/>
      <c r="FO818" s="31"/>
      <c r="FP818" s="31"/>
      <c r="FQ818" s="31"/>
      <c r="FR818" s="31"/>
      <c r="FS818" s="31"/>
      <c r="FT818" s="31"/>
    </row>
    <row r="819" spans="1:176" x14ac:dyDescent="0.25">
      <c r="A819" s="5"/>
      <c r="CT819" s="8"/>
      <c r="CX819" s="8"/>
      <c r="CY819" s="8"/>
      <c r="CZ819" s="8"/>
      <c r="DA819" s="8"/>
      <c r="DB819" s="8"/>
      <c r="DC819" s="8"/>
      <c r="DD819" s="8"/>
      <c r="DE819" s="8"/>
      <c r="DF819" s="8"/>
      <c r="DG819" s="8"/>
      <c r="DH819" s="8"/>
      <c r="DI819" s="8"/>
      <c r="DJ819" s="31"/>
      <c r="DK819" s="31"/>
      <c r="DL819" s="8"/>
      <c r="DM819" s="8"/>
      <c r="DN819" s="8"/>
      <c r="DO819" s="8"/>
      <c r="DP819" s="8"/>
      <c r="DQ819" s="8"/>
      <c r="DR819" s="8"/>
      <c r="DS819" s="8"/>
      <c r="DT819" s="8"/>
      <c r="DU819" s="31"/>
      <c r="DV819" s="31"/>
      <c r="DW819" s="31"/>
      <c r="DX819" s="31"/>
      <c r="DY819" s="31"/>
      <c r="DZ819" s="31"/>
      <c r="EA819" s="31"/>
      <c r="EB819" s="31"/>
      <c r="EC819" s="31"/>
      <c r="ED819" s="31"/>
      <c r="EE819" s="4"/>
      <c r="EF819" s="4"/>
      <c r="EG819" s="4"/>
      <c r="EH819" s="4"/>
      <c r="EI819" s="4"/>
      <c r="EJ819" s="31"/>
      <c r="EK819" s="31"/>
      <c r="EL819" s="31"/>
      <c r="EM819" s="4"/>
      <c r="EN819" s="8"/>
      <c r="EO819" s="8"/>
      <c r="EP819" s="8"/>
      <c r="EQ819" s="8"/>
      <c r="ER819" s="8"/>
      <c r="ES819" s="8"/>
      <c r="ET819" s="8"/>
      <c r="EU819" s="4"/>
      <c r="EV819" s="31"/>
      <c r="EW819" s="8"/>
      <c r="EX819" s="31"/>
      <c r="EY819" s="8"/>
      <c r="EZ819" s="31"/>
      <c r="FA819" s="31"/>
      <c r="FB819" s="8"/>
      <c r="FN819" s="31"/>
      <c r="FO819" s="31"/>
      <c r="FP819" s="31"/>
      <c r="FQ819" s="31"/>
      <c r="FR819" s="31"/>
      <c r="FS819" s="31"/>
      <c r="FT819" s="31"/>
    </row>
    <row r="820" spans="1:176" x14ac:dyDescent="0.25">
      <c r="A820" s="5"/>
      <c r="CT820" s="8"/>
      <c r="CX820" s="8"/>
      <c r="CY820" s="8"/>
      <c r="CZ820" s="8"/>
      <c r="DA820" s="8"/>
      <c r="DB820" s="8"/>
      <c r="DC820" s="8"/>
      <c r="DD820" s="8"/>
      <c r="DE820" s="8"/>
      <c r="DF820" s="8"/>
      <c r="DG820" s="8"/>
      <c r="DH820" s="8"/>
      <c r="DI820" s="8"/>
      <c r="DJ820" s="31"/>
      <c r="DK820" s="31"/>
      <c r="DL820" s="8"/>
      <c r="DM820" s="8"/>
      <c r="DN820" s="8"/>
      <c r="DO820" s="8"/>
      <c r="DP820" s="8"/>
      <c r="DQ820" s="8"/>
      <c r="DR820" s="8"/>
      <c r="DS820" s="8"/>
      <c r="DT820" s="8"/>
      <c r="DU820" s="31"/>
      <c r="DV820" s="31"/>
      <c r="DW820" s="31"/>
      <c r="DX820" s="31"/>
      <c r="DY820" s="31"/>
      <c r="DZ820" s="31"/>
      <c r="EA820" s="31"/>
      <c r="EB820" s="31"/>
      <c r="EC820" s="31"/>
      <c r="ED820" s="31"/>
      <c r="EE820" s="4"/>
      <c r="EF820" s="4"/>
      <c r="EG820" s="4"/>
      <c r="EH820" s="4"/>
      <c r="EI820" s="4"/>
      <c r="EJ820" s="31"/>
      <c r="EK820" s="31"/>
      <c r="EL820" s="31"/>
      <c r="EM820" s="4"/>
      <c r="EN820" s="8"/>
      <c r="EO820" s="8"/>
      <c r="EP820" s="8"/>
      <c r="EQ820" s="8"/>
      <c r="ER820" s="8"/>
      <c r="ES820" s="8"/>
      <c r="ET820" s="8"/>
      <c r="EU820" s="4"/>
      <c r="EV820" s="31"/>
      <c r="EW820" s="8"/>
      <c r="EX820" s="31"/>
      <c r="EY820" s="8"/>
      <c r="EZ820" s="31"/>
      <c r="FA820" s="31"/>
      <c r="FB820" s="8"/>
      <c r="FN820" s="31"/>
      <c r="FO820" s="31"/>
      <c r="FP820" s="31"/>
      <c r="FQ820" s="31"/>
      <c r="FR820" s="31"/>
      <c r="FS820" s="31"/>
      <c r="FT820" s="31"/>
    </row>
    <row r="821" spans="1:176" x14ac:dyDescent="0.25">
      <c r="A821" s="5"/>
      <c r="CT821" s="8"/>
      <c r="CX821" s="8"/>
      <c r="CY821" s="8"/>
      <c r="CZ821" s="8"/>
      <c r="DA821" s="8"/>
      <c r="DB821" s="8"/>
      <c r="DC821" s="8"/>
      <c r="DD821" s="8"/>
      <c r="DE821" s="8"/>
      <c r="DF821" s="8"/>
      <c r="DG821" s="8"/>
      <c r="DH821" s="8"/>
      <c r="DI821" s="8"/>
      <c r="DJ821" s="31"/>
      <c r="DK821" s="31"/>
      <c r="DL821" s="8"/>
      <c r="DM821" s="8"/>
      <c r="DN821" s="8"/>
      <c r="DO821" s="8"/>
      <c r="DP821" s="8"/>
      <c r="DQ821" s="8"/>
      <c r="DR821" s="8"/>
      <c r="DS821" s="8"/>
      <c r="DT821" s="8"/>
      <c r="DU821" s="31"/>
      <c r="DV821" s="31"/>
      <c r="DW821" s="31"/>
      <c r="DX821" s="31"/>
      <c r="DY821" s="31"/>
      <c r="DZ821" s="31"/>
      <c r="EA821" s="31"/>
      <c r="EB821" s="31"/>
      <c r="EC821" s="31"/>
      <c r="ED821" s="31"/>
      <c r="EE821" s="4"/>
      <c r="EF821" s="4"/>
      <c r="EG821" s="4"/>
      <c r="EH821" s="4"/>
      <c r="EI821" s="4"/>
      <c r="EJ821" s="31"/>
      <c r="EK821" s="31"/>
      <c r="EL821" s="31"/>
      <c r="EM821" s="4"/>
      <c r="EN821" s="8"/>
      <c r="EO821" s="8"/>
      <c r="EP821" s="8"/>
      <c r="EQ821" s="8"/>
      <c r="ER821" s="8"/>
      <c r="ES821" s="8"/>
      <c r="ET821" s="8"/>
      <c r="EU821" s="4"/>
      <c r="EV821" s="31"/>
      <c r="EW821" s="8"/>
      <c r="EX821" s="31"/>
      <c r="EY821" s="8"/>
      <c r="EZ821" s="31"/>
      <c r="FA821" s="31"/>
      <c r="FB821" s="8"/>
      <c r="FN821" s="31"/>
      <c r="FO821" s="31"/>
      <c r="FP821" s="31"/>
      <c r="FQ821" s="31"/>
      <c r="FR821" s="31"/>
      <c r="FS821" s="31"/>
      <c r="FT821" s="31"/>
    </row>
    <row r="822" spans="1:176" x14ac:dyDescent="0.25">
      <c r="A822" s="5"/>
      <c r="CT822" s="8"/>
      <c r="CX822" s="8"/>
      <c r="CY822" s="8"/>
      <c r="CZ822" s="8"/>
      <c r="DA822" s="8"/>
      <c r="DB822" s="8"/>
      <c r="DC822" s="8"/>
      <c r="DD822" s="8"/>
      <c r="DE822" s="8"/>
      <c r="DF822" s="8"/>
      <c r="DG822" s="8"/>
      <c r="DH822" s="8"/>
      <c r="DI822" s="8"/>
      <c r="DJ822" s="31"/>
      <c r="DK822" s="31"/>
      <c r="DL822" s="8"/>
      <c r="DM822" s="8"/>
      <c r="DN822" s="8"/>
      <c r="DO822" s="8"/>
      <c r="DP822" s="8"/>
      <c r="DQ822" s="8"/>
      <c r="DR822" s="8"/>
      <c r="DS822" s="8"/>
      <c r="DT822" s="8"/>
      <c r="DU822" s="31"/>
      <c r="DV822" s="31"/>
      <c r="DW822" s="31"/>
      <c r="DX822" s="31"/>
      <c r="DY822" s="31"/>
      <c r="DZ822" s="31"/>
      <c r="EA822" s="31"/>
      <c r="EB822" s="31"/>
      <c r="EC822" s="31"/>
      <c r="ED822" s="31"/>
      <c r="EE822" s="4"/>
      <c r="EF822" s="4"/>
      <c r="EG822" s="4"/>
      <c r="EH822" s="4"/>
      <c r="EI822" s="4"/>
      <c r="EJ822" s="31"/>
      <c r="EK822" s="31"/>
      <c r="EL822" s="31"/>
      <c r="EM822" s="4"/>
      <c r="EN822" s="8"/>
      <c r="EO822" s="8"/>
      <c r="EP822" s="8"/>
      <c r="EQ822" s="8"/>
      <c r="ER822" s="8"/>
      <c r="ES822" s="8"/>
      <c r="ET822" s="8"/>
      <c r="EU822" s="4"/>
      <c r="EV822" s="31"/>
      <c r="EW822" s="8"/>
      <c r="EX822" s="31"/>
      <c r="EY822" s="8"/>
      <c r="EZ822" s="31"/>
      <c r="FA822" s="31"/>
      <c r="FB822" s="8"/>
      <c r="FN822" s="31"/>
      <c r="FO822" s="31"/>
      <c r="FP822" s="31"/>
      <c r="FQ822" s="31"/>
      <c r="FR822" s="31"/>
      <c r="FS822" s="31"/>
      <c r="FT822" s="31"/>
    </row>
    <row r="823" spans="1:176" x14ac:dyDescent="0.25">
      <c r="A823" s="5"/>
      <c r="CT823" s="8"/>
      <c r="CX823" s="8"/>
      <c r="CY823" s="8"/>
      <c r="CZ823" s="8"/>
      <c r="DA823" s="8"/>
      <c r="DB823" s="8"/>
      <c r="DC823" s="8"/>
      <c r="DD823" s="8"/>
      <c r="DE823" s="8"/>
      <c r="DF823" s="8"/>
      <c r="DG823" s="8"/>
      <c r="DH823" s="8"/>
      <c r="DI823" s="8"/>
      <c r="DJ823" s="31"/>
      <c r="DK823" s="31"/>
      <c r="DL823" s="8"/>
      <c r="DM823" s="8"/>
      <c r="DN823" s="8"/>
      <c r="DO823" s="8"/>
      <c r="DP823" s="8"/>
      <c r="DQ823" s="8"/>
      <c r="DR823" s="8"/>
      <c r="DS823" s="8"/>
      <c r="DT823" s="8"/>
      <c r="DU823" s="31"/>
      <c r="DV823" s="31"/>
      <c r="DW823" s="31"/>
      <c r="DX823" s="31"/>
      <c r="DY823" s="31"/>
      <c r="DZ823" s="31"/>
      <c r="EA823" s="31"/>
      <c r="EB823" s="31"/>
      <c r="EC823" s="31"/>
      <c r="ED823" s="31"/>
      <c r="EE823" s="4"/>
      <c r="EF823" s="4"/>
      <c r="EG823" s="4"/>
      <c r="EH823" s="4"/>
      <c r="EI823" s="4"/>
      <c r="EJ823" s="31"/>
      <c r="EK823" s="31"/>
      <c r="EL823" s="31"/>
      <c r="EM823" s="4"/>
      <c r="EN823" s="8"/>
      <c r="EO823" s="8"/>
      <c r="EP823" s="8"/>
      <c r="EQ823" s="8"/>
      <c r="ER823" s="8"/>
      <c r="ES823" s="8"/>
      <c r="ET823" s="8"/>
      <c r="EU823" s="4"/>
      <c r="EV823" s="31"/>
      <c r="EW823" s="8"/>
      <c r="EX823" s="31"/>
      <c r="EY823" s="8"/>
      <c r="EZ823" s="31"/>
      <c r="FA823" s="31"/>
      <c r="FB823" s="8"/>
      <c r="FN823" s="31"/>
      <c r="FO823" s="31"/>
      <c r="FP823" s="31"/>
      <c r="FQ823" s="31"/>
      <c r="FR823" s="31"/>
      <c r="FS823" s="31"/>
      <c r="FT823" s="31"/>
    </row>
    <row r="824" spans="1:176" x14ac:dyDescent="0.25">
      <c r="A824" s="5"/>
      <c r="CT824" s="8"/>
      <c r="CX824" s="8"/>
      <c r="CY824" s="8"/>
      <c r="CZ824" s="8"/>
      <c r="DA824" s="8"/>
      <c r="DB824" s="8"/>
      <c r="DC824" s="8"/>
      <c r="DD824" s="8"/>
      <c r="DE824" s="8"/>
      <c r="DF824" s="8"/>
      <c r="DG824" s="8"/>
      <c r="DH824" s="8"/>
      <c r="DI824" s="8"/>
      <c r="DJ824" s="31"/>
      <c r="DK824" s="31"/>
      <c r="DL824" s="8"/>
      <c r="DM824" s="8"/>
      <c r="DN824" s="8"/>
      <c r="DO824" s="8"/>
      <c r="DP824" s="8"/>
      <c r="DQ824" s="8"/>
      <c r="DR824" s="8"/>
      <c r="DS824" s="8"/>
      <c r="DT824" s="8"/>
      <c r="DU824" s="31"/>
      <c r="DV824" s="31"/>
      <c r="DW824" s="31"/>
      <c r="DX824" s="31"/>
      <c r="DY824" s="31"/>
      <c r="DZ824" s="31"/>
      <c r="EA824" s="31"/>
      <c r="EB824" s="31"/>
      <c r="EC824" s="31"/>
      <c r="ED824" s="31"/>
      <c r="EE824" s="4"/>
      <c r="EF824" s="4"/>
      <c r="EG824" s="4"/>
      <c r="EH824" s="4"/>
      <c r="EI824" s="4"/>
      <c r="EJ824" s="31"/>
      <c r="EK824" s="31"/>
      <c r="EL824" s="31"/>
      <c r="EM824" s="4"/>
      <c r="EN824" s="8"/>
      <c r="EO824" s="8"/>
      <c r="EP824" s="8"/>
      <c r="EQ824" s="8"/>
      <c r="ER824" s="8"/>
      <c r="ES824" s="8"/>
      <c r="ET824" s="8"/>
      <c r="EU824" s="4"/>
      <c r="EV824" s="31"/>
      <c r="EW824" s="8"/>
      <c r="EX824" s="31"/>
      <c r="EY824" s="8"/>
      <c r="EZ824" s="31"/>
      <c r="FA824" s="31"/>
      <c r="FB824" s="8"/>
      <c r="FN824" s="31"/>
      <c r="FO824" s="31"/>
      <c r="FP824" s="31"/>
      <c r="FQ824" s="31"/>
      <c r="FR824" s="31"/>
      <c r="FS824" s="31"/>
      <c r="FT824" s="31"/>
    </row>
    <row r="825" spans="1:176" x14ac:dyDescent="0.25">
      <c r="A825" s="5"/>
      <c r="CT825" s="8"/>
      <c r="CX825" s="8"/>
      <c r="CY825" s="8"/>
      <c r="CZ825" s="8"/>
      <c r="DA825" s="8"/>
      <c r="DB825" s="8"/>
      <c r="DC825" s="8"/>
      <c r="DD825" s="8"/>
      <c r="DE825" s="8"/>
      <c r="DF825" s="8"/>
      <c r="DG825" s="8"/>
      <c r="DH825" s="8"/>
      <c r="DI825" s="8"/>
      <c r="DJ825" s="31"/>
      <c r="DK825" s="31"/>
      <c r="DL825" s="8"/>
      <c r="DM825" s="8"/>
      <c r="DN825" s="8"/>
      <c r="DO825" s="8"/>
      <c r="DP825" s="8"/>
      <c r="DQ825" s="8"/>
      <c r="DR825" s="8"/>
      <c r="DS825" s="8"/>
      <c r="DT825" s="8"/>
      <c r="DU825" s="31"/>
      <c r="DV825" s="31"/>
      <c r="DW825" s="31"/>
      <c r="DX825" s="31"/>
      <c r="DY825" s="31"/>
      <c r="DZ825" s="31"/>
      <c r="EA825" s="31"/>
      <c r="EB825" s="31"/>
      <c r="EC825" s="31"/>
      <c r="ED825" s="31"/>
      <c r="EE825" s="4"/>
      <c r="EF825" s="4"/>
      <c r="EG825" s="4"/>
      <c r="EH825" s="4"/>
      <c r="EI825" s="4"/>
      <c r="EJ825" s="31"/>
      <c r="EK825" s="31"/>
      <c r="EL825" s="31"/>
      <c r="EM825" s="4"/>
      <c r="EN825" s="8"/>
      <c r="EO825" s="8"/>
      <c r="EP825" s="8"/>
      <c r="EQ825" s="8"/>
      <c r="ER825" s="8"/>
      <c r="ES825" s="8"/>
      <c r="ET825" s="8"/>
      <c r="EU825" s="4"/>
      <c r="EV825" s="31"/>
      <c r="EW825" s="8"/>
      <c r="EX825" s="31"/>
      <c r="EY825" s="8"/>
      <c r="EZ825" s="31"/>
      <c r="FA825" s="31"/>
      <c r="FB825" s="8"/>
      <c r="FN825" s="31"/>
      <c r="FO825" s="31"/>
      <c r="FP825" s="31"/>
      <c r="FQ825" s="31"/>
      <c r="FR825" s="31"/>
      <c r="FS825" s="31"/>
      <c r="FT825" s="31"/>
    </row>
    <row r="826" spans="1:176" x14ac:dyDescent="0.25">
      <c r="A826" s="5"/>
      <c r="CT826" s="8"/>
      <c r="CX826" s="8"/>
      <c r="CY826" s="8"/>
      <c r="CZ826" s="8"/>
      <c r="DA826" s="8"/>
      <c r="DB826" s="8"/>
      <c r="DC826" s="8"/>
      <c r="DD826" s="8"/>
      <c r="DE826" s="8"/>
      <c r="DF826" s="8"/>
      <c r="DG826" s="8"/>
      <c r="DH826" s="8"/>
      <c r="DI826" s="8"/>
      <c r="DJ826" s="31"/>
      <c r="DK826" s="31"/>
      <c r="DL826" s="8"/>
      <c r="DM826" s="8"/>
      <c r="DN826" s="8"/>
      <c r="DO826" s="8"/>
      <c r="DP826" s="8"/>
      <c r="DQ826" s="8"/>
      <c r="DR826" s="8"/>
      <c r="DS826" s="8"/>
      <c r="DT826" s="8"/>
      <c r="DU826" s="31"/>
      <c r="DV826" s="31"/>
      <c r="DW826" s="31"/>
      <c r="DX826" s="31"/>
      <c r="DY826" s="31"/>
      <c r="DZ826" s="31"/>
      <c r="EA826" s="31"/>
      <c r="EB826" s="31"/>
      <c r="EC826" s="31"/>
      <c r="ED826" s="31"/>
      <c r="EE826" s="4"/>
      <c r="EF826" s="4"/>
      <c r="EG826" s="4"/>
      <c r="EH826" s="4"/>
      <c r="EI826" s="4"/>
      <c r="EJ826" s="31"/>
      <c r="EK826" s="31"/>
      <c r="EL826" s="31"/>
      <c r="EM826" s="4"/>
      <c r="EN826" s="8"/>
      <c r="EO826" s="8"/>
      <c r="EP826" s="8"/>
      <c r="EQ826" s="8"/>
      <c r="ER826" s="8"/>
      <c r="ES826" s="8"/>
      <c r="ET826" s="8"/>
      <c r="EU826" s="4"/>
      <c r="EV826" s="31"/>
      <c r="EW826" s="8"/>
      <c r="EX826" s="31"/>
      <c r="EY826" s="8"/>
      <c r="EZ826" s="31"/>
      <c r="FA826" s="31"/>
      <c r="FB826" s="8"/>
      <c r="FN826" s="31"/>
      <c r="FO826" s="31"/>
      <c r="FP826" s="31"/>
      <c r="FQ826" s="31"/>
      <c r="FR826" s="31"/>
      <c r="FS826" s="31"/>
      <c r="FT826" s="31"/>
    </row>
    <row r="827" spans="1:176" x14ac:dyDescent="0.25">
      <c r="A827" s="5"/>
      <c r="CT827" s="8"/>
      <c r="CX827" s="8"/>
      <c r="CY827" s="8"/>
      <c r="CZ827" s="8"/>
      <c r="DA827" s="8"/>
      <c r="DB827" s="8"/>
      <c r="DC827" s="8"/>
      <c r="DD827" s="8"/>
      <c r="DE827" s="8"/>
      <c r="DF827" s="8"/>
      <c r="DG827" s="8"/>
      <c r="DH827" s="8"/>
      <c r="DI827" s="8"/>
      <c r="DJ827" s="31"/>
      <c r="DK827" s="31"/>
      <c r="DL827" s="8"/>
      <c r="DM827" s="8"/>
      <c r="DN827" s="8"/>
      <c r="DO827" s="8"/>
      <c r="DP827" s="8"/>
      <c r="DQ827" s="8"/>
      <c r="DR827" s="8"/>
      <c r="DS827" s="8"/>
      <c r="DT827" s="8"/>
      <c r="DU827" s="31"/>
      <c r="DV827" s="31"/>
      <c r="DW827" s="31"/>
      <c r="DX827" s="31"/>
      <c r="DY827" s="31"/>
      <c r="DZ827" s="31"/>
      <c r="EA827" s="31"/>
      <c r="EB827" s="31"/>
      <c r="EC827" s="31"/>
      <c r="ED827" s="31"/>
      <c r="EE827" s="4"/>
      <c r="EF827" s="4"/>
      <c r="EG827" s="4"/>
      <c r="EH827" s="4"/>
      <c r="EI827" s="4"/>
      <c r="EJ827" s="31"/>
      <c r="EK827" s="31"/>
      <c r="EL827" s="31"/>
      <c r="EM827" s="4"/>
      <c r="EN827" s="8"/>
      <c r="EO827" s="8"/>
      <c r="EP827" s="8"/>
      <c r="EQ827" s="8"/>
      <c r="ER827" s="8"/>
      <c r="ES827" s="8"/>
      <c r="ET827" s="8"/>
      <c r="EU827" s="4"/>
      <c r="EV827" s="31"/>
      <c r="EW827" s="8"/>
      <c r="EX827" s="31"/>
      <c r="EY827" s="8"/>
      <c r="EZ827" s="31"/>
      <c r="FA827" s="31"/>
      <c r="FB827" s="8"/>
      <c r="FN827" s="31"/>
      <c r="FO827" s="31"/>
      <c r="FP827" s="31"/>
      <c r="FQ827" s="31"/>
      <c r="FR827" s="31"/>
      <c r="FS827" s="31"/>
      <c r="FT827" s="31"/>
    </row>
    <row r="828" spans="1:176" x14ac:dyDescent="0.25">
      <c r="A828" s="5"/>
      <c r="CT828" s="8"/>
      <c r="CX828" s="8"/>
      <c r="CY828" s="8"/>
      <c r="CZ828" s="8"/>
      <c r="DA828" s="8"/>
      <c r="DB828" s="8"/>
      <c r="DC828" s="8"/>
      <c r="DD828" s="8"/>
      <c r="DE828" s="8"/>
      <c r="DF828" s="8"/>
      <c r="DG828" s="8"/>
      <c r="DH828" s="8"/>
      <c r="DI828" s="8"/>
      <c r="DJ828" s="31"/>
      <c r="DK828" s="31"/>
      <c r="DL828" s="8"/>
      <c r="DM828" s="8"/>
      <c r="DN828" s="8"/>
      <c r="DO828" s="8"/>
      <c r="DP828" s="8"/>
      <c r="DQ828" s="8"/>
      <c r="DR828" s="8"/>
      <c r="DS828" s="8"/>
      <c r="DT828" s="8"/>
      <c r="DU828" s="31"/>
      <c r="DV828" s="31"/>
      <c r="DW828" s="31"/>
      <c r="DX828" s="31"/>
      <c r="DY828" s="31"/>
      <c r="DZ828" s="31"/>
      <c r="EA828" s="31"/>
      <c r="EB828" s="31"/>
      <c r="EC828" s="31"/>
      <c r="ED828" s="31"/>
      <c r="EE828" s="4"/>
      <c r="EF828" s="4"/>
      <c r="EG828" s="4"/>
      <c r="EH828" s="4"/>
      <c r="EI828" s="4"/>
      <c r="EJ828" s="31"/>
      <c r="EK828" s="31"/>
      <c r="EL828" s="31"/>
      <c r="EM828" s="4"/>
      <c r="EN828" s="8"/>
      <c r="EO828" s="8"/>
      <c r="EP828" s="8"/>
      <c r="EQ828" s="8"/>
      <c r="ER828" s="8"/>
      <c r="ES828" s="8"/>
      <c r="ET828" s="8"/>
      <c r="EU828" s="4"/>
      <c r="EV828" s="31"/>
      <c r="EW828" s="8"/>
      <c r="EX828" s="31"/>
      <c r="EY828" s="8"/>
      <c r="EZ828" s="31"/>
      <c r="FA828" s="31"/>
      <c r="FB828" s="8"/>
      <c r="FN828" s="31"/>
      <c r="FO828" s="31"/>
      <c r="FP828" s="31"/>
      <c r="FQ828" s="31"/>
      <c r="FR828" s="31"/>
      <c r="FS828" s="31"/>
      <c r="FT828" s="31"/>
    </row>
    <row r="829" spans="1:176" x14ac:dyDescent="0.25">
      <c r="A829" s="5"/>
      <c r="CT829" s="8"/>
      <c r="CX829" s="8"/>
      <c r="CY829" s="8"/>
      <c r="CZ829" s="8"/>
      <c r="DA829" s="8"/>
      <c r="DB829" s="8"/>
      <c r="DC829" s="8"/>
      <c r="DD829" s="8"/>
      <c r="DE829" s="8"/>
      <c r="DF829" s="8"/>
      <c r="DG829" s="8"/>
      <c r="DH829" s="8"/>
      <c r="DI829" s="8"/>
      <c r="DJ829" s="31"/>
      <c r="DK829" s="31"/>
      <c r="DL829" s="8"/>
      <c r="DM829" s="8"/>
      <c r="DN829" s="8"/>
      <c r="DO829" s="8"/>
      <c r="DP829" s="8"/>
      <c r="DQ829" s="8"/>
      <c r="DR829" s="8"/>
      <c r="DS829" s="8"/>
      <c r="DT829" s="8"/>
      <c r="DU829" s="31"/>
      <c r="DV829" s="31"/>
      <c r="DW829" s="31"/>
      <c r="DX829" s="31"/>
      <c r="DY829" s="31"/>
      <c r="DZ829" s="31"/>
      <c r="EA829" s="31"/>
      <c r="EB829" s="31"/>
      <c r="EC829" s="31"/>
      <c r="ED829" s="31"/>
      <c r="EE829" s="4"/>
      <c r="EF829" s="4"/>
      <c r="EG829" s="4"/>
      <c r="EH829" s="4"/>
      <c r="EI829" s="4"/>
      <c r="EJ829" s="31"/>
      <c r="EK829" s="31"/>
      <c r="EL829" s="31"/>
      <c r="EM829" s="4"/>
      <c r="EN829" s="8"/>
      <c r="EO829" s="8"/>
      <c r="EP829" s="8"/>
      <c r="EQ829" s="8"/>
      <c r="ER829" s="8"/>
      <c r="ES829" s="8"/>
      <c r="ET829" s="8"/>
      <c r="EU829" s="4"/>
      <c r="EV829" s="31"/>
      <c r="EW829" s="8"/>
      <c r="EX829" s="31"/>
      <c r="EY829" s="8"/>
      <c r="EZ829" s="31"/>
      <c r="FA829" s="31"/>
      <c r="FB829" s="8"/>
      <c r="FN829" s="31"/>
      <c r="FO829" s="31"/>
      <c r="FP829" s="31"/>
      <c r="FQ829" s="31"/>
      <c r="FR829" s="31"/>
      <c r="FS829" s="31"/>
      <c r="FT829" s="31"/>
    </row>
    <row r="830" spans="1:176" x14ac:dyDescent="0.25">
      <c r="A830" s="5"/>
      <c r="CT830" s="8"/>
      <c r="CX830" s="8"/>
      <c r="CY830" s="8"/>
      <c r="CZ830" s="8"/>
      <c r="DA830" s="8"/>
      <c r="DB830" s="8"/>
      <c r="DC830" s="8"/>
      <c r="DD830" s="8"/>
      <c r="DE830" s="8"/>
      <c r="DF830" s="8"/>
      <c r="DG830" s="8"/>
      <c r="DH830" s="8"/>
      <c r="DI830" s="8"/>
      <c r="DJ830" s="31"/>
      <c r="DK830" s="31"/>
      <c r="DL830" s="8"/>
      <c r="DM830" s="8"/>
      <c r="DN830" s="8"/>
      <c r="DO830" s="8"/>
      <c r="DP830" s="8"/>
      <c r="DQ830" s="8"/>
      <c r="DR830" s="8"/>
      <c r="DS830" s="8"/>
      <c r="DT830" s="8"/>
      <c r="DU830" s="31"/>
      <c r="DV830" s="31"/>
      <c r="DW830" s="31"/>
      <c r="DX830" s="31"/>
      <c r="DY830" s="31"/>
      <c r="DZ830" s="31"/>
      <c r="EA830" s="31"/>
      <c r="EB830" s="31"/>
      <c r="EC830" s="31"/>
      <c r="ED830" s="31"/>
      <c r="EE830" s="4"/>
      <c r="EF830" s="4"/>
      <c r="EG830" s="4"/>
      <c r="EH830" s="4"/>
      <c r="EI830" s="4"/>
      <c r="EJ830" s="31"/>
      <c r="EK830" s="31"/>
      <c r="EL830" s="31"/>
      <c r="EM830" s="4"/>
      <c r="EN830" s="8"/>
      <c r="EO830" s="8"/>
      <c r="EP830" s="8"/>
      <c r="EQ830" s="8"/>
      <c r="ER830" s="8"/>
      <c r="ES830" s="8"/>
      <c r="ET830" s="8"/>
      <c r="EU830" s="4"/>
      <c r="EV830" s="31"/>
      <c r="EW830" s="8"/>
      <c r="EX830" s="31"/>
      <c r="EY830" s="8"/>
      <c r="EZ830" s="31"/>
      <c r="FA830" s="31"/>
      <c r="FB830" s="8"/>
      <c r="FN830" s="31"/>
      <c r="FO830" s="31"/>
      <c r="FP830" s="31"/>
      <c r="FQ830" s="31"/>
      <c r="FR830" s="31"/>
      <c r="FS830" s="31"/>
      <c r="FT830" s="31"/>
    </row>
    <row r="831" spans="1:176" x14ac:dyDescent="0.25">
      <c r="A831" s="5"/>
      <c r="CT831" s="8"/>
      <c r="CX831" s="8"/>
      <c r="CY831" s="8"/>
      <c r="CZ831" s="8"/>
      <c r="DA831" s="8"/>
      <c r="DB831" s="8"/>
      <c r="DC831" s="8"/>
      <c r="DD831" s="8"/>
      <c r="DE831" s="8"/>
      <c r="DF831" s="8"/>
      <c r="DG831" s="8"/>
      <c r="DH831" s="8"/>
      <c r="DI831" s="8"/>
      <c r="DJ831" s="31"/>
      <c r="DK831" s="31"/>
      <c r="DL831" s="8"/>
      <c r="DM831" s="8"/>
      <c r="DN831" s="8"/>
      <c r="DO831" s="8"/>
      <c r="DP831" s="8"/>
      <c r="DQ831" s="8"/>
      <c r="DR831" s="8"/>
      <c r="DS831" s="8"/>
      <c r="DT831" s="8"/>
      <c r="DU831" s="31"/>
      <c r="DV831" s="31"/>
      <c r="DW831" s="31"/>
      <c r="DX831" s="31"/>
      <c r="DY831" s="31"/>
      <c r="DZ831" s="31"/>
      <c r="EA831" s="31"/>
      <c r="EB831" s="31"/>
      <c r="EC831" s="31"/>
      <c r="ED831" s="31"/>
      <c r="EE831" s="4"/>
      <c r="EF831" s="4"/>
      <c r="EG831" s="4"/>
      <c r="EH831" s="4"/>
      <c r="EI831" s="4"/>
      <c r="EJ831" s="31"/>
      <c r="EK831" s="31"/>
      <c r="EL831" s="31"/>
      <c r="EM831" s="4"/>
      <c r="EN831" s="8"/>
      <c r="EO831" s="8"/>
      <c r="EP831" s="8"/>
      <c r="EQ831" s="8"/>
      <c r="ER831" s="8"/>
      <c r="ES831" s="8"/>
      <c r="ET831" s="8"/>
      <c r="EU831" s="4"/>
      <c r="EV831" s="31"/>
      <c r="EW831" s="8"/>
      <c r="EX831" s="31"/>
      <c r="EY831" s="8"/>
      <c r="EZ831" s="31"/>
      <c r="FA831" s="31"/>
      <c r="FB831" s="8"/>
      <c r="FN831" s="31"/>
      <c r="FO831" s="31"/>
      <c r="FP831" s="31"/>
      <c r="FQ831" s="31"/>
      <c r="FR831" s="31"/>
      <c r="FS831" s="31"/>
      <c r="FT831" s="31"/>
    </row>
    <row r="832" spans="1:176" x14ac:dyDescent="0.25">
      <c r="A832" s="5"/>
      <c r="CT832" s="8"/>
      <c r="CX832" s="8"/>
      <c r="CY832" s="8"/>
      <c r="CZ832" s="8"/>
      <c r="DA832" s="8"/>
      <c r="DB832" s="8"/>
      <c r="DC832" s="8"/>
      <c r="DD832" s="8"/>
      <c r="DE832" s="8"/>
      <c r="DF832" s="8"/>
      <c r="DG832" s="8"/>
      <c r="DH832" s="8"/>
      <c r="DI832" s="8"/>
      <c r="DJ832" s="31"/>
      <c r="DK832" s="31"/>
      <c r="DL832" s="8"/>
      <c r="DM832" s="8"/>
      <c r="DN832" s="8"/>
      <c r="DO832" s="8"/>
      <c r="DP832" s="8"/>
      <c r="DQ832" s="8"/>
      <c r="DR832" s="8"/>
      <c r="DS832" s="8"/>
      <c r="DT832" s="8"/>
      <c r="DU832" s="31"/>
      <c r="DV832" s="31"/>
      <c r="DW832" s="31"/>
      <c r="DX832" s="31"/>
      <c r="DY832" s="31"/>
      <c r="DZ832" s="31"/>
      <c r="EA832" s="31"/>
      <c r="EB832" s="31"/>
      <c r="EC832" s="31"/>
      <c r="ED832" s="31"/>
      <c r="EE832" s="4"/>
      <c r="EF832" s="4"/>
      <c r="EG832" s="4"/>
      <c r="EH832" s="4"/>
      <c r="EI832" s="4"/>
      <c r="EJ832" s="31"/>
      <c r="EK832" s="31"/>
      <c r="EL832" s="31"/>
      <c r="EM832" s="4"/>
      <c r="EN832" s="8"/>
      <c r="EO832" s="8"/>
      <c r="EP832" s="8"/>
      <c r="EQ832" s="8"/>
      <c r="ER832" s="8"/>
      <c r="ES832" s="8"/>
      <c r="ET832" s="8"/>
      <c r="EU832" s="4"/>
      <c r="EV832" s="31"/>
      <c r="EW832" s="8"/>
      <c r="EX832" s="31"/>
      <c r="EY832" s="8"/>
      <c r="EZ832" s="31"/>
      <c r="FA832" s="31"/>
      <c r="FB832" s="8"/>
      <c r="FN832" s="31"/>
      <c r="FO832" s="31"/>
      <c r="FP832" s="31"/>
      <c r="FQ832" s="31"/>
      <c r="FR832" s="31"/>
      <c r="FS832" s="31"/>
      <c r="FT832" s="31"/>
    </row>
    <row r="833" spans="1:176" x14ac:dyDescent="0.25">
      <c r="A833" s="5"/>
      <c r="CT833" s="8"/>
      <c r="CX833" s="8"/>
      <c r="CY833" s="8"/>
      <c r="CZ833" s="8"/>
      <c r="DA833" s="8"/>
      <c r="DB833" s="8"/>
      <c r="DC833" s="8"/>
      <c r="DD833" s="8"/>
      <c r="DE833" s="8"/>
      <c r="DF833" s="8"/>
      <c r="DG833" s="8"/>
      <c r="DH833" s="8"/>
      <c r="DI833" s="8"/>
      <c r="DJ833" s="31"/>
      <c r="DK833" s="31"/>
      <c r="DL833" s="8"/>
      <c r="DM833" s="8"/>
      <c r="DN833" s="8"/>
      <c r="DO833" s="8"/>
      <c r="DP833" s="8"/>
      <c r="DQ833" s="8"/>
      <c r="DR833" s="8"/>
      <c r="DS833" s="8"/>
      <c r="DT833" s="8"/>
      <c r="DU833" s="31"/>
      <c r="DV833" s="31"/>
      <c r="DW833" s="31"/>
      <c r="DX833" s="31"/>
      <c r="DY833" s="31"/>
      <c r="DZ833" s="31"/>
      <c r="EA833" s="31"/>
      <c r="EB833" s="31"/>
      <c r="EC833" s="31"/>
      <c r="ED833" s="31"/>
      <c r="EE833" s="4"/>
      <c r="EF833" s="4"/>
      <c r="EG833" s="4"/>
      <c r="EH833" s="4"/>
      <c r="EI833" s="4"/>
      <c r="EJ833" s="31"/>
      <c r="EK833" s="31"/>
      <c r="EL833" s="31"/>
      <c r="EM833" s="4"/>
      <c r="EN833" s="8"/>
      <c r="EO833" s="8"/>
      <c r="EP833" s="8"/>
      <c r="EQ833" s="8"/>
      <c r="ER833" s="8"/>
      <c r="ES833" s="8"/>
      <c r="ET833" s="8"/>
      <c r="EU833" s="4"/>
      <c r="EV833" s="31"/>
      <c r="EW833" s="8"/>
      <c r="EX833" s="31"/>
      <c r="EY833" s="8"/>
      <c r="EZ833" s="31"/>
      <c r="FA833" s="31"/>
      <c r="FB833" s="8"/>
      <c r="FN833" s="31"/>
      <c r="FO833" s="31"/>
      <c r="FP833" s="31"/>
      <c r="FQ833" s="31"/>
      <c r="FR833" s="31"/>
      <c r="FS833" s="31"/>
      <c r="FT833" s="31"/>
    </row>
    <row r="834" spans="1:176" x14ac:dyDescent="0.25">
      <c r="A834" s="5"/>
      <c r="CT834" s="8"/>
      <c r="CX834" s="8"/>
      <c r="CY834" s="8"/>
      <c r="CZ834" s="8"/>
      <c r="DA834" s="8"/>
      <c r="DB834" s="8"/>
      <c r="DC834" s="8"/>
      <c r="DD834" s="8"/>
      <c r="DE834" s="8"/>
      <c r="DF834" s="8"/>
      <c r="DG834" s="8"/>
      <c r="DH834" s="8"/>
      <c r="DI834" s="8"/>
      <c r="DJ834" s="31"/>
      <c r="DK834" s="31"/>
      <c r="DL834" s="8"/>
      <c r="DM834" s="8"/>
      <c r="DN834" s="8"/>
      <c r="DO834" s="8"/>
      <c r="DP834" s="8"/>
      <c r="DQ834" s="8"/>
      <c r="DR834" s="8"/>
      <c r="DS834" s="8"/>
      <c r="DT834" s="8"/>
      <c r="DU834" s="31"/>
      <c r="DV834" s="31"/>
      <c r="DW834" s="31"/>
      <c r="DX834" s="31"/>
      <c r="DY834" s="31"/>
      <c r="DZ834" s="31"/>
      <c r="EA834" s="31"/>
      <c r="EB834" s="31"/>
      <c r="EC834" s="31"/>
      <c r="ED834" s="31"/>
      <c r="EE834" s="4"/>
      <c r="EF834" s="4"/>
      <c r="EG834" s="4"/>
      <c r="EH834" s="4"/>
      <c r="EI834" s="4"/>
      <c r="EJ834" s="31"/>
      <c r="EK834" s="31"/>
      <c r="EL834" s="31"/>
      <c r="EM834" s="4"/>
      <c r="EN834" s="8"/>
      <c r="EO834" s="8"/>
      <c r="EP834" s="8"/>
      <c r="EQ834" s="8"/>
      <c r="ER834" s="8"/>
      <c r="ES834" s="8"/>
      <c r="ET834" s="8"/>
      <c r="EU834" s="4"/>
      <c r="EV834" s="31"/>
      <c r="EW834" s="8"/>
      <c r="EX834" s="31"/>
      <c r="EY834" s="8"/>
      <c r="EZ834" s="31"/>
      <c r="FA834" s="31"/>
      <c r="FB834" s="8"/>
      <c r="FN834" s="31"/>
      <c r="FO834" s="31"/>
      <c r="FP834" s="31"/>
      <c r="FQ834" s="31"/>
      <c r="FR834" s="31"/>
      <c r="FS834" s="31"/>
      <c r="FT834" s="31"/>
    </row>
    <row r="835" spans="1:176" x14ac:dyDescent="0.25">
      <c r="A835" s="5"/>
      <c r="CT835" s="8"/>
      <c r="CX835" s="8"/>
      <c r="CY835" s="8"/>
      <c r="CZ835" s="8"/>
      <c r="DA835" s="8"/>
      <c r="DB835" s="8"/>
      <c r="DC835" s="8"/>
      <c r="DD835" s="8"/>
      <c r="DE835" s="8"/>
      <c r="DF835" s="8"/>
      <c r="DG835" s="8"/>
      <c r="DH835" s="8"/>
      <c r="DI835" s="8"/>
      <c r="DJ835" s="31"/>
      <c r="DK835" s="31"/>
      <c r="DL835" s="8"/>
      <c r="DM835" s="8"/>
      <c r="DN835" s="8"/>
      <c r="DO835" s="8"/>
      <c r="DP835" s="8"/>
      <c r="DQ835" s="8"/>
      <c r="DR835" s="8"/>
      <c r="DS835" s="8"/>
      <c r="DT835" s="8"/>
      <c r="DU835" s="31"/>
      <c r="DV835" s="31"/>
      <c r="DW835" s="31"/>
      <c r="DX835" s="31"/>
      <c r="DY835" s="31"/>
      <c r="DZ835" s="31"/>
      <c r="EA835" s="31"/>
      <c r="EB835" s="31"/>
      <c r="EC835" s="31"/>
      <c r="ED835" s="31"/>
      <c r="EE835" s="4"/>
      <c r="EF835" s="4"/>
      <c r="EG835" s="4"/>
      <c r="EH835" s="4"/>
      <c r="EI835" s="4"/>
      <c r="EJ835" s="31"/>
      <c r="EK835" s="31"/>
      <c r="EL835" s="31"/>
      <c r="EM835" s="4"/>
      <c r="EN835" s="8"/>
      <c r="EO835" s="8"/>
      <c r="EP835" s="8"/>
      <c r="EQ835" s="8"/>
      <c r="ER835" s="8"/>
      <c r="ES835" s="8"/>
      <c r="ET835" s="8"/>
      <c r="EU835" s="4"/>
      <c r="EV835" s="31"/>
      <c r="EW835" s="8"/>
      <c r="EX835" s="31"/>
      <c r="EY835" s="8"/>
      <c r="EZ835" s="31"/>
      <c r="FA835" s="31"/>
      <c r="FB835" s="8"/>
      <c r="FN835" s="31"/>
      <c r="FO835" s="31"/>
      <c r="FP835" s="31"/>
      <c r="FQ835" s="31"/>
      <c r="FR835" s="31"/>
      <c r="FS835" s="31"/>
      <c r="FT835" s="31"/>
    </row>
    <row r="836" spans="1:176" x14ac:dyDescent="0.25">
      <c r="A836" s="5"/>
      <c r="CT836" s="8"/>
      <c r="CX836" s="8"/>
      <c r="CY836" s="8"/>
      <c r="CZ836" s="8"/>
      <c r="DA836" s="8"/>
      <c r="DB836" s="8"/>
      <c r="DC836" s="8"/>
      <c r="DD836" s="8"/>
      <c r="DE836" s="8"/>
      <c r="DF836" s="8"/>
      <c r="DG836" s="8"/>
      <c r="DH836" s="8"/>
      <c r="DI836" s="8"/>
      <c r="DJ836" s="31"/>
      <c r="DK836" s="31"/>
      <c r="DL836" s="8"/>
      <c r="DM836" s="8"/>
      <c r="DN836" s="8"/>
      <c r="DO836" s="8"/>
      <c r="DP836" s="8"/>
      <c r="DQ836" s="8"/>
      <c r="DR836" s="8"/>
      <c r="DS836" s="8"/>
      <c r="DT836" s="8"/>
      <c r="DU836" s="31"/>
      <c r="DV836" s="31"/>
      <c r="DW836" s="31"/>
      <c r="DX836" s="31"/>
      <c r="DY836" s="31"/>
      <c r="DZ836" s="31"/>
      <c r="EA836" s="31"/>
      <c r="EB836" s="31"/>
      <c r="EC836" s="31"/>
      <c r="ED836" s="31"/>
      <c r="EE836" s="4"/>
      <c r="EF836" s="4"/>
      <c r="EG836" s="4"/>
      <c r="EH836" s="4"/>
      <c r="EI836" s="4"/>
      <c r="EJ836" s="31"/>
      <c r="EK836" s="31"/>
      <c r="EL836" s="31"/>
      <c r="EM836" s="4"/>
      <c r="EN836" s="8"/>
      <c r="EO836" s="8"/>
      <c r="EP836" s="8"/>
      <c r="EQ836" s="8"/>
      <c r="ER836" s="8"/>
      <c r="ES836" s="8"/>
      <c r="ET836" s="8"/>
      <c r="EU836" s="4"/>
      <c r="EV836" s="31"/>
      <c r="EW836" s="8"/>
      <c r="EX836" s="31"/>
      <c r="EY836" s="8"/>
      <c r="EZ836" s="31"/>
      <c r="FA836" s="31"/>
      <c r="FB836" s="8"/>
      <c r="FN836" s="31"/>
      <c r="FO836" s="31"/>
      <c r="FP836" s="31"/>
      <c r="FQ836" s="31"/>
      <c r="FR836" s="31"/>
      <c r="FS836" s="31"/>
      <c r="FT836" s="31"/>
    </row>
    <row r="837" spans="1:176" x14ac:dyDescent="0.25">
      <c r="A837" s="5"/>
      <c r="CT837" s="8"/>
      <c r="CX837" s="8"/>
      <c r="CY837" s="8"/>
      <c r="CZ837" s="8"/>
      <c r="DA837" s="8"/>
      <c r="DB837" s="8"/>
      <c r="DC837" s="8"/>
      <c r="DD837" s="8"/>
      <c r="DE837" s="8"/>
      <c r="DF837" s="8"/>
      <c r="DG837" s="8"/>
      <c r="DH837" s="8"/>
      <c r="DI837" s="8"/>
      <c r="DJ837" s="31"/>
      <c r="DK837" s="31"/>
      <c r="DL837" s="8"/>
      <c r="DM837" s="8"/>
      <c r="DN837" s="8"/>
      <c r="DO837" s="8"/>
      <c r="DP837" s="8"/>
      <c r="DQ837" s="8"/>
      <c r="DR837" s="8"/>
      <c r="DS837" s="8"/>
      <c r="DT837" s="8"/>
      <c r="DU837" s="31"/>
      <c r="DV837" s="31"/>
      <c r="DW837" s="31"/>
      <c r="DX837" s="31"/>
      <c r="DY837" s="31"/>
      <c r="DZ837" s="31"/>
      <c r="EA837" s="31"/>
      <c r="EB837" s="31"/>
      <c r="EC837" s="31"/>
      <c r="ED837" s="31"/>
      <c r="EE837" s="4"/>
      <c r="EF837" s="4"/>
      <c r="EG837" s="4"/>
      <c r="EH837" s="4"/>
      <c r="EI837" s="4"/>
      <c r="EJ837" s="31"/>
      <c r="EK837" s="31"/>
      <c r="EL837" s="31"/>
      <c r="EM837" s="4"/>
      <c r="EN837" s="8"/>
      <c r="EO837" s="8"/>
      <c r="EP837" s="8"/>
      <c r="EQ837" s="8"/>
      <c r="ER837" s="8"/>
      <c r="ES837" s="8"/>
      <c r="ET837" s="8"/>
      <c r="EU837" s="4"/>
      <c r="EV837" s="31"/>
      <c r="EW837" s="8"/>
      <c r="EX837" s="31"/>
      <c r="EY837" s="8"/>
      <c r="EZ837" s="31"/>
      <c r="FA837" s="31"/>
      <c r="FB837" s="8"/>
      <c r="FN837" s="31"/>
      <c r="FO837" s="31"/>
      <c r="FP837" s="31"/>
      <c r="FQ837" s="31"/>
      <c r="FR837" s="31"/>
      <c r="FS837" s="31"/>
      <c r="FT837" s="31"/>
    </row>
    <row r="838" spans="1:176" x14ac:dyDescent="0.25">
      <c r="A838" s="5"/>
      <c r="CT838" s="8"/>
      <c r="CX838" s="8"/>
      <c r="CY838" s="8"/>
      <c r="CZ838" s="8"/>
      <c r="DA838" s="8"/>
      <c r="DB838" s="8"/>
      <c r="DC838" s="8"/>
      <c r="DD838" s="8"/>
      <c r="DE838" s="8"/>
      <c r="DF838" s="8"/>
      <c r="DG838" s="8"/>
      <c r="DH838" s="8"/>
      <c r="DI838" s="8"/>
      <c r="DJ838" s="31"/>
      <c r="DK838" s="31"/>
      <c r="DL838" s="8"/>
      <c r="DM838" s="8"/>
      <c r="DN838" s="8"/>
      <c r="DO838" s="8"/>
      <c r="DP838" s="8"/>
      <c r="DQ838" s="8"/>
      <c r="DR838" s="8"/>
      <c r="DS838" s="8"/>
      <c r="DT838" s="8"/>
      <c r="DU838" s="31"/>
      <c r="DV838" s="31"/>
      <c r="DW838" s="31"/>
      <c r="DX838" s="31"/>
      <c r="DY838" s="31"/>
      <c r="DZ838" s="31"/>
      <c r="EA838" s="31"/>
      <c r="EB838" s="31"/>
      <c r="EC838" s="31"/>
      <c r="ED838" s="31"/>
      <c r="EE838" s="4"/>
      <c r="EF838" s="4"/>
      <c r="EG838" s="4"/>
      <c r="EH838" s="4"/>
      <c r="EI838" s="4"/>
      <c r="EJ838" s="31"/>
      <c r="EK838" s="31"/>
      <c r="EL838" s="31"/>
      <c r="EM838" s="4"/>
      <c r="EN838" s="8"/>
      <c r="EO838" s="8"/>
      <c r="EP838" s="8"/>
      <c r="EQ838" s="8"/>
      <c r="ER838" s="8"/>
      <c r="ES838" s="8"/>
      <c r="ET838" s="8"/>
      <c r="EU838" s="4"/>
      <c r="EV838" s="31"/>
      <c r="EW838" s="8"/>
      <c r="EX838" s="31"/>
      <c r="EY838" s="8"/>
      <c r="EZ838" s="31"/>
      <c r="FA838" s="31"/>
      <c r="FB838" s="8"/>
      <c r="FN838" s="31"/>
      <c r="FO838" s="31"/>
      <c r="FP838" s="31"/>
      <c r="FQ838" s="31"/>
      <c r="FR838" s="31"/>
      <c r="FS838" s="31"/>
      <c r="FT838" s="31"/>
    </row>
    <row r="839" spans="1:176" x14ac:dyDescent="0.25">
      <c r="A839" s="5"/>
      <c r="CT839" s="8"/>
      <c r="CX839" s="8"/>
      <c r="CY839" s="8"/>
      <c r="CZ839" s="8"/>
      <c r="DA839" s="8"/>
      <c r="DB839" s="8"/>
      <c r="DC839" s="8"/>
      <c r="DD839" s="8"/>
      <c r="DE839" s="8"/>
      <c r="DF839" s="8"/>
      <c r="DG839" s="8"/>
      <c r="DH839" s="8"/>
      <c r="DI839" s="8"/>
      <c r="DJ839" s="31"/>
      <c r="DK839" s="31"/>
      <c r="DL839" s="8"/>
      <c r="DM839" s="8"/>
      <c r="DN839" s="8"/>
      <c r="DO839" s="8"/>
      <c r="DP839" s="8"/>
      <c r="DQ839" s="8"/>
      <c r="DR839" s="8"/>
      <c r="DS839" s="8"/>
      <c r="DT839" s="8"/>
      <c r="DU839" s="31"/>
      <c r="DV839" s="31"/>
      <c r="DW839" s="31"/>
      <c r="DX839" s="31"/>
      <c r="DY839" s="31"/>
      <c r="DZ839" s="31"/>
      <c r="EA839" s="31"/>
      <c r="EB839" s="31"/>
      <c r="EC839" s="31"/>
      <c r="ED839" s="31"/>
      <c r="EE839" s="4"/>
      <c r="EF839" s="4"/>
      <c r="EG839" s="4"/>
      <c r="EH839" s="4"/>
      <c r="EI839" s="4"/>
      <c r="EJ839" s="31"/>
      <c r="EK839" s="31"/>
      <c r="EL839" s="31"/>
      <c r="EM839" s="4"/>
      <c r="EN839" s="8"/>
      <c r="EO839" s="8"/>
      <c r="EP839" s="8"/>
      <c r="EQ839" s="8"/>
      <c r="ER839" s="8"/>
      <c r="ES839" s="8"/>
      <c r="ET839" s="8"/>
      <c r="EU839" s="4"/>
      <c r="EV839" s="31"/>
      <c r="EW839" s="8"/>
      <c r="EX839" s="31"/>
      <c r="EY839" s="8"/>
      <c r="EZ839" s="31"/>
      <c r="FA839" s="31"/>
      <c r="FB839" s="8"/>
      <c r="FN839" s="31"/>
      <c r="FO839" s="31"/>
      <c r="FP839" s="31"/>
      <c r="FQ839" s="31"/>
      <c r="FR839" s="31"/>
      <c r="FS839" s="31"/>
      <c r="FT839" s="31"/>
    </row>
    <row r="840" spans="1:176" x14ac:dyDescent="0.25">
      <c r="A840" s="5"/>
      <c r="CT840" s="8"/>
      <c r="CX840" s="8"/>
      <c r="CY840" s="8"/>
      <c r="CZ840" s="8"/>
      <c r="DA840" s="8"/>
      <c r="DB840" s="8"/>
      <c r="DC840" s="8"/>
      <c r="DD840" s="8"/>
      <c r="DE840" s="8"/>
      <c r="DF840" s="8"/>
      <c r="DG840" s="8"/>
      <c r="DH840" s="8"/>
      <c r="DI840" s="8"/>
      <c r="DJ840" s="31"/>
      <c r="DK840" s="31"/>
      <c r="DL840" s="8"/>
      <c r="DM840" s="8"/>
      <c r="DN840" s="8"/>
      <c r="DO840" s="8"/>
      <c r="DP840" s="8"/>
      <c r="DQ840" s="8"/>
      <c r="DR840" s="8"/>
      <c r="DS840" s="8"/>
      <c r="DT840" s="8"/>
      <c r="DU840" s="31"/>
      <c r="DV840" s="31"/>
      <c r="DW840" s="31"/>
      <c r="DX840" s="31"/>
      <c r="DY840" s="31"/>
      <c r="DZ840" s="31"/>
      <c r="EA840" s="31"/>
      <c r="EB840" s="31"/>
      <c r="EC840" s="31"/>
      <c r="ED840" s="31"/>
      <c r="EE840" s="4"/>
      <c r="EF840" s="4"/>
      <c r="EG840" s="4"/>
      <c r="EH840" s="4"/>
      <c r="EI840" s="4"/>
      <c r="EJ840" s="31"/>
      <c r="EK840" s="31"/>
      <c r="EL840" s="31"/>
      <c r="EM840" s="4"/>
      <c r="EN840" s="8"/>
      <c r="EO840" s="8"/>
      <c r="EP840" s="8"/>
      <c r="EQ840" s="8"/>
      <c r="ER840" s="8"/>
      <c r="ES840" s="8"/>
      <c r="ET840" s="8"/>
      <c r="EU840" s="4"/>
      <c r="EV840" s="31"/>
      <c r="EW840" s="8"/>
      <c r="EX840" s="31"/>
      <c r="EY840" s="8"/>
      <c r="EZ840" s="31"/>
      <c r="FA840" s="31"/>
      <c r="FB840" s="8"/>
      <c r="FN840" s="31"/>
      <c r="FO840" s="31"/>
      <c r="FP840" s="31"/>
      <c r="FQ840" s="31"/>
      <c r="FR840" s="31"/>
      <c r="FS840" s="31"/>
      <c r="FT840" s="31"/>
    </row>
    <row r="841" spans="1:176" x14ac:dyDescent="0.25">
      <c r="A841" s="5"/>
      <c r="CT841" s="8"/>
      <c r="CX841" s="8"/>
      <c r="CY841" s="8"/>
      <c r="CZ841" s="8"/>
      <c r="DA841" s="8"/>
      <c r="DB841" s="8"/>
      <c r="DC841" s="8"/>
      <c r="DD841" s="8"/>
      <c r="DE841" s="8"/>
      <c r="DF841" s="8"/>
      <c r="DG841" s="8"/>
      <c r="DH841" s="8"/>
      <c r="DI841" s="8"/>
      <c r="DJ841" s="31"/>
      <c r="DK841" s="31"/>
      <c r="DL841" s="8"/>
      <c r="DM841" s="8"/>
      <c r="DN841" s="8"/>
      <c r="DO841" s="8"/>
      <c r="DP841" s="8"/>
      <c r="DQ841" s="8"/>
      <c r="DR841" s="8"/>
      <c r="DS841" s="8"/>
      <c r="DT841" s="8"/>
      <c r="DU841" s="31"/>
      <c r="DV841" s="31"/>
      <c r="DW841" s="31"/>
      <c r="DX841" s="31"/>
      <c r="DY841" s="31"/>
      <c r="DZ841" s="31"/>
      <c r="EA841" s="31"/>
      <c r="EB841" s="31"/>
      <c r="EC841" s="31"/>
      <c r="ED841" s="31"/>
      <c r="EE841" s="4"/>
      <c r="EF841" s="4"/>
      <c r="EG841" s="4"/>
      <c r="EH841" s="4"/>
      <c r="EI841" s="4"/>
      <c r="EJ841" s="31"/>
      <c r="EK841" s="31"/>
      <c r="EL841" s="31"/>
      <c r="EM841" s="4"/>
      <c r="EN841" s="8"/>
      <c r="EO841" s="8"/>
      <c r="EP841" s="8"/>
      <c r="EQ841" s="8"/>
      <c r="ER841" s="8"/>
      <c r="ES841" s="8"/>
      <c r="ET841" s="8"/>
      <c r="EU841" s="4"/>
      <c r="EV841" s="31"/>
      <c r="EW841" s="8"/>
      <c r="EX841" s="31"/>
      <c r="EY841" s="8"/>
      <c r="EZ841" s="31"/>
      <c r="FA841" s="31"/>
      <c r="FB841" s="8"/>
      <c r="FN841" s="31"/>
      <c r="FO841" s="31"/>
      <c r="FP841" s="31"/>
      <c r="FQ841" s="31"/>
      <c r="FR841" s="31"/>
      <c r="FS841" s="31"/>
      <c r="FT841" s="31"/>
    </row>
    <row r="842" spans="1:176" x14ac:dyDescent="0.25">
      <c r="A842" s="5"/>
      <c r="CT842" s="8"/>
      <c r="CX842" s="8"/>
      <c r="CY842" s="8"/>
      <c r="CZ842" s="8"/>
      <c r="DA842" s="8"/>
      <c r="DB842" s="8"/>
      <c r="DC842" s="8"/>
      <c r="DD842" s="8"/>
      <c r="DE842" s="8"/>
      <c r="DF842" s="8"/>
      <c r="DG842" s="8"/>
      <c r="DH842" s="8"/>
      <c r="DI842" s="8"/>
      <c r="DJ842" s="31"/>
      <c r="DK842" s="31"/>
      <c r="DL842" s="8"/>
      <c r="DM842" s="8"/>
      <c r="DN842" s="8"/>
      <c r="DO842" s="8"/>
      <c r="DP842" s="8"/>
      <c r="DQ842" s="8"/>
      <c r="DR842" s="8"/>
      <c r="DS842" s="8"/>
      <c r="DT842" s="8"/>
      <c r="DU842" s="31"/>
      <c r="DV842" s="31"/>
      <c r="DW842" s="31"/>
      <c r="DX842" s="31"/>
      <c r="DY842" s="31"/>
      <c r="DZ842" s="31"/>
      <c r="EA842" s="31"/>
      <c r="EB842" s="31"/>
      <c r="EC842" s="31"/>
      <c r="ED842" s="31"/>
      <c r="EE842" s="4"/>
      <c r="EF842" s="4"/>
      <c r="EG842" s="4"/>
      <c r="EH842" s="4"/>
      <c r="EI842" s="4"/>
      <c r="EJ842" s="31"/>
      <c r="EK842" s="31"/>
      <c r="EL842" s="31"/>
      <c r="EM842" s="4"/>
      <c r="EN842" s="8"/>
      <c r="EO842" s="8"/>
      <c r="EP842" s="8"/>
      <c r="EQ842" s="8"/>
      <c r="ER842" s="8"/>
      <c r="ES842" s="8"/>
      <c r="ET842" s="8"/>
      <c r="EU842" s="4"/>
      <c r="EV842" s="31"/>
      <c r="EW842" s="8"/>
      <c r="EX842" s="31"/>
      <c r="EY842" s="8"/>
      <c r="EZ842" s="31"/>
      <c r="FA842" s="31"/>
      <c r="FB842" s="8"/>
      <c r="FN842" s="31"/>
      <c r="FO842" s="31"/>
      <c r="FP842" s="31"/>
      <c r="FQ842" s="31"/>
      <c r="FR842" s="31"/>
      <c r="FS842" s="31"/>
      <c r="FT842" s="31"/>
    </row>
    <row r="843" spans="1:176" x14ac:dyDescent="0.25">
      <c r="A843" s="5"/>
      <c r="CT843" s="8"/>
      <c r="CX843" s="8"/>
      <c r="CY843" s="8"/>
      <c r="CZ843" s="8"/>
      <c r="DA843" s="8"/>
      <c r="DB843" s="8"/>
      <c r="DC843" s="8"/>
      <c r="DD843" s="8"/>
      <c r="DE843" s="8"/>
      <c r="DF843" s="8"/>
      <c r="DG843" s="8"/>
      <c r="DH843" s="8"/>
      <c r="DI843" s="8"/>
      <c r="DJ843" s="31"/>
      <c r="DK843" s="31"/>
      <c r="DL843" s="8"/>
      <c r="DM843" s="8"/>
      <c r="DN843" s="8"/>
      <c r="DO843" s="8"/>
      <c r="DP843" s="8"/>
      <c r="DQ843" s="8"/>
      <c r="DR843" s="8"/>
      <c r="DS843" s="8"/>
      <c r="DT843" s="8"/>
      <c r="DU843" s="31"/>
      <c r="DV843" s="31"/>
      <c r="DW843" s="31"/>
      <c r="DX843" s="31"/>
      <c r="DY843" s="31"/>
      <c r="DZ843" s="31"/>
      <c r="EA843" s="31"/>
      <c r="EB843" s="31"/>
      <c r="EC843" s="31"/>
      <c r="ED843" s="31"/>
      <c r="EE843" s="4"/>
      <c r="EF843" s="4"/>
      <c r="EG843" s="4"/>
      <c r="EH843" s="4"/>
      <c r="EI843" s="4"/>
      <c r="EJ843" s="31"/>
      <c r="EK843" s="31"/>
      <c r="EL843" s="31"/>
      <c r="EM843" s="4"/>
      <c r="EN843" s="8"/>
      <c r="EO843" s="8"/>
      <c r="EP843" s="8"/>
      <c r="EQ843" s="8"/>
      <c r="ER843" s="8"/>
      <c r="ES843" s="8"/>
      <c r="ET843" s="8"/>
      <c r="EU843" s="4"/>
      <c r="EV843" s="31"/>
      <c r="EW843" s="8"/>
      <c r="EX843" s="31"/>
      <c r="EY843" s="8"/>
      <c r="EZ843" s="31"/>
      <c r="FA843" s="31"/>
      <c r="FB843" s="8"/>
      <c r="FN843" s="31"/>
      <c r="FO843" s="31"/>
      <c r="FP843" s="31"/>
      <c r="FQ843" s="31"/>
      <c r="FR843" s="31"/>
      <c r="FS843" s="31"/>
      <c r="FT843" s="31"/>
    </row>
    <row r="844" spans="1:176" x14ac:dyDescent="0.25">
      <c r="A844" s="5"/>
      <c r="CT844" s="8"/>
      <c r="CX844" s="8"/>
      <c r="CY844" s="8"/>
      <c r="CZ844" s="8"/>
      <c r="DA844" s="8"/>
      <c r="DB844" s="8"/>
      <c r="DC844" s="8"/>
      <c r="DD844" s="8"/>
      <c r="DE844" s="8"/>
      <c r="DF844" s="8"/>
      <c r="DG844" s="8"/>
      <c r="DH844" s="8"/>
      <c r="DI844" s="8"/>
      <c r="DJ844" s="31"/>
      <c r="DK844" s="31"/>
      <c r="DL844" s="8"/>
      <c r="DM844" s="8"/>
      <c r="DN844" s="8"/>
      <c r="DO844" s="8"/>
      <c r="DP844" s="8"/>
      <c r="DQ844" s="8"/>
      <c r="DR844" s="8"/>
      <c r="DS844" s="8"/>
      <c r="DT844" s="8"/>
      <c r="DU844" s="31"/>
      <c r="DV844" s="31"/>
      <c r="DW844" s="31"/>
      <c r="DX844" s="31"/>
      <c r="DY844" s="31"/>
      <c r="DZ844" s="31"/>
      <c r="EA844" s="31"/>
      <c r="EB844" s="31"/>
      <c r="EC844" s="31"/>
      <c r="ED844" s="31"/>
      <c r="EE844" s="4"/>
      <c r="EF844" s="4"/>
      <c r="EG844" s="4"/>
      <c r="EH844" s="4"/>
      <c r="EI844" s="4"/>
      <c r="EJ844" s="31"/>
      <c r="EK844" s="31"/>
      <c r="EL844" s="31"/>
      <c r="EM844" s="4"/>
      <c r="EN844" s="8"/>
      <c r="EO844" s="8"/>
      <c r="EP844" s="8"/>
      <c r="EQ844" s="8"/>
      <c r="ER844" s="8"/>
      <c r="ES844" s="8"/>
      <c r="ET844" s="8"/>
      <c r="EU844" s="4"/>
      <c r="EV844" s="31"/>
      <c r="EW844" s="8"/>
      <c r="EX844" s="31"/>
      <c r="EY844" s="8"/>
      <c r="EZ844" s="31"/>
      <c r="FA844" s="31"/>
      <c r="FB844" s="8"/>
      <c r="FN844" s="31"/>
      <c r="FO844" s="31"/>
      <c r="FP844" s="31"/>
      <c r="FQ844" s="31"/>
      <c r="FR844" s="31"/>
      <c r="FS844" s="31"/>
      <c r="FT844" s="31"/>
    </row>
    <row r="845" spans="1:176" x14ac:dyDescent="0.25">
      <c r="A845" s="5"/>
      <c r="CT845" s="8"/>
      <c r="CX845" s="8"/>
      <c r="CY845" s="8"/>
      <c r="CZ845" s="8"/>
      <c r="DA845" s="8"/>
      <c r="DB845" s="8"/>
      <c r="DC845" s="8"/>
      <c r="DD845" s="8"/>
      <c r="DE845" s="8"/>
      <c r="DF845" s="8"/>
      <c r="DG845" s="8"/>
      <c r="DH845" s="8"/>
      <c r="DI845" s="8"/>
      <c r="DJ845" s="31"/>
      <c r="DK845" s="31"/>
      <c r="DL845" s="8"/>
      <c r="DM845" s="8"/>
      <c r="DN845" s="8"/>
      <c r="DO845" s="8"/>
      <c r="DP845" s="8"/>
      <c r="DQ845" s="8"/>
      <c r="DR845" s="8"/>
      <c r="DS845" s="8"/>
      <c r="DT845" s="8"/>
      <c r="DU845" s="31"/>
      <c r="DV845" s="31"/>
      <c r="DW845" s="31"/>
      <c r="DX845" s="31"/>
      <c r="DY845" s="31"/>
      <c r="DZ845" s="31"/>
      <c r="EA845" s="31"/>
      <c r="EB845" s="31"/>
      <c r="EC845" s="31"/>
      <c r="ED845" s="31"/>
      <c r="EE845" s="4"/>
      <c r="EF845" s="4"/>
      <c r="EG845" s="4"/>
      <c r="EH845" s="4"/>
      <c r="EI845" s="4"/>
      <c r="EJ845" s="31"/>
      <c r="EK845" s="31"/>
      <c r="EL845" s="31"/>
      <c r="EM845" s="4"/>
      <c r="EN845" s="8"/>
      <c r="EO845" s="8"/>
      <c r="EP845" s="8"/>
      <c r="EQ845" s="8"/>
      <c r="ER845" s="8"/>
      <c r="ES845" s="8"/>
      <c r="ET845" s="8"/>
      <c r="EU845" s="4"/>
      <c r="EV845" s="31"/>
      <c r="EW845" s="8"/>
      <c r="EX845" s="31"/>
      <c r="EY845" s="8"/>
      <c r="EZ845" s="31"/>
      <c r="FA845" s="31"/>
      <c r="FB845" s="8"/>
      <c r="FN845" s="31"/>
      <c r="FO845" s="31"/>
      <c r="FP845" s="31"/>
      <c r="FQ845" s="31"/>
      <c r="FR845" s="31"/>
      <c r="FS845" s="31"/>
      <c r="FT845" s="31"/>
    </row>
    <row r="846" spans="1:176" x14ac:dyDescent="0.25">
      <c r="A846" s="5"/>
      <c r="CT846" s="8"/>
      <c r="CX846" s="8"/>
      <c r="CY846" s="8"/>
      <c r="CZ846" s="8"/>
      <c r="DA846" s="8"/>
      <c r="DB846" s="8"/>
      <c r="DC846" s="8"/>
      <c r="DD846" s="8"/>
      <c r="DE846" s="8"/>
      <c r="DF846" s="8"/>
      <c r="DG846" s="8"/>
      <c r="DH846" s="8"/>
      <c r="DI846" s="8"/>
      <c r="DJ846" s="31"/>
      <c r="DK846" s="31"/>
      <c r="DL846" s="8"/>
      <c r="DM846" s="8"/>
      <c r="DN846" s="8"/>
      <c r="DO846" s="8"/>
      <c r="DP846" s="8"/>
      <c r="DQ846" s="8"/>
      <c r="DR846" s="8"/>
      <c r="DS846" s="8"/>
      <c r="DT846" s="8"/>
      <c r="DU846" s="31"/>
      <c r="DV846" s="31"/>
      <c r="DW846" s="31"/>
      <c r="DX846" s="31"/>
      <c r="DY846" s="31"/>
      <c r="DZ846" s="31"/>
      <c r="EA846" s="31"/>
      <c r="EB846" s="31"/>
      <c r="EC846" s="31"/>
      <c r="ED846" s="31"/>
      <c r="EE846" s="4"/>
      <c r="EF846" s="4"/>
      <c r="EG846" s="4"/>
      <c r="EH846" s="4"/>
      <c r="EI846" s="4"/>
      <c r="EJ846" s="31"/>
      <c r="EK846" s="31"/>
      <c r="EL846" s="31"/>
      <c r="EM846" s="4"/>
      <c r="EN846" s="8"/>
      <c r="EO846" s="8"/>
      <c r="EP846" s="8"/>
      <c r="EQ846" s="8"/>
      <c r="ER846" s="8"/>
      <c r="ES846" s="8"/>
      <c r="ET846" s="8"/>
      <c r="EU846" s="4"/>
      <c r="EV846" s="31"/>
      <c r="EW846" s="8"/>
      <c r="EX846" s="31"/>
      <c r="EY846" s="8"/>
      <c r="EZ846" s="31"/>
      <c r="FA846" s="31"/>
      <c r="FB846" s="8"/>
      <c r="FN846" s="31"/>
      <c r="FO846" s="31"/>
      <c r="FP846" s="31"/>
      <c r="FQ846" s="31"/>
      <c r="FR846" s="31"/>
      <c r="FS846" s="31"/>
      <c r="FT846" s="31"/>
    </row>
    <row r="847" spans="1:176" x14ac:dyDescent="0.25">
      <c r="A847" s="5"/>
      <c r="CT847" s="8"/>
      <c r="CX847" s="8"/>
      <c r="CY847" s="8"/>
      <c r="CZ847" s="8"/>
      <c r="DA847" s="8"/>
      <c r="DB847" s="8"/>
      <c r="DC847" s="8"/>
      <c r="DD847" s="8"/>
      <c r="DE847" s="8"/>
      <c r="DF847" s="8"/>
      <c r="DG847" s="8"/>
      <c r="DH847" s="8"/>
      <c r="DI847" s="8"/>
      <c r="DJ847" s="31"/>
      <c r="DK847" s="31"/>
      <c r="DL847" s="8"/>
      <c r="DM847" s="8"/>
      <c r="DN847" s="8"/>
      <c r="DO847" s="8"/>
      <c r="DP847" s="8"/>
      <c r="DQ847" s="8"/>
      <c r="DR847" s="8"/>
      <c r="DS847" s="8"/>
      <c r="DT847" s="8"/>
      <c r="DU847" s="31"/>
      <c r="DV847" s="31"/>
      <c r="DW847" s="31"/>
      <c r="DX847" s="31"/>
      <c r="DY847" s="31"/>
      <c r="DZ847" s="31"/>
      <c r="EA847" s="31"/>
      <c r="EB847" s="31"/>
      <c r="EC847" s="31"/>
      <c r="ED847" s="31"/>
      <c r="EE847" s="4"/>
      <c r="EF847" s="4"/>
      <c r="EG847" s="4"/>
      <c r="EH847" s="4"/>
      <c r="EI847" s="4"/>
      <c r="EJ847" s="31"/>
      <c r="EK847" s="31"/>
      <c r="EL847" s="31"/>
      <c r="EM847" s="4"/>
      <c r="EN847" s="8"/>
      <c r="EO847" s="8"/>
      <c r="EP847" s="8"/>
      <c r="EQ847" s="8"/>
      <c r="ER847" s="8"/>
      <c r="ES847" s="8"/>
      <c r="ET847" s="8"/>
      <c r="EU847" s="4"/>
      <c r="EV847" s="31"/>
      <c r="EW847" s="8"/>
      <c r="EX847" s="31"/>
      <c r="EY847" s="8"/>
      <c r="EZ847" s="31"/>
      <c r="FA847" s="31"/>
      <c r="FB847" s="8"/>
      <c r="FN847" s="31"/>
      <c r="FO847" s="31"/>
      <c r="FP847" s="31"/>
      <c r="FQ847" s="31"/>
      <c r="FR847" s="31"/>
      <c r="FS847" s="31"/>
      <c r="FT847" s="31"/>
    </row>
    <row r="848" spans="1:176" x14ac:dyDescent="0.25">
      <c r="A848" s="5"/>
      <c r="CT848" s="8"/>
      <c r="CX848" s="8"/>
      <c r="CY848" s="8"/>
      <c r="CZ848" s="8"/>
      <c r="DA848" s="8"/>
      <c r="DB848" s="8"/>
      <c r="DC848" s="8"/>
      <c r="DD848" s="8"/>
      <c r="DE848" s="8"/>
      <c r="DF848" s="8"/>
      <c r="DG848" s="8"/>
      <c r="DH848" s="8"/>
      <c r="DI848" s="8"/>
      <c r="DJ848" s="31"/>
      <c r="DK848" s="31"/>
      <c r="DL848" s="8"/>
      <c r="DM848" s="8"/>
      <c r="DN848" s="8"/>
      <c r="DO848" s="8"/>
      <c r="DP848" s="8"/>
      <c r="DQ848" s="8"/>
      <c r="DR848" s="8"/>
      <c r="DS848" s="8"/>
      <c r="DT848" s="8"/>
      <c r="DU848" s="31"/>
      <c r="DV848" s="31"/>
      <c r="DW848" s="31"/>
      <c r="DX848" s="31"/>
      <c r="DY848" s="31"/>
      <c r="DZ848" s="31"/>
      <c r="EA848" s="31"/>
      <c r="EB848" s="31"/>
      <c r="EC848" s="31"/>
      <c r="ED848" s="31"/>
      <c r="EE848" s="4"/>
      <c r="EF848" s="4"/>
      <c r="EG848" s="4"/>
      <c r="EH848" s="4"/>
      <c r="EI848" s="4"/>
      <c r="EJ848" s="31"/>
      <c r="EK848" s="31"/>
      <c r="EL848" s="31"/>
      <c r="EM848" s="4"/>
      <c r="EN848" s="8"/>
      <c r="EO848" s="8"/>
      <c r="EP848" s="8"/>
      <c r="EQ848" s="8"/>
      <c r="ER848" s="8"/>
      <c r="ES848" s="8"/>
      <c r="ET848" s="8"/>
      <c r="EU848" s="4"/>
      <c r="EV848" s="31"/>
      <c r="EW848" s="8"/>
      <c r="EX848" s="31"/>
      <c r="EY848" s="8"/>
      <c r="EZ848" s="31"/>
      <c r="FA848" s="31"/>
      <c r="FB848" s="8"/>
      <c r="FN848" s="31"/>
      <c r="FO848" s="31"/>
      <c r="FP848" s="31"/>
      <c r="FQ848" s="31"/>
      <c r="FR848" s="31"/>
      <c r="FS848" s="31"/>
      <c r="FT848" s="31"/>
    </row>
    <row r="849" spans="1:176" x14ac:dyDescent="0.25">
      <c r="A849" s="5"/>
      <c r="CT849" s="8"/>
      <c r="CX849" s="8"/>
      <c r="CY849" s="8"/>
      <c r="CZ849" s="8"/>
      <c r="DA849" s="8"/>
      <c r="DB849" s="8"/>
      <c r="DC849" s="8"/>
      <c r="DD849" s="8"/>
      <c r="DE849" s="8"/>
      <c r="DF849" s="8"/>
      <c r="DG849" s="8"/>
      <c r="DH849" s="8"/>
      <c r="DI849" s="8"/>
      <c r="DJ849" s="31"/>
      <c r="DK849" s="31"/>
      <c r="DL849" s="8"/>
      <c r="DM849" s="8"/>
      <c r="DN849" s="8"/>
      <c r="DO849" s="8"/>
      <c r="DP849" s="8"/>
      <c r="DQ849" s="8"/>
      <c r="DR849" s="8"/>
      <c r="DS849" s="8"/>
      <c r="DT849" s="8"/>
      <c r="DU849" s="31"/>
      <c r="DV849" s="31"/>
      <c r="DW849" s="31"/>
      <c r="DX849" s="31"/>
      <c r="DY849" s="31"/>
      <c r="DZ849" s="31"/>
      <c r="EA849" s="31"/>
      <c r="EB849" s="31"/>
      <c r="EC849" s="31"/>
      <c r="ED849" s="31"/>
      <c r="EE849" s="4"/>
      <c r="EF849" s="4"/>
      <c r="EG849" s="4"/>
      <c r="EH849" s="4"/>
      <c r="EI849" s="4"/>
      <c r="EJ849" s="31"/>
      <c r="EK849" s="31"/>
      <c r="EL849" s="31"/>
      <c r="EM849" s="4"/>
      <c r="EN849" s="8"/>
      <c r="EO849" s="8"/>
      <c r="EP849" s="8"/>
      <c r="EQ849" s="8"/>
      <c r="ER849" s="8"/>
      <c r="ES849" s="8"/>
      <c r="ET849" s="8"/>
      <c r="EU849" s="4"/>
      <c r="EV849" s="31"/>
      <c r="EW849" s="8"/>
      <c r="EX849" s="31"/>
      <c r="EY849" s="8"/>
      <c r="EZ849" s="31"/>
      <c r="FA849" s="31"/>
      <c r="FB849" s="8"/>
      <c r="FN849" s="31"/>
      <c r="FO849" s="31"/>
      <c r="FP849" s="31"/>
      <c r="FQ849" s="31"/>
      <c r="FR849" s="31"/>
      <c r="FS849" s="31"/>
      <c r="FT849" s="31"/>
    </row>
    <row r="850" spans="1:176" x14ac:dyDescent="0.25">
      <c r="A850" s="5"/>
      <c r="CT850" s="8"/>
      <c r="CX850" s="8"/>
      <c r="CY850" s="8"/>
      <c r="CZ850" s="8"/>
      <c r="DA850" s="8"/>
      <c r="DB850" s="8"/>
      <c r="DC850" s="8"/>
      <c r="DD850" s="8"/>
      <c r="DE850" s="8"/>
      <c r="DF850" s="8"/>
      <c r="DG850" s="8"/>
      <c r="DH850" s="8"/>
      <c r="DI850" s="8"/>
      <c r="DJ850" s="31"/>
      <c r="DK850" s="31"/>
      <c r="DL850" s="8"/>
      <c r="DM850" s="8"/>
      <c r="DN850" s="8"/>
      <c r="DO850" s="8"/>
      <c r="DP850" s="8"/>
      <c r="DQ850" s="8"/>
      <c r="DR850" s="8"/>
      <c r="DS850" s="8"/>
      <c r="DT850" s="8"/>
      <c r="DU850" s="31"/>
      <c r="DV850" s="31"/>
      <c r="DW850" s="31"/>
      <c r="DX850" s="31"/>
      <c r="DY850" s="31"/>
      <c r="DZ850" s="31"/>
      <c r="EA850" s="31"/>
      <c r="EB850" s="31"/>
      <c r="EC850" s="31"/>
      <c r="ED850" s="31"/>
      <c r="EE850" s="4"/>
      <c r="EF850" s="4"/>
      <c r="EG850" s="4"/>
      <c r="EH850" s="4"/>
      <c r="EI850" s="4"/>
      <c r="EJ850" s="31"/>
      <c r="EK850" s="31"/>
      <c r="EL850" s="31"/>
      <c r="EM850" s="4"/>
      <c r="EN850" s="8"/>
      <c r="EO850" s="8"/>
      <c r="EP850" s="8"/>
      <c r="EQ850" s="8"/>
      <c r="ER850" s="8"/>
      <c r="ES850" s="8"/>
      <c r="ET850" s="8"/>
      <c r="EU850" s="4"/>
      <c r="EV850" s="31"/>
      <c r="EW850" s="8"/>
      <c r="EX850" s="31"/>
      <c r="EY850" s="8"/>
      <c r="EZ850" s="31"/>
      <c r="FA850" s="31"/>
      <c r="FB850" s="8"/>
      <c r="FN850" s="31"/>
      <c r="FO850" s="31"/>
      <c r="FP850" s="31"/>
      <c r="FQ850" s="31"/>
      <c r="FR850" s="31"/>
      <c r="FS850" s="31"/>
      <c r="FT850" s="31"/>
    </row>
    <row r="851" spans="1:176" x14ac:dyDescent="0.25">
      <c r="A851" s="5"/>
      <c r="CT851" s="8"/>
      <c r="CX851" s="8"/>
      <c r="CY851" s="8"/>
      <c r="CZ851" s="8"/>
      <c r="DA851" s="8"/>
      <c r="DB851" s="8"/>
      <c r="DC851" s="8"/>
      <c r="DD851" s="8"/>
      <c r="DE851" s="8"/>
      <c r="DF851" s="8"/>
      <c r="DG851" s="8"/>
      <c r="DH851" s="8"/>
      <c r="DI851" s="8"/>
      <c r="DJ851" s="31"/>
      <c r="DK851" s="31"/>
      <c r="DL851" s="8"/>
      <c r="DM851" s="8"/>
      <c r="DN851" s="8"/>
      <c r="DO851" s="8"/>
      <c r="DP851" s="8"/>
      <c r="DQ851" s="8"/>
      <c r="DR851" s="8"/>
      <c r="DS851" s="8"/>
      <c r="DT851" s="8"/>
      <c r="DU851" s="31"/>
      <c r="DV851" s="31"/>
      <c r="DW851" s="31"/>
      <c r="DX851" s="31"/>
      <c r="DY851" s="31"/>
      <c r="DZ851" s="31"/>
      <c r="EA851" s="31"/>
      <c r="EB851" s="31"/>
      <c r="EC851" s="31"/>
      <c r="ED851" s="31"/>
      <c r="EE851" s="4"/>
      <c r="EF851" s="4"/>
      <c r="EG851" s="4"/>
      <c r="EH851" s="4"/>
      <c r="EI851" s="4"/>
      <c r="EJ851" s="31"/>
      <c r="EK851" s="31"/>
      <c r="EL851" s="31"/>
      <c r="EM851" s="4"/>
      <c r="EN851" s="8"/>
      <c r="EO851" s="8"/>
      <c r="EP851" s="8"/>
      <c r="EQ851" s="8"/>
      <c r="ER851" s="8"/>
      <c r="ES851" s="8"/>
      <c r="ET851" s="8"/>
      <c r="EU851" s="4"/>
      <c r="EV851" s="31"/>
      <c r="EW851" s="8"/>
      <c r="EX851" s="31"/>
      <c r="EY851" s="8"/>
      <c r="EZ851" s="31"/>
      <c r="FA851" s="31"/>
      <c r="FB851" s="8"/>
      <c r="FN851" s="31"/>
      <c r="FO851" s="31"/>
      <c r="FP851" s="31"/>
      <c r="FQ851" s="31"/>
      <c r="FR851" s="31"/>
      <c r="FS851" s="31"/>
      <c r="FT851" s="31"/>
    </row>
    <row r="852" spans="1:176" x14ac:dyDescent="0.25">
      <c r="A852" s="5"/>
      <c r="CT852" s="8"/>
      <c r="CX852" s="8"/>
      <c r="CY852" s="8"/>
      <c r="CZ852" s="8"/>
      <c r="DA852" s="8"/>
      <c r="DB852" s="8"/>
      <c r="DC852" s="8"/>
      <c r="DD852" s="8"/>
      <c r="DE852" s="8"/>
      <c r="DF852" s="8"/>
      <c r="DG852" s="8"/>
      <c r="DH852" s="8"/>
      <c r="DI852" s="8"/>
      <c r="DJ852" s="31"/>
      <c r="DK852" s="31"/>
      <c r="DL852" s="8"/>
      <c r="DM852" s="8"/>
      <c r="DN852" s="8"/>
      <c r="DO852" s="8"/>
      <c r="DP852" s="8"/>
      <c r="DQ852" s="8"/>
      <c r="DR852" s="8"/>
      <c r="DS852" s="8"/>
      <c r="DT852" s="8"/>
      <c r="DU852" s="31"/>
      <c r="DV852" s="31"/>
      <c r="DW852" s="31"/>
      <c r="DX852" s="31"/>
      <c r="DY852" s="31"/>
      <c r="DZ852" s="31"/>
      <c r="EA852" s="31"/>
      <c r="EB852" s="31"/>
      <c r="EC852" s="31"/>
      <c r="ED852" s="31"/>
      <c r="EE852" s="4"/>
      <c r="EF852" s="4"/>
      <c r="EG852" s="4"/>
      <c r="EH852" s="4"/>
      <c r="EI852" s="4"/>
      <c r="EJ852" s="31"/>
      <c r="EK852" s="31"/>
      <c r="EL852" s="31"/>
      <c r="EM852" s="4"/>
      <c r="EN852" s="8"/>
      <c r="EO852" s="8"/>
      <c r="EP852" s="8"/>
      <c r="EQ852" s="8"/>
      <c r="ER852" s="8"/>
      <c r="ES852" s="8"/>
      <c r="ET852" s="8"/>
      <c r="EU852" s="4"/>
      <c r="EV852" s="31"/>
      <c r="EW852" s="8"/>
      <c r="EX852" s="31"/>
      <c r="EY852" s="8"/>
      <c r="EZ852" s="31"/>
      <c r="FA852" s="31"/>
      <c r="FB852" s="8"/>
      <c r="FN852" s="31"/>
      <c r="FO852" s="31"/>
      <c r="FP852" s="31"/>
      <c r="FQ852" s="31"/>
      <c r="FR852" s="31"/>
      <c r="FS852" s="31"/>
      <c r="FT852" s="31"/>
    </row>
    <row r="853" spans="1:176" x14ac:dyDescent="0.25">
      <c r="A853" s="5"/>
      <c r="CT853" s="8"/>
      <c r="CX853" s="8"/>
      <c r="CY853" s="8"/>
      <c r="CZ853" s="8"/>
      <c r="DA853" s="8"/>
      <c r="DB853" s="8"/>
      <c r="DC853" s="8"/>
      <c r="DD853" s="8"/>
      <c r="DE853" s="8"/>
      <c r="DF853" s="8"/>
      <c r="DG853" s="8"/>
      <c r="DH853" s="8"/>
      <c r="DI853" s="8"/>
      <c r="DJ853" s="31"/>
      <c r="DK853" s="31"/>
      <c r="DL853" s="8"/>
      <c r="DM853" s="8"/>
      <c r="DN853" s="8"/>
      <c r="DO853" s="8"/>
      <c r="DP853" s="8"/>
      <c r="DQ853" s="8"/>
      <c r="DR853" s="8"/>
      <c r="DS853" s="8"/>
      <c r="DT853" s="8"/>
      <c r="DU853" s="31"/>
      <c r="DV853" s="31"/>
      <c r="DW853" s="31"/>
      <c r="DX853" s="31"/>
      <c r="DY853" s="31"/>
      <c r="DZ853" s="31"/>
      <c r="EA853" s="31"/>
      <c r="EB853" s="31"/>
      <c r="EC853" s="31"/>
      <c r="ED853" s="31"/>
      <c r="EE853" s="4"/>
      <c r="EF853" s="4"/>
      <c r="EG853" s="4"/>
      <c r="EH853" s="4"/>
      <c r="EI853" s="4"/>
      <c r="EJ853" s="31"/>
      <c r="EK853" s="31"/>
      <c r="EL853" s="31"/>
      <c r="EM853" s="4"/>
      <c r="EN853" s="8"/>
      <c r="EO853" s="8"/>
      <c r="EP853" s="8"/>
      <c r="EQ853" s="8"/>
      <c r="ER853" s="8"/>
      <c r="ES853" s="8"/>
      <c r="ET853" s="8"/>
      <c r="EU853" s="4"/>
      <c r="EV853" s="31"/>
      <c r="EW853" s="8"/>
      <c r="EX853" s="31"/>
      <c r="EY853" s="8"/>
      <c r="EZ853" s="31"/>
      <c r="FA853" s="31"/>
      <c r="FB853" s="8"/>
      <c r="FN853" s="31"/>
      <c r="FO853" s="31"/>
      <c r="FP853" s="31"/>
      <c r="FQ853" s="31"/>
      <c r="FR853" s="31"/>
      <c r="FS853" s="31"/>
      <c r="FT853" s="31"/>
    </row>
    <row r="854" spans="1:176" x14ac:dyDescent="0.25">
      <c r="A854" s="5"/>
      <c r="CT854" s="8"/>
      <c r="CX854" s="8"/>
      <c r="CY854" s="8"/>
      <c r="CZ854" s="8"/>
      <c r="DA854" s="8"/>
      <c r="DB854" s="8"/>
      <c r="DC854" s="8"/>
      <c r="DD854" s="8"/>
      <c r="DE854" s="8"/>
      <c r="DF854" s="8"/>
      <c r="DG854" s="8"/>
      <c r="DH854" s="8"/>
      <c r="DI854" s="8"/>
      <c r="DJ854" s="31"/>
      <c r="DK854" s="31"/>
      <c r="DL854" s="8"/>
      <c r="DM854" s="8"/>
      <c r="DN854" s="8"/>
      <c r="DO854" s="8"/>
      <c r="DP854" s="8"/>
      <c r="DQ854" s="8"/>
      <c r="DR854" s="8"/>
      <c r="DS854" s="8"/>
      <c r="DT854" s="8"/>
      <c r="DU854" s="31"/>
      <c r="DV854" s="31"/>
      <c r="DW854" s="31"/>
      <c r="DX854" s="31"/>
      <c r="DY854" s="31"/>
      <c r="DZ854" s="31"/>
      <c r="EA854" s="31"/>
      <c r="EB854" s="31"/>
      <c r="EC854" s="31"/>
      <c r="ED854" s="31"/>
      <c r="EE854" s="4"/>
      <c r="EF854" s="4"/>
      <c r="EG854" s="4"/>
      <c r="EH854" s="4"/>
      <c r="EI854" s="4"/>
      <c r="EJ854" s="31"/>
      <c r="EK854" s="31"/>
      <c r="EL854" s="31"/>
      <c r="EM854" s="4"/>
      <c r="EN854" s="8"/>
      <c r="EO854" s="8"/>
      <c r="EP854" s="8"/>
      <c r="EQ854" s="8"/>
      <c r="ER854" s="8"/>
      <c r="ES854" s="8"/>
      <c r="ET854" s="8"/>
      <c r="EU854" s="4"/>
      <c r="EV854" s="31"/>
      <c r="EW854" s="8"/>
      <c r="EX854" s="31"/>
      <c r="EY854" s="8"/>
      <c r="EZ854" s="31"/>
      <c r="FA854" s="31"/>
      <c r="FB854" s="8"/>
      <c r="FN854" s="31"/>
      <c r="FO854" s="31"/>
      <c r="FP854" s="31"/>
      <c r="FQ854" s="31"/>
      <c r="FR854" s="31"/>
      <c r="FS854" s="31"/>
      <c r="FT854" s="31"/>
    </row>
    <row r="855" spans="1:176" x14ac:dyDescent="0.25">
      <c r="A855" s="5"/>
      <c r="CT855" s="8"/>
      <c r="CX855" s="8"/>
      <c r="CY855" s="8"/>
      <c r="CZ855" s="8"/>
      <c r="DA855" s="8"/>
      <c r="DB855" s="8"/>
      <c r="DC855" s="8"/>
      <c r="DD855" s="8"/>
      <c r="DE855" s="8"/>
      <c r="DF855" s="8"/>
      <c r="DG855" s="8"/>
      <c r="DH855" s="8"/>
      <c r="DI855" s="8"/>
      <c r="DJ855" s="31"/>
      <c r="DK855" s="31"/>
      <c r="DL855" s="8"/>
      <c r="DM855" s="8"/>
      <c r="DN855" s="8"/>
      <c r="DO855" s="8"/>
      <c r="DP855" s="8"/>
      <c r="DQ855" s="8"/>
      <c r="DR855" s="8"/>
      <c r="DS855" s="8"/>
      <c r="DT855" s="8"/>
      <c r="DU855" s="31"/>
      <c r="DV855" s="31"/>
      <c r="DW855" s="31"/>
      <c r="DX855" s="31"/>
      <c r="DY855" s="31"/>
      <c r="DZ855" s="31"/>
      <c r="EA855" s="31"/>
      <c r="EB855" s="31"/>
      <c r="EC855" s="31"/>
      <c r="ED855" s="31"/>
      <c r="EE855" s="4"/>
      <c r="EF855" s="4"/>
      <c r="EG855" s="4"/>
      <c r="EH855" s="4"/>
      <c r="EI855" s="4"/>
      <c r="EJ855" s="31"/>
      <c r="EK855" s="31"/>
      <c r="EL855" s="31"/>
      <c r="EM855" s="4"/>
      <c r="EN855" s="8"/>
      <c r="EO855" s="8"/>
      <c r="EP855" s="8"/>
      <c r="EQ855" s="8"/>
      <c r="ER855" s="8"/>
      <c r="ES855" s="8"/>
      <c r="ET855" s="8"/>
      <c r="EU855" s="4"/>
      <c r="EV855" s="31"/>
      <c r="EW855" s="8"/>
      <c r="EX855" s="31"/>
      <c r="EY855" s="8"/>
      <c r="EZ855" s="31"/>
      <c r="FA855" s="31"/>
      <c r="FB855" s="8"/>
      <c r="FN855" s="31"/>
      <c r="FO855" s="31"/>
      <c r="FP855" s="31"/>
      <c r="FQ855" s="31"/>
      <c r="FR855" s="31"/>
      <c r="FS855" s="31"/>
      <c r="FT855" s="31"/>
    </row>
    <row r="856" spans="1:176" x14ac:dyDescent="0.25">
      <c r="A856" s="5"/>
      <c r="CT856" s="8"/>
      <c r="CX856" s="8"/>
      <c r="CY856" s="8"/>
      <c r="CZ856" s="8"/>
      <c r="DA856" s="8"/>
      <c r="DB856" s="8"/>
      <c r="DC856" s="8"/>
      <c r="DD856" s="8"/>
      <c r="DE856" s="8"/>
      <c r="DF856" s="8"/>
      <c r="DG856" s="8"/>
      <c r="DH856" s="8"/>
      <c r="DI856" s="8"/>
      <c r="DJ856" s="31"/>
      <c r="DK856" s="31"/>
      <c r="DL856" s="8"/>
      <c r="DM856" s="8"/>
      <c r="DN856" s="8"/>
      <c r="DO856" s="8"/>
      <c r="DP856" s="8"/>
      <c r="DQ856" s="8"/>
      <c r="DR856" s="8"/>
      <c r="DS856" s="8"/>
      <c r="DT856" s="8"/>
      <c r="DU856" s="31"/>
      <c r="DV856" s="31"/>
      <c r="DW856" s="31"/>
      <c r="DX856" s="31"/>
      <c r="DY856" s="31"/>
      <c r="DZ856" s="31"/>
      <c r="EA856" s="31"/>
      <c r="EB856" s="31"/>
      <c r="EC856" s="31"/>
      <c r="ED856" s="31"/>
      <c r="EE856" s="4"/>
      <c r="EF856" s="4"/>
      <c r="EG856" s="4"/>
      <c r="EH856" s="4"/>
      <c r="EI856" s="4"/>
      <c r="EJ856" s="31"/>
      <c r="EK856" s="31"/>
      <c r="EL856" s="31"/>
      <c r="EM856" s="4"/>
      <c r="EN856" s="8"/>
      <c r="EO856" s="8"/>
      <c r="EP856" s="8"/>
      <c r="EQ856" s="8"/>
      <c r="ER856" s="8"/>
      <c r="ES856" s="8"/>
      <c r="ET856" s="8"/>
      <c r="EU856" s="4"/>
      <c r="EV856" s="31"/>
      <c r="EW856" s="8"/>
      <c r="EX856" s="31"/>
      <c r="EY856" s="8"/>
      <c r="EZ856" s="31"/>
      <c r="FA856" s="31"/>
      <c r="FB856" s="8"/>
      <c r="FN856" s="31"/>
      <c r="FO856" s="31"/>
      <c r="FP856" s="31"/>
      <c r="FQ856" s="31"/>
      <c r="FR856" s="31"/>
      <c r="FS856" s="31"/>
      <c r="FT856" s="31"/>
    </row>
    <row r="857" spans="1:176" x14ac:dyDescent="0.25">
      <c r="A857" s="5"/>
      <c r="CT857" s="8"/>
      <c r="CX857" s="8"/>
      <c r="CY857" s="8"/>
      <c r="CZ857" s="8"/>
      <c r="DA857" s="8"/>
      <c r="DB857" s="8"/>
      <c r="DC857" s="8"/>
      <c r="DD857" s="8"/>
      <c r="DE857" s="8"/>
      <c r="DF857" s="8"/>
      <c r="DG857" s="8"/>
      <c r="DH857" s="8"/>
      <c r="DI857" s="8"/>
      <c r="DJ857" s="31"/>
      <c r="DK857" s="31"/>
      <c r="DL857" s="8"/>
      <c r="DM857" s="8"/>
      <c r="DN857" s="8"/>
      <c r="DO857" s="8"/>
      <c r="DP857" s="8"/>
      <c r="DQ857" s="8"/>
      <c r="DR857" s="8"/>
      <c r="DS857" s="8"/>
      <c r="DT857" s="8"/>
      <c r="DU857" s="31"/>
      <c r="DV857" s="31"/>
      <c r="DW857" s="31"/>
      <c r="DX857" s="31"/>
      <c r="DY857" s="31"/>
      <c r="DZ857" s="31"/>
      <c r="EA857" s="31"/>
      <c r="EB857" s="31"/>
      <c r="EC857" s="31"/>
      <c r="ED857" s="31"/>
      <c r="EE857" s="4"/>
      <c r="EF857" s="4"/>
      <c r="EG857" s="4"/>
      <c r="EH857" s="4"/>
      <c r="EI857" s="4"/>
      <c r="EJ857" s="31"/>
      <c r="EK857" s="31"/>
      <c r="EL857" s="31"/>
      <c r="EM857" s="4"/>
      <c r="EN857" s="8"/>
      <c r="EO857" s="8"/>
      <c r="EP857" s="8"/>
      <c r="EQ857" s="8"/>
      <c r="ER857" s="8"/>
      <c r="ES857" s="8"/>
      <c r="ET857" s="8"/>
      <c r="EU857" s="4"/>
      <c r="EV857" s="31"/>
      <c r="EW857" s="8"/>
      <c r="EX857" s="31"/>
      <c r="EY857" s="8"/>
      <c r="EZ857" s="31"/>
      <c r="FA857" s="31"/>
      <c r="FB857" s="8"/>
      <c r="FN857" s="31"/>
      <c r="FO857" s="31"/>
      <c r="FP857" s="31"/>
      <c r="FQ857" s="31"/>
      <c r="FR857" s="31"/>
      <c r="FS857" s="31"/>
      <c r="FT857" s="31"/>
    </row>
    <row r="858" spans="1:176" x14ac:dyDescent="0.25">
      <c r="A858" s="5"/>
      <c r="CT858" s="8"/>
      <c r="CX858" s="8"/>
      <c r="CY858" s="8"/>
      <c r="CZ858" s="8"/>
      <c r="DA858" s="8"/>
      <c r="DB858" s="8"/>
      <c r="DC858" s="8"/>
      <c r="DD858" s="8"/>
      <c r="DE858" s="8"/>
      <c r="DF858" s="8"/>
      <c r="DG858" s="8"/>
      <c r="DH858" s="8"/>
      <c r="DI858" s="8"/>
      <c r="DJ858" s="31"/>
      <c r="DK858" s="31"/>
      <c r="DL858" s="8"/>
      <c r="DM858" s="8"/>
      <c r="DN858" s="8"/>
      <c r="DO858" s="8"/>
      <c r="DP858" s="8"/>
      <c r="DQ858" s="8"/>
      <c r="DR858" s="8"/>
      <c r="DS858" s="8"/>
      <c r="DT858" s="8"/>
      <c r="DU858" s="31"/>
      <c r="DV858" s="31"/>
      <c r="DW858" s="31"/>
      <c r="DX858" s="31"/>
      <c r="DY858" s="31"/>
      <c r="DZ858" s="31"/>
      <c r="EA858" s="31"/>
      <c r="EB858" s="31"/>
      <c r="EC858" s="31"/>
      <c r="ED858" s="31"/>
      <c r="EE858" s="4"/>
      <c r="EF858" s="4"/>
      <c r="EG858" s="4"/>
      <c r="EH858" s="4"/>
      <c r="EI858" s="4"/>
      <c r="EJ858" s="31"/>
      <c r="EK858" s="31"/>
      <c r="EL858" s="31"/>
      <c r="EM858" s="4"/>
      <c r="EN858" s="8"/>
      <c r="EO858" s="8"/>
      <c r="EP858" s="8"/>
      <c r="EQ858" s="8"/>
      <c r="ER858" s="8"/>
      <c r="ES858" s="8"/>
      <c r="ET858" s="8"/>
      <c r="EU858" s="4"/>
      <c r="EV858" s="31"/>
      <c r="EW858" s="8"/>
      <c r="EX858" s="31"/>
      <c r="EY858" s="8"/>
      <c r="EZ858" s="31"/>
      <c r="FA858" s="31"/>
      <c r="FB858" s="8"/>
      <c r="FN858" s="31"/>
      <c r="FO858" s="31"/>
      <c r="FP858" s="31"/>
      <c r="FQ858" s="31"/>
      <c r="FR858" s="31"/>
      <c r="FS858" s="31"/>
      <c r="FT858" s="31"/>
    </row>
    <row r="859" spans="1:176" x14ac:dyDescent="0.25">
      <c r="A859" s="5"/>
      <c r="CT859" s="8"/>
      <c r="CX859" s="8"/>
      <c r="CY859" s="8"/>
      <c r="CZ859" s="8"/>
      <c r="DA859" s="8"/>
      <c r="DB859" s="8"/>
      <c r="DC859" s="8"/>
      <c r="DD859" s="8"/>
      <c r="DE859" s="8"/>
      <c r="DF859" s="8"/>
      <c r="DG859" s="8"/>
      <c r="DH859" s="8"/>
      <c r="DI859" s="8"/>
      <c r="DJ859" s="31"/>
      <c r="DK859" s="31"/>
      <c r="DL859" s="8"/>
      <c r="DM859" s="8"/>
      <c r="DN859" s="8"/>
      <c r="DO859" s="8"/>
      <c r="DP859" s="8"/>
      <c r="DQ859" s="8"/>
      <c r="DR859" s="8"/>
      <c r="DS859" s="8"/>
      <c r="DT859" s="8"/>
      <c r="DU859" s="31"/>
      <c r="DV859" s="31"/>
      <c r="DW859" s="31"/>
      <c r="DX859" s="31"/>
      <c r="DY859" s="31"/>
      <c r="DZ859" s="31"/>
      <c r="EA859" s="31"/>
      <c r="EB859" s="31"/>
      <c r="EC859" s="31"/>
      <c r="ED859" s="31"/>
      <c r="EE859" s="4"/>
      <c r="EF859" s="4"/>
      <c r="EG859" s="4"/>
      <c r="EH859" s="4"/>
      <c r="EI859" s="4"/>
      <c r="EJ859" s="31"/>
      <c r="EK859" s="31"/>
      <c r="EL859" s="31"/>
      <c r="EM859" s="4"/>
      <c r="EN859" s="8"/>
      <c r="EO859" s="8"/>
      <c r="EP859" s="8"/>
      <c r="EQ859" s="8"/>
      <c r="ER859" s="8"/>
      <c r="ES859" s="8"/>
      <c r="ET859" s="8"/>
      <c r="EU859" s="4"/>
      <c r="EV859" s="31"/>
      <c r="EW859" s="8"/>
      <c r="EX859" s="31"/>
      <c r="EY859" s="8"/>
      <c r="EZ859" s="31"/>
      <c r="FA859" s="31"/>
      <c r="FB859" s="8"/>
      <c r="FN859" s="31"/>
      <c r="FO859" s="31"/>
      <c r="FP859" s="31"/>
      <c r="FQ859" s="31"/>
      <c r="FR859" s="31"/>
      <c r="FS859" s="31"/>
      <c r="FT859" s="31"/>
    </row>
    <row r="860" spans="1:176" x14ac:dyDescent="0.25">
      <c r="A860" s="5"/>
      <c r="CT860" s="8"/>
      <c r="CX860" s="8"/>
      <c r="CY860" s="8"/>
      <c r="CZ860" s="8"/>
      <c r="DA860" s="8"/>
      <c r="DB860" s="8"/>
      <c r="DC860" s="8"/>
      <c r="DD860" s="8"/>
      <c r="DE860" s="8"/>
      <c r="DF860" s="8"/>
      <c r="DG860" s="8"/>
      <c r="DH860" s="8"/>
      <c r="DI860" s="8"/>
      <c r="DJ860" s="31"/>
      <c r="DK860" s="31"/>
      <c r="DL860" s="8"/>
      <c r="DM860" s="8"/>
      <c r="DN860" s="8"/>
      <c r="DO860" s="8"/>
      <c r="DP860" s="8"/>
      <c r="DQ860" s="8"/>
      <c r="DR860" s="8"/>
      <c r="DS860" s="8"/>
      <c r="DT860" s="8"/>
      <c r="DU860" s="31"/>
      <c r="DV860" s="31"/>
      <c r="DW860" s="31"/>
      <c r="DX860" s="31"/>
      <c r="DY860" s="31"/>
      <c r="DZ860" s="31"/>
      <c r="EA860" s="31"/>
      <c r="EB860" s="31"/>
      <c r="EC860" s="31"/>
      <c r="ED860" s="31"/>
      <c r="EE860" s="4"/>
      <c r="EF860" s="4"/>
      <c r="EG860" s="4"/>
      <c r="EH860" s="4"/>
      <c r="EI860" s="4"/>
      <c r="EJ860" s="31"/>
      <c r="EK860" s="31"/>
      <c r="EL860" s="31"/>
      <c r="EM860" s="4"/>
      <c r="EN860" s="8"/>
      <c r="EO860" s="8"/>
      <c r="EP860" s="8"/>
      <c r="EQ860" s="8"/>
      <c r="ER860" s="8"/>
      <c r="ES860" s="8"/>
      <c r="ET860" s="8"/>
      <c r="EU860" s="4"/>
      <c r="EV860" s="31"/>
      <c r="EW860" s="8"/>
      <c r="EX860" s="31"/>
      <c r="EY860" s="8"/>
      <c r="EZ860" s="31"/>
      <c r="FA860" s="31"/>
      <c r="FB860" s="8"/>
      <c r="FN860" s="31"/>
      <c r="FO860" s="31"/>
      <c r="FP860" s="31"/>
      <c r="FQ860" s="31"/>
      <c r="FR860" s="31"/>
      <c r="FS860" s="31"/>
      <c r="FT860" s="31"/>
    </row>
    <row r="861" spans="1:176" x14ac:dyDescent="0.25">
      <c r="A861" s="5"/>
      <c r="CT861" s="8"/>
      <c r="CX861" s="8"/>
      <c r="CY861" s="8"/>
      <c r="CZ861" s="8"/>
      <c r="DA861" s="8"/>
      <c r="DB861" s="8"/>
      <c r="DC861" s="8"/>
      <c r="DD861" s="8"/>
      <c r="DE861" s="8"/>
      <c r="DF861" s="8"/>
      <c r="DG861" s="8"/>
      <c r="DH861" s="8"/>
      <c r="DI861" s="8"/>
      <c r="DJ861" s="31"/>
      <c r="DK861" s="31"/>
      <c r="DL861" s="8"/>
      <c r="DM861" s="8"/>
      <c r="DN861" s="8"/>
      <c r="DO861" s="8"/>
      <c r="DP861" s="8"/>
      <c r="DQ861" s="8"/>
      <c r="DR861" s="8"/>
      <c r="DS861" s="8"/>
      <c r="DT861" s="8"/>
      <c r="DU861" s="31"/>
      <c r="DV861" s="31"/>
      <c r="DW861" s="31"/>
      <c r="DX861" s="31"/>
      <c r="DY861" s="31"/>
      <c r="DZ861" s="31"/>
      <c r="EA861" s="31"/>
      <c r="EB861" s="31"/>
      <c r="EC861" s="31"/>
      <c r="ED861" s="31"/>
      <c r="EE861" s="4"/>
      <c r="EF861" s="4"/>
      <c r="EG861" s="4"/>
      <c r="EH861" s="4"/>
      <c r="EI861" s="4"/>
      <c r="EJ861" s="31"/>
      <c r="EK861" s="31"/>
      <c r="EL861" s="31"/>
      <c r="EM861" s="4"/>
      <c r="EN861" s="8"/>
      <c r="EO861" s="8"/>
      <c r="EP861" s="8"/>
      <c r="EQ861" s="8"/>
      <c r="ER861" s="8"/>
      <c r="ES861" s="8"/>
      <c r="ET861" s="8"/>
      <c r="EU861" s="4"/>
      <c r="EV861" s="31"/>
      <c r="EW861" s="8"/>
      <c r="EX861" s="31"/>
      <c r="EY861" s="8"/>
      <c r="EZ861" s="31"/>
      <c r="FA861" s="31"/>
      <c r="FB861" s="8"/>
      <c r="FN861" s="31"/>
      <c r="FO861" s="31"/>
      <c r="FP861" s="31"/>
      <c r="FQ861" s="31"/>
      <c r="FR861" s="31"/>
      <c r="FS861" s="31"/>
      <c r="FT861" s="31"/>
    </row>
    <row r="862" spans="1:176" x14ac:dyDescent="0.25">
      <c r="A862" s="5"/>
      <c r="CT862" s="8"/>
      <c r="CX862" s="8"/>
      <c r="CY862" s="8"/>
      <c r="CZ862" s="8"/>
      <c r="DA862" s="8"/>
      <c r="DB862" s="8"/>
      <c r="DC862" s="8"/>
      <c r="DD862" s="8"/>
      <c r="DE862" s="8"/>
      <c r="DF862" s="8"/>
      <c r="DG862" s="8"/>
      <c r="DH862" s="8"/>
      <c r="DI862" s="8"/>
      <c r="DJ862" s="31"/>
      <c r="DK862" s="31"/>
      <c r="DL862" s="8"/>
      <c r="DM862" s="8"/>
      <c r="DN862" s="8"/>
      <c r="DO862" s="8"/>
      <c r="DP862" s="8"/>
      <c r="DQ862" s="8"/>
      <c r="DR862" s="8"/>
      <c r="DS862" s="8"/>
      <c r="DT862" s="8"/>
      <c r="DU862" s="31"/>
      <c r="DV862" s="31"/>
      <c r="DW862" s="31"/>
      <c r="DX862" s="31"/>
      <c r="DY862" s="31"/>
      <c r="DZ862" s="31"/>
      <c r="EA862" s="31"/>
      <c r="EB862" s="31"/>
      <c r="EC862" s="31"/>
      <c r="ED862" s="31"/>
      <c r="EE862" s="4"/>
      <c r="EF862" s="4"/>
      <c r="EG862" s="4"/>
      <c r="EH862" s="4"/>
      <c r="EI862" s="4"/>
      <c r="EJ862" s="31"/>
      <c r="EK862" s="31"/>
      <c r="EL862" s="31"/>
      <c r="EM862" s="4"/>
      <c r="EN862" s="8"/>
      <c r="EO862" s="8"/>
      <c r="EP862" s="8"/>
      <c r="EQ862" s="8"/>
      <c r="ER862" s="8"/>
      <c r="ES862" s="8"/>
      <c r="ET862" s="8"/>
      <c r="EU862" s="4"/>
      <c r="EV862" s="31"/>
      <c r="EW862" s="8"/>
      <c r="EX862" s="31"/>
      <c r="EY862" s="8"/>
      <c r="EZ862" s="31"/>
      <c r="FA862" s="31"/>
      <c r="FB862" s="8"/>
      <c r="FN862" s="31"/>
      <c r="FO862" s="31"/>
      <c r="FP862" s="31"/>
      <c r="FQ862" s="31"/>
      <c r="FR862" s="31"/>
      <c r="FS862" s="31"/>
      <c r="FT862" s="31"/>
    </row>
    <row r="863" spans="1:176" x14ac:dyDescent="0.25">
      <c r="A863" s="5"/>
      <c r="CT863" s="8"/>
      <c r="CX863" s="8"/>
      <c r="CY863" s="8"/>
      <c r="CZ863" s="8"/>
      <c r="DA863" s="8"/>
      <c r="DB863" s="8"/>
      <c r="DC863" s="8"/>
      <c r="DD863" s="8"/>
      <c r="DE863" s="8"/>
      <c r="DF863" s="8"/>
      <c r="DG863" s="8"/>
      <c r="DH863" s="8"/>
      <c r="DI863" s="8"/>
      <c r="DJ863" s="31"/>
      <c r="DK863" s="31"/>
      <c r="DL863" s="8"/>
      <c r="DM863" s="8"/>
      <c r="DN863" s="8"/>
      <c r="DO863" s="8"/>
      <c r="DP863" s="8"/>
      <c r="DQ863" s="8"/>
      <c r="DR863" s="8"/>
      <c r="DS863" s="8"/>
      <c r="DT863" s="8"/>
      <c r="DU863" s="31"/>
      <c r="DV863" s="31"/>
      <c r="DW863" s="31"/>
      <c r="DX863" s="31"/>
      <c r="DY863" s="31"/>
      <c r="DZ863" s="31"/>
      <c r="EA863" s="31"/>
      <c r="EB863" s="31"/>
      <c r="EC863" s="31"/>
      <c r="ED863" s="31"/>
      <c r="EE863" s="4"/>
      <c r="EF863" s="4"/>
      <c r="EG863" s="4"/>
      <c r="EH863" s="4"/>
      <c r="EI863" s="4"/>
      <c r="EJ863" s="31"/>
      <c r="EK863" s="31"/>
      <c r="EL863" s="31"/>
      <c r="EM863" s="4"/>
      <c r="EN863" s="8"/>
      <c r="EO863" s="8"/>
      <c r="EP863" s="8"/>
      <c r="EQ863" s="8"/>
      <c r="ER863" s="8"/>
      <c r="ES863" s="8"/>
      <c r="ET863" s="8"/>
      <c r="EU863" s="4"/>
      <c r="EV863" s="31"/>
      <c r="EW863" s="8"/>
      <c r="EX863" s="31"/>
      <c r="EY863" s="8"/>
      <c r="EZ863" s="31"/>
      <c r="FA863" s="31"/>
      <c r="FB863" s="8"/>
      <c r="FN863" s="31"/>
      <c r="FO863" s="31"/>
      <c r="FP863" s="31"/>
      <c r="FQ863" s="31"/>
      <c r="FR863" s="31"/>
      <c r="FS863" s="31"/>
      <c r="FT863" s="31"/>
    </row>
    <row r="864" spans="1:176" x14ac:dyDescent="0.25">
      <c r="A864" s="5"/>
      <c r="CT864" s="8"/>
      <c r="CX864" s="8"/>
      <c r="CY864" s="8"/>
      <c r="CZ864" s="8"/>
      <c r="DA864" s="8"/>
      <c r="DB864" s="8"/>
      <c r="DC864" s="8"/>
      <c r="DD864" s="8"/>
      <c r="DE864" s="8"/>
      <c r="DF864" s="8"/>
      <c r="DG864" s="8"/>
      <c r="DH864" s="8"/>
      <c r="DI864" s="8"/>
      <c r="DJ864" s="31"/>
      <c r="DK864" s="31"/>
      <c r="DL864" s="8"/>
      <c r="DM864" s="8"/>
      <c r="DN864" s="8"/>
      <c r="DO864" s="8"/>
      <c r="DP864" s="8"/>
      <c r="DQ864" s="8"/>
      <c r="DR864" s="8"/>
      <c r="DS864" s="8"/>
      <c r="DT864" s="8"/>
      <c r="DU864" s="31"/>
      <c r="DV864" s="31"/>
      <c r="DW864" s="31"/>
      <c r="DX864" s="31"/>
      <c r="DY864" s="31"/>
      <c r="DZ864" s="31"/>
      <c r="EA864" s="31"/>
      <c r="EB864" s="31"/>
      <c r="EC864" s="31"/>
      <c r="ED864" s="31"/>
      <c r="EE864" s="4"/>
      <c r="EF864" s="4"/>
      <c r="EG864" s="4"/>
      <c r="EH864" s="4"/>
      <c r="EI864" s="4"/>
      <c r="EJ864" s="31"/>
      <c r="EK864" s="31"/>
      <c r="EL864" s="31"/>
      <c r="EM864" s="4"/>
      <c r="EN864" s="8"/>
      <c r="EO864" s="8"/>
      <c r="EP864" s="8"/>
      <c r="EQ864" s="8"/>
      <c r="ER864" s="8"/>
      <c r="ES864" s="8"/>
      <c r="ET864" s="8"/>
      <c r="EU864" s="4"/>
      <c r="EV864" s="31"/>
      <c r="EW864" s="8"/>
      <c r="EX864" s="31"/>
      <c r="EY864" s="8"/>
      <c r="EZ864" s="31"/>
      <c r="FA864" s="31"/>
      <c r="FB864" s="8"/>
      <c r="FN864" s="31"/>
      <c r="FO864" s="31"/>
      <c r="FP864" s="31"/>
      <c r="FQ864" s="31"/>
      <c r="FR864" s="31"/>
      <c r="FS864" s="31"/>
      <c r="FT864" s="31"/>
    </row>
    <row r="865" spans="1:176" x14ac:dyDescent="0.25">
      <c r="A865" s="5"/>
      <c r="CT865" s="8"/>
      <c r="CX865" s="8"/>
      <c r="CY865" s="8"/>
      <c r="CZ865" s="8"/>
      <c r="DA865" s="8"/>
      <c r="DB865" s="8"/>
      <c r="DC865" s="8"/>
      <c r="DD865" s="8"/>
      <c r="DE865" s="8"/>
      <c r="DF865" s="8"/>
      <c r="DG865" s="8"/>
      <c r="DH865" s="8"/>
      <c r="DI865" s="8"/>
      <c r="DJ865" s="31"/>
      <c r="DK865" s="31"/>
      <c r="DL865" s="8"/>
      <c r="DM865" s="8"/>
      <c r="DN865" s="8"/>
      <c r="DO865" s="8"/>
      <c r="DP865" s="8"/>
      <c r="DQ865" s="8"/>
      <c r="DR865" s="8"/>
      <c r="DS865" s="8"/>
      <c r="DT865" s="8"/>
      <c r="DU865" s="31"/>
      <c r="DV865" s="31"/>
      <c r="DW865" s="31"/>
      <c r="DX865" s="31"/>
      <c r="DY865" s="31"/>
      <c r="DZ865" s="31"/>
      <c r="EA865" s="31"/>
      <c r="EB865" s="31"/>
      <c r="EC865" s="31"/>
      <c r="ED865" s="31"/>
      <c r="EE865" s="4"/>
      <c r="EF865" s="4"/>
      <c r="EG865" s="4"/>
      <c r="EH865" s="4"/>
      <c r="EI865" s="4"/>
      <c r="EJ865" s="31"/>
      <c r="EK865" s="31"/>
      <c r="EL865" s="31"/>
      <c r="EM865" s="4"/>
      <c r="EN865" s="8"/>
      <c r="EO865" s="8"/>
      <c r="EP865" s="8"/>
      <c r="EQ865" s="8"/>
      <c r="ER865" s="8"/>
      <c r="ES865" s="8"/>
      <c r="ET865" s="8"/>
      <c r="EU865" s="4"/>
      <c r="EV865" s="31"/>
      <c r="EW865" s="8"/>
      <c r="EX865" s="31"/>
      <c r="EY865" s="8"/>
      <c r="EZ865" s="31"/>
      <c r="FA865" s="31"/>
      <c r="FB865" s="8"/>
      <c r="FN865" s="31"/>
      <c r="FO865" s="31"/>
      <c r="FP865" s="31"/>
      <c r="FQ865" s="31"/>
      <c r="FR865" s="31"/>
      <c r="FS865" s="31"/>
      <c r="FT865" s="31"/>
    </row>
    <row r="866" spans="1:176" x14ac:dyDescent="0.25">
      <c r="A866" s="5"/>
      <c r="CT866" s="8"/>
      <c r="CX866" s="8"/>
      <c r="CY866" s="8"/>
      <c r="CZ866" s="8"/>
      <c r="DA866" s="8"/>
      <c r="DB866" s="8"/>
      <c r="DC866" s="8"/>
      <c r="DD866" s="8"/>
      <c r="DE866" s="8"/>
      <c r="DF866" s="8"/>
      <c r="DG866" s="8"/>
      <c r="DH866" s="8"/>
      <c r="DI866" s="8"/>
      <c r="DJ866" s="31"/>
      <c r="DK866" s="31"/>
      <c r="DL866" s="8"/>
      <c r="DM866" s="8"/>
      <c r="DN866" s="8"/>
      <c r="DO866" s="8"/>
      <c r="DP866" s="8"/>
      <c r="DQ866" s="8"/>
      <c r="DR866" s="8"/>
      <c r="DS866" s="8"/>
      <c r="DT866" s="8"/>
      <c r="DU866" s="31"/>
      <c r="DV866" s="31"/>
      <c r="DW866" s="31"/>
      <c r="DX866" s="31"/>
      <c r="DY866" s="31"/>
      <c r="DZ866" s="31"/>
      <c r="EA866" s="31"/>
      <c r="EB866" s="31"/>
      <c r="EC866" s="31"/>
      <c r="ED866" s="31"/>
      <c r="EE866" s="4"/>
      <c r="EF866" s="4"/>
      <c r="EG866" s="4"/>
      <c r="EH866" s="4"/>
      <c r="EI866" s="4"/>
      <c r="EJ866" s="31"/>
      <c r="EK866" s="31"/>
      <c r="EL866" s="31"/>
      <c r="EM866" s="4"/>
      <c r="EN866" s="8"/>
      <c r="EO866" s="8"/>
      <c r="EP866" s="8"/>
      <c r="EQ866" s="8"/>
      <c r="ER866" s="8"/>
      <c r="ES866" s="8"/>
      <c r="ET866" s="8"/>
      <c r="EU866" s="4"/>
      <c r="EV866" s="31"/>
      <c r="EW866" s="8"/>
      <c r="EX866" s="31"/>
      <c r="EY866" s="8"/>
      <c r="EZ866" s="31"/>
      <c r="FA866" s="31"/>
      <c r="FB866" s="8"/>
      <c r="FN866" s="31"/>
      <c r="FO866" s="31"/>
      <c r="FP866" s="31"/>
      <c r="FQ866" s="31"/>
      <c r="FR866" s="31"/>
      <c r="FS866" s="31"/>
      <c r="FT866" s="31"/>
    </row>
    <row r="867" spans="1:176" x14ac:dyDescent="0.25">
      <c r="A867" s="5"/>
      <c r="CT867" s="8"/>
      <c r="CX867" s="8"/>
      <c r="CY867" s="8"/>
      <c r="CZ867" s="8"/>
      <c r="DA867" s="8"/>
      <c r="DB867" s="8"/>
      <c r="DC867" s="8"/>
      <c r="DD867" s="8"/>
      <c r="DE867" s="8"/>
      <c r="DF867" s="8"/>
      <c r="DG867" s="8"/>
      <c r="DH867" s="8"/>
      <c r="DI867" s="8"/>
      <c r="DJ867" s="31"/>
      <c r="DK867" s="31"/>
      <c r="DL867" s="8"/>
      <c r="DM867" s="8"/>
      <c r="DN867" s="8"/>
      <c r="DO867" s="8"/>
      <c r="DP867" s="8"/>
      <c r="DQ867" s="8"/>
      <c r="DR867" s="8"/>
      <c r="DS867" s="8"/>
      <c r="DT867" s="8"/>
      <c r="DU867" s="31"/>
      <c r="DV867" s="31"/>
      <c r="DW867" s="31"/>
      <c r="DX867" s="31"/>
      <c r="DY867" s="31"/>
      <c r="DZ867" s="31"/>
      <c r="EA867" s="31"/>
      <c r="EB867" s="31"/>
      <c r="EC867" s="31"/>
      <c r="ED867" s="31"/>
      <c r="EE867" s="4"/>
      <c r="EF867" s="4"/>
      <c r="EG867" s="4"/>
      <c r="EH867" s="4"/>
      <c r="EI867" s="4"/>
      <c r="EJ867" s="31"/>
      <c r="EK867" s="31"/>
      <c r="EL867" s="31"/>
      <c r="EM867" s="4"/>
      <c r="EN867" s="8"/>
      <c r="EO867" s="8"/>
      <c r="EP867" s="8"/>
      <c r="EQ867" s="8"/>
      <c r="ER867" s="8"/>
      <c r="ES867" s="8"/>
      <c r="ET867" s="8"/>
      <c r="EU867" s="4"/>
      <c r="EV867" s="31"/>
      <c r="EW867" s="8"/>
      <c r="EX867" s="31"/>
      <c r="EY867" s="8"/>
      <c r="EZ867" s="31"/>
      <c r="FA867" s="31"/>
      <c r="FB867" s="8"/>
      <c r="FN867" s="31"/>
      <c r="FO867" s="31"/>
      <c r="FP867" s="31"/>
      <c r="FQ867" s="31"/>
      <c r="FR867" s="31"/>
      <c r="FS867" s="31"/>
      <c r="FT867" s="31"/>
    </row>
    <row r="868" spans="1:176" x14ac:dyDescent="0.25">
      <c r="A868" s="5"/>
      <c r="CT868" s="8"/>
      <c r="CX868" s="8"/>
      <c r="CY868" s="8"/>
      <c r="CZ868" s="8"/>
      <c r="DA868" s="8"/>
      <c r="DB868" s="8"/>
      <c r="DC868" s="8"/>
      <c r="DD868" s="8"/>
      <c r="DE868" s="8"/>
      <c r="DF868" s="8"/>
      <c r="DG868" s="8"/>
      <c r="DH868" s="8"/>
      <c r="DI868" s="8"/>
      <c r="DJ868" s="31"/>
      <c r="DK868" s="31"/>
      <c r="DL868" s="8"/>
      <c r="DM868" s="8"/>
      <c r="DN868" s="8"/>
      <c r="DO868" s="8"/>
      <c r="DP868" s="8"/>
      <c r="DQ868" s="8"/>
      <c r="DR868" s="8"/>
      <c r="DS868" s="8"/>
      <c r="DT868" s="8"/>
      <c r="DU868" s="31"/>
      <c r="DV868" s="31"/>
      <c r="DW868" s="31"/>
      <c r="DX868" s="31"/>
      <c r="DY868" s="31"/>
      <c r="DZ868" s="31"/>
      <c r="EA868" s="31"/>
      <c r="EB868" s="31"/>
      <c r="EC868" s="31"/>
      <c r="ED868" s="31"/>
      <c r="EE868" s="4"/>
      <c r="EF868" s="4"/>
      <c r="EG868" s="4"/>
      <c r="EH868" s="4"/>
      <c r="EI868" s="4"/>
      <c r="EJ868" s="31"/>
      <c r="EK868" s="31"/>
      <c r="EL868" s="31"/>
      <c r="EM868" s="4"/>
      <c r="EN868" s="8"/>
      <c r="EO868" s="8"/>
      <c r="EP868" s="8"/>
      <c r="EQ868" s="8"/>
      <c r="ER868" s="8"/>
      <c r="ES868" s="8"/>
      <c r="ET868" s="8"/>
      <c r="EU868" s="4"/>
      <c r="EV868" s="31"/>
      <c r="EW868" s="8"/>
      <c r="EX868" s="31"/>
      <c r="EY868" s="8"/>
      <c r="EZ868" s="31"/>
      <c r="FA868" s="31"/>
      <c r="FB868" s="8"/>
      <c r="FN868" s="31"/>
      <c r="FO868" s="31"/>
      <c r="FP868" s="31"/>
      <c r="FQ868" s="31"/>
      <c r="FR868" s="31"/>
      <c r="FS868" s="31"/>
      <c r="FT868" s="31"/>
    </row>
    <row r="869" spans="1:176" x14ac:dyDescent="0.25">
      <c r="A869" s="5"/>
      <c r="CT869" s="8"/>
      <c r="CX869" s="8"/>
      <c r="CY869" s="8"/>
      <c r="CZ869" s="8"/>
      <c r="DA869" s="8"/>
      <c r="DB869" s="8"/>
      <c r="DC869" s="8"/>
      <c r="DD869" s="8"/>
      <c r="DE869" s="8"/>
      <c r="DF869" s="8"/>
      <c r="DG869" s="8"/>
      <c r="DH869" s="8"/>
      <c r="DI869" s="8"/>
      <c r="DJ869" s="31"/>
      <c r="DK869" s="31"/>
      <c r="DL869" s="8"/>
      <c r="DM869" s="8"/>
      <c r="DN869" s="8"/>
      <c r="DO869" s="8"/>
      <c r="DP869" s="8"/>
      <c r="DQ869" s="8"/>
      <c r="DR869" s="8"/>
      <c r="DS869" s="8"/>
      <c r="DT869" s="8"/>
      <c r="DU869" s="31"/>
      <c r="DV869" s="31"/>
      <c r="DW869" s="31"/>
      <c r="DX869" s="31"/>
      <c r="DY869" s="31"/>
      <c r="DZ869" s="31"/>
      <c r="EA869" s="31"/>
      <c r="EB869" s="31"/>
      <c r="EC869" s="31"/>
      <c r="ED869" s="31"/>
      <c r="EE869" s="4"/>
      <c r="EF869" s="4"/>
      <c r="EG869" s="4"/>
      <c r="EH869" s="4"/>
      <c r="EI869" s="4"/>
      <c r="EJ869" s="31"/>
      <c r="EK869" s="31"/>
      <c r="EL869" s="31"/>
      <c r="EM869" s="4"/>
      <c r="EN869" s="8"/>
      <c r="EO869" s="8"/>
      <c r="EP869" s="8"/>
      <c r="EQ869" s="8"/>
      <c r="ER869" s="8"/>
      <c r="ES869" s="8"/>
      <c r="ET869" s="8"/>
      <c r="EU869" s="4"/>
      <c r="EV869" s="31"/>
      <c r="EW869" s="8"/>
      <c r="EX869" s="31"/>
      <c r="EY869" s="8"/>
      <c r="EZ869" s="31"/>
      <c r="FA869" s="31"/>
      <c r="FB869" s="8"/>
      <c r="FN869" s="31"/>
      <c r="FO869" s="31"/>
      <c r="FP869" s="31"/>
      <c r="FQ869" s="31"/>
      <c r="FR869" s="31"/>
      <c r="FS869" s="31"/>
      <c r="FT869" s="31"/>
    </row>
    <row r="870" spans="1:176" x14ac:dyDescent="0.25">
      <c r="A870" s="5"/>
      <c r="CT870" s="8"/>
      <c r="CX870" s="8"/>
      <c r="CY870" s="8"/>
      <c r="CZ870" s="8"/>
      <c r="DA870" s="8"/>
      <c r="DB870" s="8"/>
      <c r="DC870" s="8"/>
      <c r="DD870" s="8"/>
      <c r="DE870" s="8"/>
      <c r="DF870" s="8"/>
      <c r="DG870" s="8"/>
      <c r="DH870" s="8"/>
      <c r="DI870" s="8"/>
      <c r="DJ870" s="31"/>
      <c r="DK870" s="31"/>
      <c r="DL870" s="8"/>
      <c r="DM870" s="8"/>
      <c r="DN870" s="8"/>
      <c r="DO870" s="8"/>
      <c r="DP870" s="8"/>
      <c r="DQ870" s="8"/>
      <c r="DR870" s="8"/>
      <c r="DS870" s="8"/>
      <c r="DT870" s="8"/>
      <c r="DU870" s="31"/>
      <c r="DV870" s="31"/>
      <c r="DW870" s="31"/>
      <c r="DX870" s="31"/>
      <c r="DY870" s="31"/>
      <c r="DZ870" s="31"/>
      <c r="EA870" s="31"/>
      <c r="EB870" s="31"/>
      <c r="EC870" s="31"/>
      <c r="ED870" s="31"/>
      <c r="EE870" s="4"/>
      <c r="EF870" s="4"/>
      <c r="EG870" s="4"/>
      <c r="EH870" s="4"/>
      <c r="EI870" s="4"/>
      <c r="EJ870" s="31"/>
      <c r="EK870" s="31"/>
      <c r="EL870" s="31"/>
      <c r="EM870" s="4"/>
      <c r="EN870" s="8"/>
      <c r="EO870" s="8"/>
      <c r="EP870" s="8"/>
      <c r="EQ870" s="8"/>
      <c r="ER870" s="8"/>
      <c r="ES870" s="8"/>
      <c r="ET870" s="8"/>
      <c r="EU870" s="4"/>
      <c r="EV870" s="31"/>
      <c r="EW870" s="8"/>
      <c r="EX870" s="31"/>
      <c r="EY870" s="8"/>
      <c r="EZ870" s="31"/>
      <c r="FA870" s="31"/>
      <c r="FB870" s="8"/>
      <c r="FN870" s="31"/>
      <c r="FO870" s="31"/>
      <c r="FP870" s="31"/>
      <c r="FQ870" s="31"/>
      <c r="FR870" s="31"/>
      <c r="FS870" s="31"/>
      <c r="FT870" s="31"/>
    </row>
    <row r="871" spans="1:176" x14ac:dyDescent="0.25">
      <c r="A871" s="5"/>
      <c r="CT871" s="8"/>
      <c r="CX871" s="8"/>
      <c r="CY871" s="8"/>
      <c r="CZ871" s="8"/>
      <c r="DA871" s="8"/>
      <c r="DB871" s="8"/>
      <c r="DC871" s="8"/>
      <c r="DD871" s="8"/>
      <c r="DE871" s="8"/>
      <c r="DF871" s="8"/>
      <c r="DG871" s="8"/>
      <c r="DH871" s="8"/>
      <c r="DI871" s="8"/>
      <c r="DJ871" s="31"/>
      <c r="DK871" s="31"/>
      <c r="DL871" s="8"/>
      <c r="DM871" s="8"/>
      <c r="DN871" s="8"/>
      <c r="DO871" s="8"/>
      <c r="DP871" s="8"/>
      <c r="DQ871" s="8"/>
      <c r="DR871" s="8"/>
      <c r="DS871" s="8"/>
      <c r="DT871" s="8"/>
      <c r="DU871" s="31"/>
      <c r="DV871" s="31"/>
      <c r="DW871" s="31"/>
      <c r="DX871" s="31"/>
      <c r="DY871" s="31"/>
      <c r="DZ871" s="31"/>
      <c r="EA871" s="31"/>
      <c r="EB871" s="31"/>
      <c r="EC871" s="31"/>
      <c r="ED871" s="31"/>
      <c r="EE871" s="4"/>
      <c r="EF871" s="4"/>
      <c r="EG871" s="4"/>
      <c r="EH871" s="4"/>
      <c r="EI871" s="4"/>
      <c r="EJ871" s="31"/>
      <c r="EK871" s="31"/>
      <c r="EL871" s="31"/>
      <c r="EM871" s="4"/>
      <c r="EN871" s="8"/>
      <c r="EO871" s="8"/>
      <c r="EP871" s="8"/>
      <c r="EQ871" s="8"/>
      <c r="ER871" s="8"/>
      <c r="ES871" s="8"/>
      <c r="ET871" s="8"/>
      <c r="EU871" s="4"/>
      <c r="EV871" s="31"/>
      <c r="EW871" s="8"/>
      <c r="EX871" s="31"/>
      <c r="EY871" s="8"/>
      <c r="EZ871" s="31"/>
      <c r="FA871" s="31"/>
      <c r="FB871" s="8"/>
      <c r="FN871" s="31"/>
      <c r="FO871" s="31"/>
      <c r="FP871" s="31"/>
      <c r="FQ871" s="31"/>
      <c r="FR871" s="31"/>
      <c r="FS871" s="31"/>
      <c r="FT871" s="31"/>
    </row>
    <row r="872" spans="1:176" x14ac:dyDescent="0.25">
      <c r="A872" s="5"/>
      <c r="CT872" s="8"/>
      <c r="CX872" s="8"/>
      <c r="CY872" s="8"/>
      <c r="CZ872" s="8"/>
      <c r="DA872" s="8"/>
      <c r="DB872" s="8"/>
      <c r="DC872" s="8"/>
      <c r="DD872" s="8"/>
      <c r="DE872" s="8"/>
      <c r="DF872" s="8"/>
      <c r="DG872" s="8"/>
      <c r="DH872" s="8"/>
      <c r="DI872" s="8"/>
      <c r="DJ872" s="31"/>
      <c r="DK872" s="31"/>
      <c r="DL872" s="8"/>
      <c r="DM872" s="8"/>
      <c r="DN872" s="8"/>
      <c r="DO872" s="8"/>
      <c r="DP872" s="8"/>
      <c r="DQ872" s="8"/>
      <c r="DR872" s="8"/>
      <c r="DS872" s="8"/>
      <c r="DT872" s="8"/>
      <c r="DU872" s="31"/>
      <c r="DV872" s="31"/>
      <c r="DW872" s="31"/>
      <c r="DX872" s="31"/>
      <c r="DY872" s="31"/>
      <c r="DZ872" s="31"/>
      <c r="EA872" s="31"/>
      <c r="EB872" s="31"/>
      <c r="EC872" s="31"/>
      <c r="ED872" s="31"/>
      <c r="EE872" s="4"/>
      <c r="EF872" s="4"/>
      <c r="EG872" s="4"/>
      <c r="EH872" s="4"/>
      <c r="EI872" s="4"/>
      <c r="EJ872" s="31"/>
      <c r="EK872" s="31"/>
      <c r="EL872" s="31"/>
      <c r="EM872" s="4"/>
      <c r="EN872" s="8"/>
      <c r="EO872" s="8"/>
      <c r="EP872" s="8"/>
      <c r="EQ872" s="8"/>
      <c r="ER872" s="8"/>
      <c r="ES872" s="8"/>
      <c r="ET872" s="8"/>
      <c r="EU872" s="4"/>
      <c r="EV872" s="31"/>
      <c r="EW872" s="8"/>
      <c r="EX872" s="31"/>
      <c r="EY872" s="8"/>
      <c r="EZ872" s="31"/>
      <c r="FA872" s="31"/>
      <c r="FB872" s="8"/>
      <c r="FN872" s="31"/>
      <c r="FO872" s="31"/>
      <c r="FP872" s="31"/>
      <c r="FQ872" s="31"/>
      <c r="FR872" s="31"/>
      <c r="FS872" s="31"/>
      <c r="FT872" s="31"/>
    </row>
    <row r="873" spans="1:176" x14ac:dyDescent="0.25">
      <c r="A873" s="5"/>
      <c r="CT873" s="8"/>
      <c r="CX873" s="8"/>
      <c r="CY873" s="8"/>
      <c r="CZ873" s="8"/>
      <c r="DA873" s="8"/>
      <c r="DB873" s="8"/>
      <c r="DC873" s="8"/>
      <c r="DD873" s="8"/>
      <c r="DE873" s="8"/>
      <c r="DF873" s="8"/>
      <c r="DG873" s="8"/>
      <c r="DH873" s="8"/>
      <c r="DI873" s="8"/>
      <c r="DJ873" s="31"/>
      <c r="DK873" s="31"/>
      <c r="DL873" s="8"/>
      <c r="DM873" s="8"/>
      <c r="DN873" s="8"/>
      <c r="DO873" s="8"/>
      <c r="DP873" s="8"/>
      <c r="DQ873" s="8"/>
      <c r="DR873" s="8"/>
      <c r="DS873" s="8"/>
      <c r="DT873" s="8"/>
      <c r="DU873" s="31"/>
      <c r="DV873" s="31"/>
      <c r="DW873" s="31"/>
      <c r="DX873" s="31"/>
      <c r="DY873" s="31"/>
      <c r="DZ873" s="31"/>
      <c r="EA873" s="31"/>
      <c r="EB873" s="31"/>
      <c r="EC873" s="31"/>
      <c r="ED873" s="31"/>
      <c r="EE873" s="4"/>
      <c r="EF873" s="4"/>
      <c r="EG873" s="4"/>
      <c r="EH873" s="4"/>
      <c r="EI873" s="4"/>
      <c r="EJ873" s="31"/>
      <c r="EK873" s="31"/>
      <c r="EL873" s="31"/>
      <c r="EM873" s="4"/>
      <c r="EN873" s="8"/>
      <c r="EO873" s="8"/>
      <c r="EP873" s="8"/>
      <c r="EQ873" s="8"/>
      <c r="ER873" s="8"/>
      <c r="ES873" s="8"/>
      <c r="ET873" s="8"/>
      <c r="EU873" s="4"/>
      <c r="EV873" s="31"/>
      <c r="EW873" s="8"/>
      <c r="EX873" s="31"/>
      <c r="EY873" s="8"/>
      <c r="EZ873" s="31"/>
      <c r="FA873" s="31"/>
      <c r="FB873" s="8"/>
      <c r="FN873" s="31"/>
      <c r="FO873" s="31"/>
      <c r="FP873" s="31"/>
      <c r="FQ873" s="31"/>
      <c r="FR873" s="31"/>
      <c r="FS873" s="31"/>
      <c r="FT873" s="31"/>
    </row>
    <row r="874" spans="1:176" x14ac:dyDescent="0.25">
      <c r="A874" s="5"/>
      <c r="CT874" s="8"/>
      <c r="CX874" s="8"/>
      <c r="CY874" s="8"/>
      <c r="CZ874" s="8"/>
      <c r="DA874" s="8"/>
      <c r="DB874" s="8"/>
      <c r="DC874" s="8"/>
      <c r="DD874" s="8"/>
      <c r="DE874" s="8"/>
      <c r="DF874" s="8"/>
      <c r="DG874" s="8"/>
      <c r="DH874" s="8"/>
      <c r="DI874" s="8"/>
      <c r="DJ874" s="31"/>
      <c r="DK874" s="31"/>
      <c r="DL874" s="8"/>
      <c r="DM874" s="8"/>
      <c r="DN874" s="8"/>
      <c r="DO874" s="8"/>
      <c r="DP874" s="8"/>
      <c r="DQ874" s="8"/>
      <c r="DR874" s="8"/>
      <c r="DS874" s="8"/>
      <c r="DT874" s="8"/>
      <c r="DU874" s="31"/>
      <c r="DV874" s="31"/>
      <c r="DW874" s="31"/>
      <c r="DX874" s="31"/>
      <c r="DY874" s="31"/>
      <c r="DZ874" s="31"/>
      <c r="EA874" s="31"/>
      <c r="EB874" s="31"/>
      <c r="EC874" s="31"/>
      <c r="ED874" s="31"/>
      <c r="EE874" s="4"/>
      <c r="EF874" s="4"/>
      <c r="EG874" s="4"/>
      <c r="EH874" s="4"/>
      <c r="EI874" s="4"/>
      <c r="EJ874" s="31"/>
      <c r="EK874" s="31"/>
      <c r="EL874" s="31"/>
      <c r="EM874" s="4"/>
      <c r="EN874" s="8"/>
      <c r="EO874" s="8"/>
      <c r="EP874" s="8"/>
      <c r="EQ874" s="8"/>
      <c r="ER874" s="8"/>
      <c r="ES874" s="8"/>
      <c r="ET874" s="8"/>
      <c r="EU874" s="4"/>
      <c r="EV874" s="31"/>
      <c r="EW874" s="8"/>
      <c r="EX874" s="31"/>
      <c r="EY874" s="8"/>
      <c r="EZ874" s="31"/>
      <c r="FA874" s="31"/>
      <c r="FB874" s="8"/>
      <c r="FN874" s="31"/>
      <c r="FO874" s="31"/>
      <c r="FP874" s="31"/>
      <c r="FQ874" s="31"/>
      <c r="FR874" s="31"/>
      <c r="FS874" s="31"/>
      <c r="FT874" s="31"/>
    </row>
    <row r="875" spans="1:176" x14ac:dyDescent="0.25">
      <c r="A875" s="5"/>
      <c r="CT875" s="8"/>
      <c r="CX875" s="8"/>
      <c r="CY875" s="8"/>
      <c r="CZ875" s="8"/>
      <c r="DA875" s="8"/>
      <c r="DB875" s="8"/>
      <c r="DC875" s="8"/>
      <c r="DD875" s="8"/>
      <c r="DE875" s="8"/>
      <c r="DF875" s="8"/>
      <c r="DG875" s="8"/>
      <c r="DH875" s="8"/>
      <c r="DI875" s="8"/>
      <c r="DJ875" s="31"/>
      <c r="DK875" s="31"/>
      <c r="DL875" s="8"/>
      <c r="DM875" s="8"/>
      <c r="DN875" s="8"/>
      <c r="DO875" s="8"/>
      <c r="DP875" s="8"/>
      <c r="DQ875" s="8"/>
      <c r="DR875" s="8"/>
      <c r="DS875" s="8"/>
      <c r="DT875" s="8"/>
      <c r="DU875" s="31"/>
      <c r="DV875" s="31"/>
      <c r="DW875" s="31"/>
      <c r="DX875" s="31"/>
      <c r="DY875" s="31"/>
      <c r="DZ875" s="31"/>
      <c r="EA875" s="31"/>
      <c r="EB875" s="31"/>
      <c r="EC875" s="31"/>
      <c r="ED875" s="31"/>
      <c r="EE875" s="4"/>
      <c r="EF875" s="4"/>
      <c r="EG875" s="4"/>
      <c r="EH875" s="4"/>
      <c r="EI875" s="4"/>
      <c r="EJ875" s="31"/>
      <c r="EK875" s="31"/>
      <c r="EL875" s="31"/>
      <c r="EM875" s="4"/>
      <c r="EN875" s="8"/>
      <c r="EO875" s="8"/>
      <c r="EP875" s="8"/>
      <c r="EQ875" s="8"/>
      <c r="ER875" s="8"/>
      <c r="ES875" s="8"/>
      <c r="ET875" s="8"/>
      <c r="EU875" s="4"/>
      <c r="EV875" s="31"/>
      <c r="EW875" s="8"/>
      <c r="EX875" s="31"/>
      <c r="EY875" s="8"/>
      <c r="EZ875" s="31"/>
      <c r="FA875" s="31"/>
      <c r="FB875" s="8"/>
      <c r="FN875" s="31"/>
      <c r="FO875" s="31"/>
      <c r="FP875" s="31"/>
      <c r="FQ875" s="31"/>
      <c r="FR875" s="31"/>
      <c r="FS875" s="31"/>
      <c r="FT875" s="31"/>
    </row>
    <row r="876" spans="1:176" x14ac:dyDescent="0.25">
      <c r="A876" s="5"/>
      <c r="CT876" s="8"/>
      <c r="CX876" s="8"/>
      <c r="CY876" s="8"/>
      <c r="CZ876" s="8"/>
      <c r="DA876" s="8"/>
      <c r="DB876" s="8"/>
      <c r="DC876" s="8"/>
      <c r="DD876" s="8"/>
      <c r="DE876" s="8"/>
      <c r="DF876" s="8"/>
      <c r="DG876" s="8"/>
      <c r="DH876" s="8"/>
      <c r="DI876" s="8"/>
      <c r="DJ876" s="31"/>
      <c r="DK876" s="31"/>
      <c r="DL876" s="8"/>
      <c r="DM876" s="8"/>
      <c r="DN876" s="8"/>
      <c r="DO876" s="8"/>
      <c r="DP876" s="8"/>
      <c r="DQ876" s="8"/>
      <c r="DR876" s="8"/>
      <c r="DS876" s="8"/>
      <c r="DT876" s="8"/>
      <c r="DU876" s="31"/>
      <c r="DV876" s="31"/>
      <c r="DW876" s="31"/>
      <c r="DX876" s="31"/>
      <c r="DY876" s="31"/>
      <c r="DZ876" s="31"/>
      <c r="EA876" s="31"/>
      <c r="EB876" s="31"/>
      <c r="EC876" s="31"/>
      <c r="ED876" s="31"/>
      <c r="EE876" s="4"/>
      <c r="EF876" s="4"/>
      <c r="EG876" s="4"/>
      <c r="EH876" s="4"/>
      <c r="EI876" s="4"/>
      <c r="EJ876" s="31"/>
      <c r="EK876" s="31"/>
      <c r="EL876" s="31"/>
      <c r="EM876" s="4"/>
      <c r="EN876" s="8"/>
      <c r="EO876" s="8"/>
      <c r="EP876" s="8"/>
      <c r="EQ876" s="8"/>
      <c r="ER876" s="8"/>
      <c r="ES876" s="8"/>
      <c r="ET876" s="8"/>
      <c r="EU876" s="4"/>
      <c r="EV876" s="31"/>
      <c r="EW876" s="8"/>
      <c r="EX876" s="31"/>
      <c r="EY876" s="8"/>
      <c r="EZ876" s="31"/>
      <c r="FA876" s="31"/>
      <c r="FB876" s="8"/>
      <c r="FN876" s="31"/>
      <c r="FO876" s="31"/>
      <c r="FP876" s="31"/>
      <c r="FQ876" s="31"/>
      <c r="FR876" s="31"/>
      <c r="FS876" s="31"/>
      <c r="FT876" s="31"/>
    </row>
    <row r="877" spans="1:176" x14ac:dyDescent="0.25">
      <c r="A877" s="5"/>
      <c r="CT877" s="8"/>
      <c r="CX877" s="8"/>
      <c r="CY877" s="8"/>
      <c r="CZ877" s="8"/>
      <c r="DA877" s="8"/>
      <c r="DB877" s="8"/>
      <c r="DC877" s="8"/>
      <c r="DD877" s="8"/>
      <c r="DE877" s="8"/>
      <c r="DF877" s="8"/>
      <c r="DG877" s="8"/>
      <c r="DH877" s="8"/>
      <c r="DI877" s="8"/>
      <c r="DJ877" s="31"/>
      <c r="DK877" s="31"/>
      <c r="DL877" s="8"/>
      <c r="DM877" s="8"/>
      <c r="DN877" s="8"/>
      <c r="DO877" s="8"/>
      <c r="DP877" s="8"/>
      <c r="DQ877" s="8"/>
      <c r="DR877" s="8"/>
      <c r="DS877" s="8"/>
      <c r="DT877" s="8"/>
      <c r="DU877" s="31"/>
      <c r="DV877" s="31"/>
      <c r="DW877" s="31"/>
      <c r="DX877" s="31"/>
      <c r="DY877" s="31"/>
      <c r="DZ877" s="31"/>
      <c r="EA877" s="31"/>
      <c r="EB877" s="31"/>
      <c r="EC877" s="31"/>
      <c r="ED877" s="31"/>
      <c r="EE877" s="4"/>
      <c r="EF877" s="4"/>
      <c r="EG877" s="4"/>
      <c r="EH877" s="4"/>
      <c r="EI877" s="4"/>
      <c r="EJ877" s="31"/>
      <c r="EK877" s="31"/>
      <c r="EL877" s="31"/>
      <c r="EM877" s="4"/>
      <c r="EN877" s="8"/>
      <c r="EO877" s="8"/>
      <c r="EP877" s="8"/>
      <c r="EQ877" s="8"/>
      <c r="ER877" s="8"/>
      <c r="ES877" s="8"/>
      <c r="ET877" s="8"/>
      <c r="EU877" s="4"/>
      <c r="EV877" s="31"/>
      <c r="EW877" s="8"/>
      <c r="EX877" s="31"/>
      <c r="EY877" s="8"/>
      <c r="EZ877" s="31"/>
      <c r="FA877" s="31"/>
      <c r="FB877" s="8"/>
      <c r="FN877" s="31"/>
      <c r="FO877" s="31"/>
      <c r="FP877" s="31"/>
      <c r="FQ877" s="31"/>
      <c r="FR877" s="31"/>
      <c r="FS877" s="31"/>
      <c r="FT877" s="31"/>
    </row>
    <row r="878" spans="1:176" x14ac:dyDescent="0.25">
      <c r="A878" s="5"/>
      <c r="CT878" s="8"/>
      <c r="CX878" s="8"/>
      <c r="CY878" s="8"/>
      <c r="CZ878" s="8"/>
      <c r="DA878" s="8"/>
      <c r="DB878" s="8"/>
      <c r="DC878" s="8"/>
      <c r="DD878" s="8"/>
      <c r="DE878" s="8"/>
      <c r="DF878" s="8"/>
      <c r="DG878" s="8"/>
      <c r="DH878" s="8"/>
      <c r="DI878" s="8"/>
      <c r="DJ878" s="31"/>
      <c r="DK878" s="31"/>
      <c r="DL878" s="8"/>
      <c r="DM878" s="8"/>
      <c r="DN878" s="8"/>
      <c r="DO878" s="8"/>
      <c r="DP878" s="8"/>
      <c r="DQ878" s="8"/>
      <c r="DR878" s="8"/>
      <c r="DS878" s="8"/>
      <c r="DT878" s="8"/>
      <c r="DU878" s="31"/>
      <c r="DV878" s="31"/>
      <c r="DW878" s="31"/>
      <c r="DX878" s="31"/>
      <c r="DY878" s="31"/>
      <c r="DZ878" s="31"/>
      <c r="EA878" s="31"/>
      <c r="EB878" s="31"/>
      <c r="EC878" s="31"/>
      <c r="ED878" s="31"/>
      <c r="EE878" s="4"/>
      <c r="EF878" s="4"/>
      <c r="EG878" s="4"/>
      <c r="EH878" s="4"/>
      <c r="EI878" s="4"/>
      <c r="EJ878" s="31"/>
      <c r="EK878" s="31"/>
      <c r="EL878" s="31"/>
      <c r="EM878" s="4"/>
      <c r="EN878" s="8"/>
      <c r="EO878" s="8"/>
      <c r="EP878" s="8"/>
      <c r="EQ878" s="8"/>
      <c r="ER878" s="8"/>
      <c r="ES878" s="8"/>
      <c r="ET878" s="8"/>
      <c r="EU878" s="4"/>
      <c r="EV878" s="31"/>
      <c r="EW878" s="8"/>
      <c r="EX878" s="31"/>
      <c r="EY878" s="8"/>
      <c r="EZ878" s="31"/>
      <c r="FA878" s="31"/>
      <c r="FB878" s="8"/>
      <c r="FN878" s="31"/>
      <c r="FO878" s="31"/>
      <c r="FP878" s="31"/>
      <c r="FQ878" s="31"/>
      <c r="FR878" s="31"/>
      <c r="FS878" s="31"/>
      <c r="FT878" s="31"/>
    </row>
    <row r="879" spans="1:176" x14ac:dyDescent="0.25">
      <c r="A879" s="5"/>
      <c r="CT879" s="8"/>
      <c r="CX879" s="8"/>
      <c r="CY879" s="8"/>
      <c r="CZ879" s="8"/>
      <c r="DA879" s="8"/>
      <c r="DB879" s="8"/>
      <c r="DC879" s="8"/>
      <c r="DD879" s="8"/>
      <c r="DE879" s="8"/>
      <c r="DF879" s="8"/>
      <c r="DG879" s="8"/>
      <c r="DH879" s="8"/>
      <c r="DI879" s="8"/>
      <c r="DJ879" s="31"/>
      <c r="DK879" s="31"/>
      <c r="DL879" s="8"/>
      <c r="DM879" s="8"/>
      <c r="DN879" s="8"/>
      <c r="DO879" s="8"/>
      <c r="DP879" s="8"/>
      <c r="DQ879" s="8"/>
      <c r="DR879" s="8"/>
      <c r="DS879" s="8"/>
      <c r="DT879" s="8"/>
      <c r="DU879" s="31"/>
      <c r="DV879" s="31"/>
      <c r="DW879" s="31"/>
      <c r="DX879" s="31"/>
      <c r="DY879" s="31"/>
      <c r="DZ879" s="31"/>
      <c r="EA879" s="31"/>
      <c r="EB879" s="31"/>
      <c r="EC879" s="31"/>
      <c r="ED879" s="31"/>
      <c r="EE879" s="4"/>
      <c r="EF879" s="4"/>
      <c r="EG879" s="4"/>
      <c r="EH879" s="4"/>
      <c r="EI879" s="4"/>
      <c r="EJ879" s="31"/>
      <c r="EK879" s="31"/>
      <c r="EL879" s="31"/>
      <c r="EM879" s="4"/>
      <c r="EN879" s="8"/>
      <c r="EO879" s="8"/>
      <c r="EP879" s="8"/>
      <c r="EQ879" s="8"/>
      <c r="ER879" s="8"/>
      <c r="ES879" s="8"/>
      <c r="ET879" s="8"/>
      <c r="EU879" s="4"/>
      <c r="EV879" s="31"/>
      <c r="EW879" s="8"/>
      <c r="EX879" s="31"/>
      <c r="EY879" s="8"/>
      <c r="EZ879" s="31"/>
      <c r="FA879" s="31"/>
      <c r="FB879" s="8"/>
      <c r="FN879" s="31"/>
      <c r="FO879" s="31"/>
      <c r="FP879" s="31"/>
      <c r="FQ879" s="31"/>
      <c r="FR879" s="31"/>
      <c r="FS879" s="31"/>
      <c r="FT879" s="31"/>
    </row>
    <row r="880" spans="1:176" x14ac:dyDescent="0.25">
      <c r="A880" s="5"/>
      <c r="CT880" s="8"/>
      <c r="CX880" s="8"/>
      <c r="CY880" s="8"/>
      <c r="CZ880" s="8"/>
      <c r="DA880" s="8"/>
      <c r="DB880" s="8"/>
      <c r="DC880" s="8"/>
      <c r="DD880" s="8"/>
      <c r="DE880" s="8"/>
      <c r="DF880" s="8"/>
      <c r="DG880" s="8"/>
      <c r="DH880" s="8"/>
      <c r="DI880" s="8"/>
      <c r="DJ880" s="31"/>
      <c r="DK880" s="31"/>
      <c r="DL880" s="8"/>
      <c r="DM880" s="8"/>
      <c r="DN880" s="8"/>
      <c r="DO880" s="8"/>
      <c r="DP880" s="8"/>
      <c r="DQ880" s="8"/>
      <c r="DR880" s="8"/>
      <c r="DS880" s="8"/>
      <c r="DT880" s="8"/>
      <c r="DU880" s="31"/>
      <c r="DV880" s="31"/>
      <c r="DW880" s="31"/>
      <c r="DX880" s="31"/>
      <c r="DY880" s="31"/>
      <c r="DZ880" s="31"/>
      <c r="EA880" s="31"/>
      <c r="EB880" s="31"/>
      <c r="EC880" s="31"/>
      <c r="ED880" s="31"/>
      <c r="EE880" s="4"/>
      <c r="EF880" s="4"/>
      <c r="EG880" s="4"/>
      <c r="EH880" s="4"/>
      <c r="EI880" s="4"/>
      <c r="EJ880" s="31"/>
      <c r="EK880" s="31"/>
      <c r="EL880" s="31"/>
      <c r="EM880" s="4"/>
      <c r="EN880" s="8"/>
      <c r="EO880" s="8"/>
      <c r="EP880" s="8"/>
      <c r="EQ880" s="8"/>
      <c r="ER880" s="8"/>
      <c r="ES880" s="8"/>
      <c r="ET880" s="8"/>
      <c r="EU880" s="4"/>
      <c r="EV880" s="31"/>
      <c r="EW880" s="8"/>
      <c r="EX880" s="31"/>
      <c r="EY880" s="8"/>
      <c r="EZ880" s="31"/>
      <c r="FA880" s="31"/>
      <c r="FB880" s="8"/>
      <c r="FN880" s="31"/>
      <c r="FO880" s="31"/>
      <c r="FP880" s="31"/>
      <c r="FQ880" s="31"/>
      <c r="FR880" s="31"/>
      <c r="FS880" s="31"/>
      <c r="FT880" s="31"/>
    </row>
    <row r="881" spans="1:176" x14ac:dyDescent="0.25">
      <c r="A881" s="5"/>
      <c r="CT881" s="8"/>
      <c r="CX881" s="8"/>
      <c r="CY881" s="8"/>
      <c r="CZ881" s="8"/>
      <c r="DA881" s="8"/>
      <c r="DB881" s="8"/>
      <c r="DC881" s="8"/>
      <c r="DD881" s="8"/>
      <c r="DE881" s="8"/>
      <c r="DF881" s="8"/>
      <c r="DG881" s="8"/>
      <c r="DH881" s="8"/>
      <c r="DI881" s="8"/>
      <c r="DJ881" s="31"/>
      <c r="DK881" s="31"/>
      <c r="DL881" s="8"/>
      <c r="DM881" s="8"/>
      <c r="DN881" s="8"/>
      <c r="DO881" s="8"/>
      <c r="DP881" s="8"/>
      <c r="DQ881" s="8"/>
      <c r="DR881" s="8"/>
      <c r="DS881" s="8"/>
      <c r="DT881" s="8"/>
      <c r="DU881" s="31"/>
      <c r="DV881" s="31"/>
      <c r="DW881" s="31"/>
      <c r="DX881" s="31"/>
      <c r="DY881" s="31"/>
      <c r="DZ881" s="31"/>
      <c r="EA881" s="31"/>
      <c r="EB881" s="31"/>
      <c r="EC881" s="31"/>
      <c r="ED881" s="31"/>
      <c r="EE881" s="4"/>
      <c r="EF881" s="4"/>
      <c r="EG881" s="4"/>
      <c r="EH881" s="4"/>
      <c r="EI881" s="4"/>
      <c r="EJ881" s="31"/>
      <c r="EK881" s="31"/>
      <c r="EL881" s="31"/>
      <c r="EM881" s="4"/>
      <c r="EN881" s="8"/>
      <c r="EO881" s="8"/>
      <c r="EP881" s="8"/>
      <c r="EQ881" s="8"/>
      <c r="ER881" s="8"/>
      <c r="ES881" s="8"/>
      <c r="ET881" s="8"/>
      <c r="EU881" s="4"/>
      <c r="EV881" s="31"/>
      <c r="EW881" s="8"/>
      <c r="EX881" s="31"/>
      <c r="EY881" s="8"/>
      <c r="EZ881" s="31"/>
      <c r="FA881" s="31"/>
      <c r="FB881" s="8"/>
      <c r="FN881" s="31"/>
      <c r="FO881" s="31"/>
      <c r="FP881" s="31"/>
      <c r="FQ881" s="31"/>
      <c r="FR881" s="31"/>
      <c r="FS881" s="31"/>
      <c r="FT881" s="31"/>
    </row>
    <row r="882" spans="1:176" x14ac:dyDescent="0.25">
      <c r="A882" s="5"/>
      <c r="CT882" s="8"/>
      <c r="CX882" s="8"/>
      <c r="CY882" s="8"/>
      <c r="CZ882" s="8"/>
      <c r="DA882" s="8"/>
      <c r="DB882" s="8"/>
      <c r="DC882" s="8"/>
      <c r="DD882" s="8"/>
      <c r="DE882" s="8"/>
      <c r="DF882" s="8"/>
      <c r="DG882" s="8"/>
      <c r="DH882" s="8"/>
      <c r="DI882" s="8"/>
      <c r="DJ882" s="31"/>
      <c r="DK882" s="31"/>
      <c r="DL882" s="8"/>
      <c r="DM882" s="8"/>
      <c r="DN882" s="8"/>
      <c r="DO882" s="8"/>
      <c r="DP882" s="8"/>
      <c r="DQ882" s="8"/>
      <c r="DR882" s="8"/>
      <c r="DS882" s="8"/>
      <c r="DT882" s="8"/>
      <c r="DU882" s="31"/>
      <c r="DV882" s="31"/>
      <c r="DW882" s="31"/>
      <c r="DX882" s="31"/>
      <c r="DY882" s="31"/>
      <c r="DZ882" s="31"/>
      <c r="EA882" s="31"/>
      <c r="EB882" s="31"/>
      <c r="EC882" s="31"/>
      <c r="ED882" s="31"/>
      <c r="EE882" s="4"/>
      <c r="EF882" s="4"/>
      <c r="EG882" s="4"/>
      <c r="EH882" s="4"/>
      <c r="EI882" s="4"/>
      <c r="EJ882" s="31"/>
      <c r="EK882" s="31"/>
      <c r="EL882" s="31"/>
      <c r="EM882" s="4"/>
      <c r="EN882" s="8"/>
      <c r="EO882" s="8"/>
      <c r="EP882" s="8"/>
      <c r="EQ882" s="8"/>
      <c r="ER882" s="8"/>
      <c r="ES882" s="8"/>
      <c r="ET882" s="8"/>
      <c r="EU882" s="4"/>
      <c r="EV882" s="31"/>
      <c r="EW882" s="8"/>
      <c r="EX882" s="31"/>
      <c r="EY882" s="8"/>
      <c r="EZ882" s="31"/>
      <c r="FA882" s="31"/>
      <c r="FB882" s="8"/>
      <c r="FN882" s="31"/>
      <c r="FO882" s="31"/>
      <c r="FP882" s="31"/>
      <c r="FQ882" s="31"/>
      <c r="FR882" s="31"/>
      <c r="FS882" s="31"/>
      <c r="FT882" s="31"/>
    </row>
    <row r="883" spans="1:176" x14ac:dyDescent="0.25">
      <c r="A883" s="5"/>
      <c r="CT883" s="8"/>
      <c r="CX883" s="8"/>
      <c r="CY883" s="8"/>
      <c r="CZ883" s="8"/>
      <c r="DA883" s="8"/>
      <c r="DB883" s="8"/>
      <c r="DC883" s="8"/>
      <c r="DD883" s="8"/>
      <c r="DE883" s="8"/>
      <c r="DF883" s="8"/>
      <c r="DG883" s="8"/>
      <c r="DH883" s="8"/>
      <c r="DI883" s="8"/>
      <c r="DJ883" s="31"/>
      <c r="DK883" s="31"/>
      <c r="DL883" s="8"/>
      <c r="DM883" s="8"/>
      <c r="DN883" s="8"/>
      <c r="DO883" s="8"/>
      <c r="DP883" s="8"/>
      <c r="DQ883" s="8"/>
      <c r="DR883" s="8"/>
      <c r="DS883" s="8"/>
      <c r="DT883" s="8"/>
      <c r="DU883" s="31"/>
      <c r="DV883" s="31"/>
      <c r="DW883" s="31"/>
      <c r="DX883" s="31"/>
      <c r="DY883" s="31"/>
      <c r="DZ883" s="31"/>
      <c r="EA883" s="31"/>
      <c r="EB883" s="31"/>
      <c r="EC883" s="31"/>
      <c r="ED883" s="31"/>
      <c r="EE883" s="4"/>
      <c r="EF883" s="4"/>
      <c r="EG883" s="4"/>
      <c r="EH883" s="4"/>
      <c r="EI883" s="4"/>
      <c r="EJ883" s="31"/>
      <c r="EK883" s="31"/>
      <c r="EL883" s="31"/>
      <c r="EM883" s="4"/>
      <c r="EN883" s="8"/>
      <c r="EO883" s="8"/>
      <c r="EP883" s="8"/>
      <c r="EQ883" s="8"/>
      <c r="ER883" s="8"/>
      <c r="ES883" s="8"/>
      <c r="ET883" s="8"/>
      <c r="EU883" s="4"/>
      <c r="EV883" s="31"/>
      <c r="EW883" s="8"/>
      <c r="EX883" s="31"/>
      <c r="EY883" s="8"/>
      <c r="EZ883" s="31"/>
      <c r="FA883" s="31"/>
      <c r="FB883" s="8"/>
      <c r="FN883" s="31"/>
      <c r="FO883" s="31"/>
      <c r="FP883" s="31"/>
      <c r="FQ883" s="31"/>
      <c r="FR883" s="31"/>
      <c r="FS883" s="31"/>
      <c r="FT883" s="31"/>
    </row>
    <row r="884" spans="1:176" x14ac:dyDescent="0.25">
      <c r="A884" s="5"/>
      <c r="CT884" s="8"/>
      <c r="CX884" s="8"/>
      <c r="CY884" s="8"/>
      <c r="CZ884" s="8"/>
      <c r="DA884" s="8"/>
      <c r="DB884" s="8"/>
      <c r="DC884" s="8"/>
      <c r="DD884" s="8"/>
      <c r="DE884" s="8"/>
      <c r="DF884" s="8"/>
      <c r="DG884" s="8"/>
      <c r="DH884" s="8"/>
      <c r="DI884" s="8"/>
      <c r="DJ884" s="31"/>
      <c r="DK884" s="31"/>
      <c r="DL884" s="8"/>
      <c r="DM884" s="8"/>
      <c r="DN884" s="8"/>
      <c r="DO884" s="8"/>
      <c r="DP884" s="8"/>
      <c r="DQ884" s="8"/>
      <c r="DR884" s="8"/>
      <c r="DS884" s="8"/>
      <c r="DT884" s="8"/>
      <c r="DU884" s="31"/>
      <c r="DV884" s="31"/>
      <c r="DW884" s="31"/>
      <c r="DX884" s="31"/>
      <c r="DY884" s="31"/>
      <c r="DZ884" s="31"/>
      <c r="EA884" s="31"/>
      <c r="EB884" s="31"/>
      <c r="EC884" s="31"/>
      <c r="ED884" s="31"/>
      <c r="EE884" s="4"/>
      <c r="EF884" s="4"/>
      <c r="EG884" s="4"/>
      <c r="EH884" s="4"/>
      <c r="EI884" s="4"/>
      <c r="EJ884" s="31"/>
      <c r="EK884" s="31"/>
      <c r="EL884" s="31"/>
      <c r="EM884" s="4"/>
      <c r="EN884" s="8"/>
      <c r="EO884" s="8"/>
      <c r="EP884" s="8"/>
      <c r="EQ884" s="8"/>
      <c r="ER884" s="8"/>
      <c r="ES884" s="8"/>
      <c r="ET884" s="8"/>
      <c r="EU884" s="4"/>
      <c r="EV884" s="31"/>
      <c r="EW884" s="8"/>
      <c r="EX884" s="31"/>
      <c r="EY884" s="8"/>
      <c r="EZ884" s="31"/>
      <c r="FA884" s="31"/>
      <c r="FB884" s="8"/>
      <c r="FN884" s="31"/>
      <c r="FO884" s="31"/>
      <c r="FP884" s="31"/>
      <c r="FQ884" s="31"/>
      <c r="FR884" s="31"/>
      <c r="FS884" s="31"/>
      <c r="FT884" s="31"/>
    </row>
    <row r="885" spans="1:176" x14ac:dyDescent="0.25">
      <c r="A885" s="5"/>
      <c r="CT885" s="8"/>
      <c r="CX885" s="8"/>
      <c r="CY885" s="8"/>
      <c r="CZ885" s="8"/>
      <c r="DA885" s="8"/>
      <c r="DB885" s="8"/>
      <c r="DC885" s="8"/>
      <c r="DD885" s="8"/>
      <c r="DE885" s="8"/>
      <c r="DF885" s="8"/>
      <c r="DG885" s="8"/>
      <c r="DH885" s="8"/>
      <c r="DI885" s="8"/>
      <c r="DJ885" s="31"/>
      <c r="DK885" s="31"/>
      <c r="DL885" s="8"/>
      <c r="DM885" s="8"/>
      <c r="DN885" s="8"/>
      <c r="DO885" s="8"/>
      <c r="DP885" s="8"/>
      <c r="DQ885" s="8"/>
      <c r="DR885" s="8"/>
      <c r="DS885" s="8"/>
      <c r="DT885" s="8"/>
      <c r="DU885" s="31"/>
      <c r="DV885" s="31"/>
      <c r="DW885" s="31"/>
      <c r="DX885" s="31"/>
      <c r="DY885" s="31"/>
      <c r="DZ885" s="31"/>
      <c r="EA885" s="31"/>
      <c r="EB885" s="31"/>
      <c r="EC885" s="31"/>
      <c r="ED885" s="31"/>
      <c r="EE885" s="4"/>
      <c r="EF885" s="4"/>
      <c r="EG885" s="4"/>
      <c r="EH885" s="4"/>
      <c r="EI885" s="4"/>
      <c r="EJ885" s="31"/>
      <c r="EK885" s="31"/>
      <c r="EL885" s="31"/>
      <c r="EM885" s="4"/>
      <c r="EN885" s="8"/>
      <c r="EO885" s="8"/>
      <c r="EP885" s="8"/>
      <c r="EQ885" s="8"/>
      <c r="ER885" s="8"/>
      <c r="ES885" s="8"/>
      <c r="ET885" s="8"/>
      <c r="EU885" s="4"/>
      <c r="EV885" s="31"/>
      <c r="EW885" s="8"/>
      <c r="EX885" s="31"/>
      <c r="EY885" s="8"/>
      <c r="EZ885" s="31"/>
      <c r="FA885" s="31"/>
      <c r="FB885" s="8"/>
      <c r="FN885" s="31"/>
      <c r="FO885" s="31"/>
      <c r="FP885" s="31"/>
      <c r="FQ885" s="31"/>
      <c r="FR885" s="31"/>
      <c r="FS885" s="31"/>
      <c r="FT885" s="31"/>
    </row>
    <row r="886" spans="1:176" x14ac:dyDescent="0.25">
      <c r="A886" s="5"/>
      <c r="CT886" s="8"/>
      <c r="CX886" s="8"/>
      <c r="CY886" s="8"/>
      <c r="CZ886" s="8"/>
      <c r="DA886" s="8"/>
      <c r="DB886" s="8"/>
      <c r="DC886" s="8"/>
      <c r="DD886" s="8"/>
      <c r="DE886" s="8"/>
      <c r="DF886" s="8"/>
      <c r="DG886" s="8"/>
      <c r="DH886" s="8"/>
      <c r="DI886" s="8"/>
      <c r="DJ886" s="31"/>
      <c r="DK886" s="31"/>
      <c r="DL886" s="8"/>
      <c r="DM886" s="8"/>
      <c r="DN886" s="8"/>
      <c r="DO886" s="8"/>
      <c r="DP886" s="8"/>
      <c r="DQ886" s="8"/>
      <c r="DR886" s="8"/>
      <c r="DS886" s="8"/>
      <c r="DT886" s="8"/>
      <c r="DU886" s="31"/>
      <c r="DV886" s="31"/>
      <c r="DW886" s="31"/>
      <c r="DX886" s="31"/>
      <c r="DY886" s="31"/>
      <c r="DZ886" s="31"/>
      <c r="EA886" s="31"/>
      <c r="EB886" s="31"/>
      <c r="EC886" s="31"/>
      <c r="ED886" s="31"/>
      <c r="EE886" s="4"/>
      <c r="EF886" s="4"/>
      <c r="EG886" s="4"/>
      <c r="EH886" s="4"/>
      <c r="EI886" s="4"/>
      <c r="EJ886" s="31"/>
      <c r="EK886" s="31"/>
      <c r="EL886" s="31"/>
      <c r="EM886" s="4"/>
      <c r="EN886" s="8"/>
      <c r="EO886" s="8"/>
      <c r="EP886" s="8"/>
      <c r="EQ886" s="8"/>
      <c r="ER886" s="8"/>
      <c r="ES886" s="8"/>
      <c r="ET886" s="8"/>
      <c r="EU886" s="4"/>
      <c r="EV886" s="31"/>
      <c r="EW886" s="8"/>
      <c r="EX886" s="31"/>
      <c r="EY886" s="8"/>
      <c r="EZ886" s="31"/>
      <c r="FA886" s="31"/>
      <c r="FB886" s="8"/>
      <c r="FN886" s="31"/>
      <c r="FO886" s="31"/>
      <c r="FP886" s="31"/>
      <c r="FQ886" s="31"/>
      <c r="FR886" s="31"/>
      <c r="FS886" s="31"/>
      <c r="FT886" s="31"/>
    </row>
    <row r="887" spans="1:176" x14ac:dyDescent="0.25">
      <c r="A887" s="5"/>
      <c r="CT887" s="8"/>
      <c r="CX887" s="8"/>
      <c r="CY887" s="8"/>
      <c r="CZ887" s="8"/>
      <c r="DA887" s="8"/>
      <c r="DB887" s="8"/>
      <c r="DC887" s="8"/>
      <c r="DD887" s="8"/>
      <c r="DE887" s="8"/>
      <c r="DF887" s="8"/>
      <c r="DG887" s="8"/>
      <c r="DH887" s="8"/>
      <c r="DI887" s="8"/>
      <c r="DJ887" s="31"/>
      <c r="DK887" s="31"/>
      <c r="DL887" s="8"/>
      <c r="DM887" s="8"/>
      <c r="DN887" s="8"/>
      <c r="DO887" s="8"/>
      <c r="DP887" s="8"/>
      <c r="DQ887" s="8"/>
      <c r="DR887" s="8"/>
      <c r="DS887" s="8"/>
      <c r="DT887" s="8"/>
      <c r="DU887" s="31"/>
      <c r="DV887" s="31"/>
      <c r="DW887" s="31"/>
      <c r="DX887" s="31"/>
      <c r="DY887" s="31"/>
      <c r="DZ887" s="31"/>
      <c r="EA887" s="31"/>
      <c r="EB887" s="31"/>
      <c r="EC887" s="31"/>
      <c r="ED887" s="31"/>
      <c r="EE887" s="4"/>
      <c r="EF887" s="4"/>
      <c r="EG887" s="4"/>
      <c r="EH887" s="4"/>
      <c r="EI887" s="4"/>
      <c r="EJ887" s="31"/>
      <c r="EK887" s="31"/>
      <c r="EL887" s="31"/>
      <c r="EM887" s="4"/>
      <c r="EN887" s="8"/>
      <c r="EO887" s="8"/>
      <c r="EP887" s="8"/>
      <c r="EQ887" s="8"/>
      <c r="ER887" s="8"/>
      <c r="ES887" s="8"/>
      <c r="ET887" s="8"/>
      <c r="EU887" s="4"/>
      <c r="EV887" s="31"/>
      <c r="EW887" s="8"/>
      <c r="EX887" s="31"/>
      <c r="EY887" s="8"/>
      <c r="EZ887" s="31"/>
      <c r="FA887" s="31"/>
      <c r="FB887" s="8"/>
      <c r="FN887" s="31"/>
      <c r="FO887" s="31"/>
      <c r="FP887" s="31"/>
      <c r="FQ887" s="31"/>
      <c r="FR887" s="31"/>
      <c r="FS887" s="31"/>
      <c r="FT887" s="31"/>
    </row>
    <row r="888" spans="1:176" x14ac:dyDescent="0.25">
      <c r="A888" s="5"/>
      <c r="CT888" s="8"/>
      <c r="CX888" s="8"/>
      <c r="CY888" s="8"/>
      <c r="CZ888" s="8"/>
      <c r="DA888" s="8"/>
      <c r="DB888" s="8"/>
      <c r="DC888" s="8"/>
      <c r="DD888" s="8"/>
      <c r="DE888" s="8"/>
      <c r="DF888" s="8"/>
      <c r="DG888" s="8"/>
      <c r="DH888" s="8"/>
      <c r="DI888" s="8"/>
      <c r="DJ888" s="31"/>
      <c r="DK888" s="31"/>
      <c r="DL888" s="8"/>
      <c r="DM888" s="8"/>
      <c r="DN888" s="8"/>
      <c r="DO888" s="8"/>
      <c r="DP888" s="8"/>
      <c r="DQ888" s="8"/>
      <c r="DR888" s="8"/>
      <c r="DS888" s="8"/>
      <c r="DT888" s="8"/>
      <c r="DU888" s="31"/>
      <c r="DV888" s="31"/>
      <c r="DW888" s="31"/>
      <c r="DX888" s="31"/>
      <c r="DY888" s="31"/>
      <c r="DZ888" s="31"/>
      <c r="EA888" s="31"/>
      <c r="EB888" s="31"/>
      <c r="EC888" s="31"/>
      <c r="ED888" s="31"/>
      <c r="EE888" s="4"/>
      <c r="EF888" s="4"/>
      <c r="EG888" s="4"/>
      <c r="EH888" s="4"/>
      <c r="EI888" s="4"/>
      <c r="EJ888" s="31"/>
      <c r="EK888" s="31"/>
      <c r="EL888" s="31"/>
      <c r="EM888" s="4"/>
      <c r="EN888" s="8"/>
      <c r="EO888" s="8"/>
      <c r="EP888" s="8"/>
      <c r="EQ888" s="8"/>
      <c r="ER888" s="8"/>
      <c r="ES888" s="8"/>
      <c r="ET888" s="8"/>
      <c r="EU888" s="4"/>
      <c r="EV888" s="31"/>
      <c r="EW888" s="8"/>
      <c r="EX888" s="31"/>
      <c r="EY888" s="8"/>
      <c r="EZ888" s="31"/>
      <c r="FA888" s="31"/>
      <c r="FB888" s="8"/>
      <c r="FN888" s="31"/>
      <c r="FO888" s="31"/>
      <c r="FP888" s="31"/>
      <c r="FQ888" s="31"/>
      <c r="FR888" s="31"/>
      <c r="FS888" s="31"/>
      <c r="FT888" s="31"/>
    </row>
    <row r="889" spans="1:176" x14ac:dyDescent="0.25">
      <c r="A889" s="5"/>
      <c r="CT889" s="8"/>
      <c r="CX889" s="8"/>
      <c r="CY889" s="8"/>
      <c r="CZ889" s="8"/>
      <c r="DA889" s="8"/>
      <c r="DB889" s="8"/>
      <c r="DC889" s="8"/>
      <c r="DD889" s="8"/>
      <c r="DE889" s="8"/>
      <c r="DF889" s="8"/>
      <c r="DG889" s="8"/>
      <c r="DH889" s="8"/>
      <c r="DI889" s="8"/>
      <c r="DJ889" s="31"/>
      <c r="DK889" s="31"/>
      <c r="DL889" s="8"/>
      <c r="DM889" s="8"/>
      <c r="DN889" s="8"/>
      <c r="DO889" s="8"/>
      <c r="DP889" s="8"/>
      <c r="DQ889" s="8"/>
      <c r="DR889" s="8"/>
      <c r="DS889" s="8"/>
      <c r="DT889" s="8"/>
      <c r="DU889" s="31"/>
      <c r="DV889" s="31"/>
      <c r="DW889" s="31"/>
      <c r="DX889" s="31"/>
      <c r="DY889" s="31"/>
      <c r="DZ889" s="31"/>
      <c r="EA889" s="31"/>
      <c r="EB889" s="31"/>
      <c r="EC889" s="31"/>
      <c r="ED889" s="31"/>
      <c r="EE889" s="4"/>
      <c r="EF889" s="4"/>
      <c r="EG889" s="4"/>
      <c r="EH889" s="4"/>
      <c r="EI889" s="4"/>
      <c r="EJ889" s="31"/>
      <c r="EK889" s="31"/>
      <c r="EL889" s="31"/>
      <c r="EM889" s="4"/>
      <c r="EN889" s="8"/>
      <c r="EO889" s="8"/>
      <c r="EP889" s="8"/>
      <c r="EQ889" s="8"/>
      <c r="ER889" s="8"/>
      <c r="ES889" s="8"/>
      <c r="ET889" s="8"/>
      <c r="EU889" s="4"/>
      <c r="EV889" s="31"/>
      <c r="EW889" s="8"/>
      <c r="EX889" s="31"/>
      <c r="EY889" s="8"/>
      <c r="EZ889" s="31"/>
      <c r="FA889" s="31"/>
      <c r="FB889" s="8"/>
      <c r="FN889" s="31"/>
      <c r="FO889" s="31"/>
      <c r="FP889" s="31"/>
      <c r="FQ889" s="31"/>
      <c r="FR889" s="31"/>
      <c r="FS889" s="31"/>
      <c r="FT889" s="31"/>
    </row>
    <row r="890" spans="1:176" x14ac:dyDescent="0.25">
      <c r="A890" s="5"/>
      <c r="CT890" s="8"/>
      <c r="CX890" s="8"/>
      <c r="CY890" s="8"/>
      <c r="CZ890" s="8"/>
      <c r="DA890" s="8"/>
      <c r="DB890" s="8"/>
      <c r="DC890" s="8"/>
      <c r="DD890" s="8"/>
      <c r="DE890" s="8"/>
      <c r="DF890" s="8"/>
      <c r="DG890" s="8"/>
      <c r="DH890" s="8"/>
      <c r="DI890" s="8"/>
      <c r="DJ890" s="31"/>
      <c r="DK890" s="31"/>
      <c r="DL890" s="8"/>
      <c r="DM890" s="8"/>
      <c r="DN890" s="8"/>
      <c r="DO890" s="8"/>
      <c r="DP890" s="8"/>
      <c r="DQ890" s="8"/>
      <c r="DR890" s="8"/>
      <c r="DS890" s="8"/>
      <c r="DT890" s="8"/>
      <c r="DU890" s="31"/>
      <c r="DV890" s="31"/>
      <c r="DW890" s="31"/>
      <c r="DX890" s="31"/>
      <c r="DY890" s="31"/>
      <c r="DZ890" s="31"/>
      <c r="EA890" s="31"/>
      <c r="EB890" s="31"/>
      <c r="EC890" s="31"/>
      <c r="ED890" s="31"/>
      <c r="EE890" s="4"/>
      <c r="EF890" s="4"/>
      <c r="EG890" s="4"/>
      <c r="EH890" s="4"/>
      <c r="EI890" s="4"/>
      <c r="EJ890" s="31"/>
      <c r="EK890" s="31"/>
      <c r="EL890" s="31"/>
      <c r="EM890" s="4"/>
      <c r="EN890" s="8"/>
      <c r="EO890" s="8"/>
      <c r="EP890" s="8"/>
      <c r="EQ890" s="8"/>
      <c r="ER890" s="8"/>
      <c r="ES890" s="8"/>
      <c r="ET890" s="8"/>
      <c r="EU890" s="4"/>
      <c r="EV890" s="31"/>
      <c r="EW890" s="8"/>
      <c r="EX890" s="31"/>
      <c r="EY890" s="8"/>
      <c r="EZ890" s="31"/>
      <c r="FA890" s="31"/>
      <c r="FB890" s="8"/>
      <c r="FN890" s="31"/>
      <c r="FO890" s="31"/>
      <c r="FP890" s="31"/>
      <c r="FQ890" s="31"/>
      <c r="FR890" s="31"/>
      <c r="FS890" s="31"/>
      <c r="FT890" s="31"/>
    </row>
    <row r="891" spans="1:176" ht="15.75" customHeight="1" x14ac:dyDescent="0.25">
      <c r="CT891" s="8"/>
      <c r="CX891" s="8"/>
      <c r="CY891" s="8"/>
      <c r="CZ891" s="8"/>
      <c r="DA891" s="8"/>
      <c r="DB891" s="8"/>
      <c r="DC891" s="8"/>
      <c r="DD891" s="8"/>
      <c r="DE891" s="8"/>
      <c r="DF891" s="8"/>
      <c r="DG891" s="8"/>
      <c r="DH891" s="8"/>
      <c r="DI891" s="8"/>
      <c r="DL891" s="8"/>
      <c r="DM891" s="8"/>
      <c r="DN891" s="8"/>
      <c r="DO891" s="8"/>
      <c r="DP891" s="8"/>
      <c r="DQ891" s="8"/>
      <c r="DR891" s="8"/>
      <c r="DS891" s="8"/>
      <c r="DT891" s="8"/>
    </row>
    <row r="892" spans="1:176" ht="15.75" customHeight="1" x14ac:dyDescent="0.25">
      <c r="CT892" s="8"/>
      <c r="CX892" s="8"/>
      <c r="CY892" s="8"/>
      <c r="CZ892" s="8"/>
      <c r="DA892" s="8"/>
      <c r="DB892" s="8"/>
      <c r="DC892" s="8"/>
      <c r="DD892" s="8"/>
      <c r="DE892" s="8"/>
      <c r="DF892" s="8"/>
      <c r="DG892" s="8"/>
      <c r="DH892" s="8"/>
      <c r="DI892" s="8"/>
      <c r="DL892" s="8"/>
      <c r="DM892" s="8"/>
      <c r="DN892" s="8"/>
      <c r="DO892" s="8"/>
      <c r="DP892" s="8"/>
      <c r="DQ892" s="8"/>
      <c r="DR892" s="8"/>
      <c r="DS892" s="8"/>
      <c r="DT892" s="8"/>
    </row>
    <row r="893" spans="1:176" ht="15.75" customHeight="1" x14ac:dyDescent="0.25">
      <c r="CT893" s="8"/>
      <c r="CX893" s="8"/>
      <c r="CY893" s="8"/>
      <c r="CZ893" s="8"/>
      <c r="DA893" s="8"/>
      <c r="DB893" s="8"/>
      <c r="DC893" s="8"/>
      <c r="DD893" s="8"/>
      <c r="DE893" s="8"/>
      <c r="DF893" s="8"/>
      <c r="DG893" s="8"/>
      <c r="DH893" s="8"/>
      <c r="DI893" s="8"/>
      <c r="DL893" s="8"/>
      <c r="DM893" s="8"/>
      <c r="DN893" s="8"/>
      <c r="DO893" s="8"/>
      <c r="DP893" s="8"/>
      <c r="DQ893" s="8"/>
      <c r="DR893" s="8"/>
      <c r="DS893" s="8"/>
      <c r="DT893" s="8"/>
    </row>
    <row r="894" spans="1:176" ht="15.75" customHeight="1" x14ac:dyDescent="0.25">
      <c r="CT894" s="8"/>
      <c r="CX894" s="8"/>
      <c r="CY894" s="8"/>
      <c r="CZ894" s="8"/>
      <c r="DA894" s="8"/>
      <c r="DB894" s="8"/>
      <c r="DC894" s="8"/>
      <c r="DD894" s="8"/>
      <c r="DE894" s="8"/>
      <c r="DF894" s="8"/>
      <c r="DG894" s="8"/>
      <c r="DH894" s="8"/>
      <c r="DI894" s="8"/>
      <c r="DL894" s="8"/>
      <c r="DM894" s="8"/>
      <c r="DN894" s="8"/>
      <c r="DO894" s="8"/>
      <c r="DP894" s="8"/>
      <c r="DQ894" s="8"/>
      <c r="DR894" s="8"/>
      <c r="DS894" s="8"/>
      <c r="DT894" s="8"/>
    </row>
    <row r="895" spans="1:176" ht="15.75" customHeight="1" x14ac:dyDescent="0.25">
      <c r="CT895" s="8"/>
      <c r="CX895" s="8"/>
      <c r="CY895" s="8"/>
      <c r="CZ895" s="8"/>
      <c r="DA895" s="8"/>
      <c r="DB895" s="8"/>
      <c r="DC895" s="8"/>
      <c r="DD895" s="8"/>
      <c r="DE895" s="8"/>
      <c r="DF895" s="8"/>
      <c r="DG895" s="8"/>
      <c r="DH895" s="8"/>
      <c r="DI895" s="8"/>
      <c r="DL895" s="8"/>
      <c r="DM895" s="8"/>
      <c r="DN895" s="8"/>
      <c r="DO895" s="8"/>
      <c r="DP895" s="8"/>
      <c r="DQ895" s="8"/>
      <c r="DR895" s="8"/>
      <c r="DS895" s="8"/>
      <c r="DT895" s="8"/>
    </row>
    <row r="896" spans="1:176" ht="15.75" customHeight="1" x14ac:dyDescent="0.25">
      <c r="CT896" s="8"/>
      <c r="CX896" s="8"/>
      <c r="CY896" s="8"/>
      <c r="CZ896" s="8"/>
      <c r="DA896" s="8"/>
      <c r="DB896" s="8"/>
      <c r="DC896" s="8"/>
      <c r="DD896" s="8"/>
      <c r="DE896" s="8"/>
      <c r="DF896" s="8"/>
      <c r="DG896" s="8"/>
      <c r="DH896" s="8"/>
      <c r="DI896" s="8"/>
      <c r="DL896" s="8"/>
      <c r="DM896" s="8"/>
      <c r="DN896" s="8"/>
      <c r="DO896" s="8"/>
      <c r="DP896" s="8"/>
      <c r="DQ896" s="8"/>
      <c r="DR896" s="8"/>
      <c r="DS896" s="8"/>
      <c r="DT896" s="8"/>
    </row>
    <row r="897" spans="98:124" ht="15.75" customHeight="1" x14ac:dyDescent="0.25">
      <c r="CT897" s="8"/>
      <c r="CX897" s="8"/>
      <c r="CY897" s="8"/>
      <c r="CZ897" s="8"/>
      <c r="DA897" s="8"/>
      <c r="DB897" s="8"/>
      <c r="DC897" s="8"/>
      <c r="DD897" s="8"/>
      <c r="DE897" s="8"/>
      <c r="DF897" s="8"/>
      <c r="DG897" s="8"/>
      <c r="DH897" s="8"/>
      <c r="DI897" s="8"/>
      <c r="DL897" s="8"/>
      <c r="DM897" s="8"/>
      <c r="DN897" s="8"/>
      <c r="DO897" s="8"/>
      <c r="DP897" s="8"/>
      <c r="DQ897" s="8"/>
      <c r="DR897" s="8"/>
      <c r="DS897" s="8"/>
      <c r="DT897" s="8"/>
    </row>
    <row r="898" spans="98:124" ht="15.75" customHeight="1" x14ac:dyDescent="0.25">
      <c r="CT898" s="8"/>
      <c r="CX898" s="8"/>
      <c r="CY898" s="8"/>
      <c r="CZ898" s="8"/>
      <c r="DA898" s="8"/>
      <c r="DB898" s="8"/>
      <c r="DC898" s="8"/>
      <c r="DD898" s="8"/>
      <c r="DE898" s="8"/>
      <c r="DF898" s="8"/>
      <c r="DG898" s="8"/>
      <c r="DH898" s="8"/>
      <c r="DI898" s="8"/>
      <c r="DL898" s="8"/>
      <c r="DM898" s="8"/>
      <c r="DN898" s="8"/>
      <c r="DO898" s="8"/>
      <c r="DP898" s="8"/>
      <c r="DQ898" s="8"/>
      <c r="DR898" s="8"/>
      <c r="DS898" s="8"/>
      <c r="DT898" s="8"/>
    </row>
    <row r="899" spans="98:124" ht="15.75" customHeight="1" x14ac:dyDescent="0.25">
      <c r="CT899" s="8"/>
      <c r="CX899" s="8"/>
      <c r="CY899" s="8"/>
      <c r="CZ899" s="8"/>
      <c r="DA899" s="8"/>
      <c r="DB899" s="8"/>
      <c r="DC899" s="8"/>
      <c r="DD899" s="8"/>
      <c r="DE899" s="8"/>
      <c r="DF899" s="8"/>
      <c r="DG899" s="8"/>
      <c r="DH899" s="8"/>
      <c r="DI899" s="8"/>
      <c r="DL899" s="8"/>
      <c r="DM899" s="8"/>
      <c r="DN899" s="8"/>
      <c r="DO899" s="8"/>
      <c r="DP899" s="8"/>
      <c r="DQ899" s="8"/>
      <c r="DR899" s="8"/>
      <c r="DS899" s="8"/>
      <c r="DT899" s="8"/>
    </row>
    <row r="900" spans="98:124" ht="15.75" customHeight="1" x14ac:dyDescent="0.25">
      <c r="CT900" s="8"/>
      <c r="CX900" s="8"/>
      <c r="CY900" s="8"/>
      <c r="CZ900" s="8"/>
      <c r="DA900" s="8"/>
      <c r="DB900" s="8"/>
      <c r="DC900" s="8"/>
      <c r="DD900" s="8"/>
      <c r="DE900" s="8"/>
      <c r="DF900" s="8"/>
      <c r="DG900" s="8"/>
      <c r="DH900" s="8"/>
      <c r="DI900" s="8"/>
      <c r="DL900" s="8"/>
      <c r="DM900" s="8"/>
      <c r="DN900" s="8"/>
      <c r="DO900" s="8"/>
      <c r="DP900" s="8"/>
      <c r="DQ900" s="8"/>
      <c r="DR900" s="8"/>
      <c r="DS900" s="8"/>
      <c r="DT900" s="8"/>
    </row>
    <row r="901" spans="98:124" ht="15.75" customHeight="1" x14ac:dyDescent="0.25">
      <c r="CT901" s="8"/>
      <c r="CX901" s="8"/>
      <c r="CY901" s="8"/>
      <c r="CZ901" s="8"/>
      <c r="DA901" s="8"/>
      <c r="DB901" s="8"/>
      <c r="DC901" s="8"/>
      <c r="DD901" s="8"/>
      <c r="DE901" s="8"/>
      <c r="DF901" s="8"/>
      <c r="DG901" s="8"/>
      <c r="DH901" s="8"/>
      <c r="DI901" s="8"/>
      <c r="DL901" s="8"/>
      <c r="DM901" s="8"/>
      <c r="DN901" s="8"/>
      <c r="DO901" s="8"/>
      <c r="DP901" s="8"/>
      <c r="DQ901" s="8"/>
      <c r="DR901" s="8"/>
      <c r="DS901" s="8"/>
      <c r="DT901" s="8"/>
    </row>
    <row r="902" spans="98:124" ht="15.75" customHeight="1" x14ac:dyDescent="0.25">
      <c r="CT902" s="8"/>
      <c r="CX902" s="8"/>
      <c r="CY902" s="8"/>
      <c r="CZ902" s="8"/>
      <c r="DA902" s="8"/>
      <c r="DB902" s="8"/>
      <c r="DC902" s="8"/>
      <c r="DD902" s="8"/>
      <c r="DE902" s="8"/>
      <c r="DF902" s="8"/>
      <c r="DG902" s="8"/>
      <c r="DH902" s="8"/>
      <c r="DI902" s="8"/>
      <c r="DL902" s="8"/>
      <c r="DM902" s="8"/>
      <c r="DN902" s="8"/>
      <c r="DO902" s="8"/>
      <c r="DP902" s="8"/>
      <c r="DQ902" s="8"/>
      <c r="DR902" s="8"/>
      <c r="DS902" s="8"/>
      <c r="DT902" s="8"/>
    </row>
  </sheetData>
  <hyperlinks>
    <hyperlink ref="V3" r:id="rId1" xr:uid="{4349CA8D-BC71-4B77-B3AB-DF28EAF094DB}"/>
    <hyperlink ref="B3" r:id="rId2" xr:uid="{EDEB5797-B65A-41E7-9979-6E39F25C9214}"/>
    <hyperlink ref="J3" r:id="rId3" location="3-wonder-woman-2017-71" xr:uid="{EC94C47E-DF37-43DB-BC82-3C7BF0E900A2}"/>
    <hyperlink ref="K3" r:id="rId4" xr:uid="{B4932B96-A886-4E73-9FC0-39B9D49E5F9C}"/>
    <hyperlink ref="E3" r:id="rId5" xr:uid="{F7763548-BC5E-4A82-B7C7-62DA67A1A2A6}"/>
    <hyperlink ref="G3" r:id="rId6" xr:uid="{F8735863-1008-4FF8-B4DA-BDBB160F4E7D}"/>
    <hyperlink ref="R3" r:id="rId7" xr:uid="{8A1A0CE7-D6B5-4A0C-BD06-8A68F7989AD5}"/>
    <hyperlink ref="W3" r:id="rId8" xr:uid="{465F82EB-320A-4386-A4CB-813BFE0C940F}"/>
    <hyperlink ref="X3" r:id="rId9" xr:uid="{D50A75E0-5191-4BA6-B0D5-6239CA1D9EA1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765"/>
  <sheetViews>
    <sheetView topLeftCell="A1756" zoomScaleNormal="100" workbookViewId="0">
      <selection activeCell="A1765" sqref="A1765"/>
    </sheetView>
  </sheetViews>
  <sheetFormatPr defaultRowHeight="15.75" x14ac:dyDescent="0.25"/>
  <cols>
    <col min="1" max="1" width="8.5703125" customWidth="1"/>
    <col min="2" max="2" width="36.42578125" style="8" customWidth="1"/>
    <col min="3" max="3" width="9.85546875" style="14" bestFit="1" customWidth="1"/>
  </cols>
  <sheetData>
    <row r="2" spans="1:3" s="11" customFormat="1" x14ac:dyDescent="0.25">
      <c r="A2" s="11" t="s">
        <v>0</v>
      </c>
      <c r="B2" s="7" t="s">
        <v>1</v>
      </c>
      <c r="C2" s="13" t="s">
        <v>2</v>
      </c>
    </row>
    <row r="3" spans="1:3" x14ac:dyDescent="0.25">
      <c r="A3" s="3">
        <v>175</v>
      </c>
      <c r="B3" s="4" t="s">
        <v>428</v>
      </c>
      <c r="C3" s="14">
        <f>A3</f>
        <v>175</v>
      </c>
    </row>
    <row r="4" spans="1:3" x14ac:dyDescent="0.25">
      <c r="A4" s="3">
        <v>53</v>
      </c>
      <c r="B4" s="4" t="s">
        <v>146</v>
      </c>
      <c r="C4" s="14">
        <f>AVERAGE(A4:A7)</f>
        <v>71.5</v>
      </c>
    </row>
    <row r="5" spans="1:3" x14ac:dyDescent="0.25">
      <c r="A5" s="3">
        <v>69</v>
      </c>
      <c r="B5" s="4" t="s">
        <v>146</v>
      </c>
    </row>
    <row r="6" spans="1:3" x14ac:dyDescent="0.25">
      <c r="A6" s="3">
        <v>98</v>
      </c>
      <c r="B6" s="4" t="s">
        <v>146</v>
      </c>
    </row>
    <row r="7" spans="1:3" x14ac:dyDescent="0.25">
      <c r="A7" s="3">
        <v>66</v>
      </c>
      <c r="B7" s="4" t="s">
        <v>146</v>
      </c>
    </row>
    <row r="8" spans="1:3" x14ac:dyDescent="0.25">
      <c r="A8" s="3">
        <v>58</v>
      </c>
      <c r="B8" s="4" t="s">
        <v>257</v>
      </c>
      <c r="C8" s="14">
        <f>A8</f>
        <v>58</v>
      </c>
    </row>
    <row r="9" spans="1:3" x14ac:dyDescent="0.25">
      <c r="A9" s="3">
        <v>118</v>
      </c>
      <c r="B9" s="4" t="s">
        <v>382</v>
      </c>
      <c r="C9" s="14">
        <f>A9</f>
        <v>118</v>
      </c>
    </row>
    <row r="10" spans="1:3" x14ac:dyDescent="0.25">
      <c r="A10" s="3">
        <v>163</v>
      </c>
      <c r="B10" s="4" t="s">
        <v>419</v>
      </c>
      <c r="C10" s="14">
        <f>A10</f>
        <v>163</v>
      </c>
    </row>
    <row r="11" spans="1:3" x14ac:dyDescent="0.25">
      <c r="A11" s="3">
        <v>23</v>
      </c>
      <c r="B11" s="4" t="s">
        <v>109</v>
      </c>
      <c r="C11" s="14">
        <f>AVERAGE(A11:A18)</f>
        <v>40.375</v>
      </c>
    </row>
    <row r="12" spans="1:3" x14ac:dyDescent="0.25">
      <c r="A12" s="3">
        <v>88</v>
      </c>
      <c r="B12" s="4" t="s">
        <v>109</v>
      </c>
    </row>
    <row r="13" spans="1:3" x14ac:dyDescent="0.25">
      <c r="A13" s="3">
        <v>54</v>
      </c>
      <c r="B13" s="4" t="s">
        <v>109</v>
      </c>
    </row>
    <row r="14" spans="1:3" x14ac:dyDescent="0.25">
      <c r="A14" s="3">
        <v>20</v>
      </c>
      <c r="B14" s="4" t="s">
        <v>109</v>
      </c>
    </row>
    <row r="15" spans="1:3" x14ac:dyDescent="0.25">
      <c r="A15" s="3">
        <v>15</v>
      </c>
      <c r="B15" s="4" t="s">
        <v>109</v>
      </c>
    </row>
    <row r="16" spans="1:3" x14ac:dyDescent="0.25">
      <c r="A16" s="3">
        <v>9</v>
      </c>
      <c r="B16" s="4" t="s">
        <v>109</v>
      </c>
    </row>
    <row r="17" spans="1:3" x14ac:dyDescent="0.25">
      <c r="A17" s="3">
        <v>7</v>
      </c>
      <c r="B17" s="4" t="s">
        <v>109</v>
      </c>
    </row>
    <row r="18" spans="1:3" x14ac:dyDescent="0.25">
      <c r="A18" s="3">
        <v>107</v>
      </c>
      <c r="B18" s="4" t="s">
        <v>109</v>
      </c>
    </row>
    <row r="19" spans="1:3" x14ac:dyDescent="0.25">
      <c r="A19" s="3">
        <v>93</v>
      </c>
      <c r="B19" s="4" t="s">
        <v>479</v>
      </c>
      <c r="C19" s="14">
        <f>AVERAGE(A19:A20)</f>
        <v>80</v>
      </c>
    </row>
    <row r="20" spans="1:3" x14ac:dyDescent="0.25">
      <c r="A20" s="3">
        <v>67</v>
      </c>
      <c r="B20" s="4" t="s">
        <v>479</v>
      </c>
    </row>
    <row r="21" spans="1:3" x14ac:dyDescent="0.25">
      <c r="A21" s="3">
        <v>55</v>
      </c>
      <c r="B21" s="36" t="s">
        <v>350</v>
      </c>
      <c r="C21" s="14">
        <f>AVERAGE(A21:A22)</f>
        <v>76.5</v>
      </c>
    </row>
    <row r="22" spans="1:3" x14ac:dyDescent="0.25">
      <c r="A22" s="3">
        <v>98</v>
      </c>
      <c r="B22" s="36" t="s">
        <v>350</v>
      </c>
    </row>
    <row r="23" spans="1:3" x14ac:dyDescent="0.25">
      <c r="A23" s="3">
        <v>65</v>
      </c>
      <c r="B23" s="4" t="s">
        <v>99</v>
      </c>
      <c r="C23" s="14">
        <f>AVERAGE(A23:A25)</f>
        <v>75</v>
      </c>
    </row>
    <row r="24" spans="1:3" x14ac:dyDescent="0.25">
      <c r="A24" s="3">
        <v>39</v>
      </c>
      <c r="B24" s="4" t="s">
        <v>99</v>
      </c>
    </row>
    <row r="25" spans="1:3" x14ac:dyDescent="0.25">
      <c r="A25" s="3">
        <v>121</v>
      </c>
      <c r="B25" s="4" t="s">
        <v>99</v>
      </c>
    </row>
    <row r="26" spans="1:3" x14ac:dyDescent="0.25">
      <c r="A26" s="3">
        <v>23</v>
      </c>
      <c r="B26" s="4" t="s">
        <v>571</v>
      </c>
      <c r="C26" s="14">
        <f>AVERAGE(A26:A28)</f>
        <v>32</v>
      </c>
    </row>
    <row r="27" spans="1:3" x14ac:dyDescent="0.25">
      <c r="A27" s="3">
        <v>42</v>
      </c>
      <c r="B27" s="4" t="s">
        <v>571</v>
      </c>
    </row>
    <row r="28" spans="1:3" x14ac:dyDescent="0.25">
      <c r="A28" s="3">
        <v>31</v>
      </c>
      <c r="B28" s="4" t="s">
        <v>571</v>
      </c>
    </row>
    <row r="29" spans="1:3" x14ac:dyDescent="0.25">
      <c r="A29" s="3">
        <v>180</v>
      </c>
      <c r="B29" s="4" t="s">
        <v>433</v>
      </c>
      <c r="C29" s="14">
        <f>A29</f>
        <v>180</v>
      </c>
    </row>
    <row r="30" spans="1:3" x14ac:dyDescent="0.25">
      <c r="A30" s="3">
        <v>109</v>
      </c>
      <c r="B30" s="38" t="s">
        <v>378</v>
      </c>
      <c r="C30" s="14">
        <f>A30</f>
        <v>109</v>
      </c>
    </row>
    <row r="31" spans="1:3" x14ac:dyDescent="0.25">
      <c r="A31" s="3">
        <v>161</v>
      </c>
      <c r="B31" s="4" t="s">
        <v>417</v>
      </c>
      <c r="C31" s="14">
        <f>A31</f>
        <v>161</v>
      </c>
    </row>
    <row r="32" spans="1:3" x14ac:dyDescent="0.25">
      <c r="A32" s="3">
        <v>45</v>
      </c>
      <c r="B32" s="4" t="s">
        <v>588</v>
      </c>
      <c r="C32" s="14">
        <f>A32</f>
        <v>45</v>
      </c>
    </row>
    <row r="33" spans="1:3" x14ac:dyDescent="0.25">
      <c r="A33" s="3">
        <v>126</v>
      </c>
      <c r="B33" s="4" t="s">
        <v>322</v>
      </c>
      <c r="C33" s="14">
        <f>A33</f>
        <v>126</v>
      </c>
    </row>
    <row r="34" spans="1:3" x14ac:dyDescent="0.25">
      <c r="A34" s="3">
        <v>45</v>
      </c>
      <c r="B34" s="4" t="s">
        <v>680</v>
      </c>
      <c r="C34" s="14">
        <f>A34</f>
        <v>45</v>
      </c>
    </row>
    <row r="35" spans="1:3" x14ac:dyDescent="0.25">
      <c r="A35" s="3">
        <v>51</v>
      </c>
      <c r="B35" s="4" t="s">
        <v>678</v>
      </c>
      <c r="C35" s="14">
        <f>A35</f>
        <v>51</v>
      </c>
    </row>
    <row r="36" spans="1:3" x14ac:dyDescent="0.25">
      <c r="A36" s="3">
        <v>35</v>
      </c>
      <c r="B36" s="4" t="s">
        <v>568</v>
      </c>
      <c r="C36" s="14">
        <f>AVERAGE(A36:A37)</f>
        <v>39</v>
      </c>
    </row>
    <row r="37" spans="1:3" x14ac:dyDescent="0.25">
      <c r="A37" s="3">
        <v>43</v>
      </c>
      <c r="B37" s="4" t="s">
        <v>568</v>
      </c>
    </row>
    <row r="38" spans="1:3" x14ac:dyDescent="0.25">
      <c r="A38" s="3">
        <v>79</v>
      </c>
      <c r="B38" s="4" t="s">
        <v>196</v>
      </c>
      <c r="C38" s="14">
        <f>AVERAGE(A38:A42)</f>
        <v>77.599999999999994</v>
      </c>
    </row>
    <row r="39" spans="1:3" x14ac:dyDescent="0.25">
      <c r="A39" s="3">
        <v>117</v>
      </c>
      <c r="B39" s="4" t="s">
        <v>196</v>
      </c>
    </row>
    <row r="40" spans="1:3" x14ac:dyDescent="0.25">
      <c r="A40" s="3">
        <v>81</v>
      </c>
      <c r="B40" s="4" t="s">
        <v>196</v>
      </c>
    </row>
    <row r="41" spans="1:3" x14ac:dyDescent="0.25">
      <c r="A41" s="3">
        <v>91</v>
      </c>
      <c r="B41" s="4" t="s">
        <v>196</v>
      </c>
    </row>
    <row r="42" spans="1:3" x14ac:dyDescent="0.25">
      <c r="A42" s="3">
        <v>20</v>
      </c>
      <c r="B42" s="4" t="s">
        <v>196</v>
      </c>
    </row>
    <row r="43" spans="1:3" x14ac:dyDescent="0.25">
      <c r="A43" s="3">
        <v>55</v>
      </c>
      <c r="B43" s="4" t="s">
        <v>633</v>
      </c>
      <c r="C43" s="14">
        <f>A43</f>
        <v>55</v>
      </c>
    </row>
    <row r="44" spans="1:3" x14ac:dyDescent="0.25">
      <c r="A44" s="3">
        <v>2</v>
      </c>
      <c r="B44" s="4" t="s">
        <v>705</v>
      </c>
      <c r="C44" s="14">
        <f>A44</f>
        <v>2</v>
      </c>
    </row>
    <row r="45" spans="1:3" x14ac:dyDescent="0.25">
      <c r="A45" s="3">
        <v>47</v>
      </c>
      <c r="B45" s="4" t="s">
        <v>31</v>
      </c>
      <c r="C45" s="14">
        <f>AVERAGE(A45:A68)</f>
        <v>16.25</v>
      </c>
    </row>
    <row r="46" spans="1:3" x14ac:dyDescent="0.25">
      <c r="A46" s="3">
        <v>36</v>
      </c>
      <c r="B46" s="4" t="s">
        <v>31</v>
      </c>
    </row>
    <row r="47" spans="1:3" x14ac:dyDescent="0.25">
      <c r="A47" s="3">
        <v>6</v>
      </c>
      <c r="B47" s="4" t="s">
        <v>31</v>
      </c>
    </row>
    <row r="48" spans="1:3" x14ac:dyDescent="0.25">
      <c r="A48" s="3">
        <v>12</v>
      </c>
      <c r="B48" s="4" t="s">
        <v>31</v>
      </c>
    </row>
    <row r="49" spans="1:2" x14ac:dyDescent="0.25">
      <c r="A49" s="3">
        <v>2</v>
      </c>
      <c r="B49" s="4" t="s">
        <v>31</v>
      </c>
    </row>
    <row r="50" spans="1:2" x14ac:dyDescent="0.25">
      <c r="A50" s="3">
        <v>49</v>
      </c>
      <c r="B50" s="4" t="s">
        <v>31</v>
      </c>
    </row>
    <row r="51" spans="1:2" x14ac:dyDescent="0.25">
      <c r="A51" s="3">
        <v>22</v>
      </c>
      <c r="B51" s="4" t="s">
        <v>31</v>
      </c>
    </row>
    <row r="52" spans="1:2" x14ac:dyDescent="0.25">
      <c r="A52" s="3">
        <v>43</v>
      </c>
      <c r="B52" s="4" t="s">
        <v>31</v>
      </c>
    </row>
    <row r="53" spans="1:2" x14ac:dyDescent="0.25">
      <c r="A53" s="3">
        <v>25</v>
      </c>
      <c r="B53" s="4" t="s">
        <v>31</v>
      </c>
    </row>
    <row r="54" spans="1:2" x14ac:dyDescent="0.25">
      <c r="A54" s="3">
        <v>2</v>
      </c>
      <c r="B54" s="4" t="s">
        <v>31</v>
      </c>
    </row>
    <row r="55" spans="1:2" x14ac:dyDescent="0.25">
      <c r="A55" s="3">
        <v>10</v>
      </c>
      <c r="B55" s="4" t="s">
        <v>31</v>
      </c>
    </row>
    <row r="56" spans="1:2" x14ac:dyDescent="0.25">
      <c r="A56" s="3">
        <v>36</v>
      </c>
      <c r="B56" s="4" t="s">
        <v>31</v>
      </c>
    </row>
    <row r="57" spans="1:2" x14ac:dyDescent="0.25">
      <c r="A57" s="3">
        <v>6</v>
      </c>
      <c r="B57" s="4" t="s">
        <v>31</v>
      </c>
    </row>
    <row r="58" spans="1:2" x14ac:dyDescent="0.25">
      <c r="A58" s="3">
        <v>10</v>
      </c>
      <c r="B58" s="4" t="s">
        <v>31</v>
      </c>
    </row>
    <row r="59" spans="1:2" x14ac:dyDescent="0.25">
      <c r="A59" s="3">
        <v>11</v>
      </c>
      <c r="B59" s="4" t="s">
        <v>31</v>
      </c>
    </row>
    <row r="60" spans="1:2" x14ac:dyDescent="0.25">
      <c r="A60" s="3">
        <v>10</v>
      </c>
      <c r="B60" s="4" t="s">
        <v>31</v>
      </c>
    </row>
    <row r="61" spans="1:2" x14ac:dyDescent="0.25">
      <c r="A61" s="3">
        <v>14</v>
      </c>
      <c r="B61" s="4" t="s">
        <v>31</v>
      </c>
    </row>
    <row r="62" spans="1:2" x14ac:dyDescent="0.25">
      <c r="A62" s="3">
        <v>1</v>
      </c>
      <c r="B62" s="4" t="s">
        <v>31</v>
      </c>
    </row>
    <row r="63" spans="1:2" x14ac:dyDescent="0.25">
      <c r="A63" s="3">
        <v>12</v>
      </c>
      <c r="B63" s="4" t="s">
        <v>31</v>
      </c>
    </row>
    <row r="64" spans="1:2" x14ac:dyDescent="0.25">
      <c r="A64" s="3">
        <v>3</v>
      </c>
      <c r="B64" s="4" t="s">
        <v>31</v>
      </c>
    </row>
    <row r="65" spans="1:3" x14ac:dyDescent="0.25">
      <c r="A65" s="3">
        <v>18</v>
      </c>
      <c r="B65" s="4" t="s">
        <v>31</v>
      </c>
    </row>
    <row r="66" spans="1:3" x14ac:dyDescent="0.25">
      <c r="A66" s="3">
        <v>5</v>
      </c>
      <c r="B66" s="4" t="s">
        <v>31</v>
      </c>
    </row>
    <row r="67" spans="1:3" x14ac:dyDescent="0.25">
      <c r="A67" s="3">
        <v>6</v>
      </c>
      <c r="B67" s="4" t="s">
        <v>31</v>
      </c>
    </row>
    <row r="68" spans="1:3" x14ac:dyDescent="0.25">
      <c r="A68" s="3">
        <v>4</v>
      </c>
      <c r="B68" s="4" t="s">
        <v>31</v>
      </c>
    </row>
    <row r="69" spans="1:3" x14ac:dyDescent="0.25">
      <c r="A69" s="3">
        <v>32</v>
      </c>
      <c r="B69" s="4" t="s">
        <v>272</v>
      </c>
      <c r="C69" s="14">
        <f>AVERAGE(A69:A70)</f>
        <v>58</v>
      </c>
    </row>
    <row r="70" spans="1:3" x14ac:dyDescent="0.25">
      <c r="A70" s="3">
        <v>84</v>
      </c>
      <c r="B70" s="4" t="s">
        <v>272</v>
      </c>
      <c r="C70" s="14">
        <f>A70</f>
        <v>84</v>
      </c>
    </row>
    <row r="71" spans="1:3" x14ac:dyDescent="0.25">
      <c r="A71" s="3">
        <v>63</v>
      </c>
      <c r="B71" s="4" t="s">
        <v>635</v>
      </c>
      <c r="C71" s="14">
        <f>A71</f>
        <v>63</v>
      </c>
    </row>
    <row r="72" spans="1:3" x14ac:dyDescent="0.25">
      <c r="A72" s="3">
        <v>159</v>
      </c>
      <c r="B72" s="4" t="s">
        <v>416</v>
      </c>
      <c r="C72" s="14">
        <f>A72</f>
        <v>159</v>
      </c>
    </row>
    <row r="73" spans="1:3" x14ac:dyDescent="0.25">
      <c r="A73" s="3">
        <v>98</v>
      </c>
      <c r="B73" s="4" t="s">
        <v>202</v>
      </c>
      <c r="C73" s="14">
        <f>A73</f>
        <v>98</v>
      </c>
    </row>
    <row r="74" spans="1:3" x14ac:dyDescent="0.25">
      <c r="A74" s="3">
        <v>29</v>
      </c>
      <c r="B74" s="4" t="s">
        <v>688</v>
      </c>
      <c r="C74" s="14">
        <f>A74</f>
        <v>29</v>
      </c>
    </row>
    <row r="75" spans="1:3" x14ac:dyDescent="0.25">
      <c r="A75" s="3">
        <v>82</v>
      </c>
      <c r="B75" s="4" t="s">
        <v>659</v>
      </c>
      <c r="C75" s="14">
        <f>A75</f>
        <v>82</v>
      </c>
    </row>
    <row r="76" spans="1:3" x14ac:dyDescent="0.25">
      <c r="A76" s="3">
        <v>110</v>
      </c>
      <c r="B76" s="4" t="s">
        <v>379</v>
      </c>
      <c r="C76" s="14">
        <f>A76</f>
        <v>110</v>
      </c>
    </row>
    <row r="77" spans="1:3" x14ac:dyDescent="0.25">
      <c r="A77" s="3">
        <v>11</v>
      </c>
      <c r="B77" s="4" t="s">
        <v>338</v>
      </c>
      <c r="C77" s="14">
        <f>AVERAGE(A77:A81)</f>
        <v>33</v>
      </c>
    </row>
    <row r="78" spans="1:3" x14ac:dyDescent="0.25">
      <c r="A78" s="3">
        <v>86</v>
      </c>
      <c r="B78" s="4" t="s">
        <v>338</v>
      </c>
    </row>
    <row r="79" spans="1:3" x14ac:dyDescent="0.25">
      <c r="A79" s="3">
        <v>30</v>
      </c>
      <c r="B79" s="4" t="s">
        <v>338</v>
      </c>
    </row>
    <row r="80" spans="1:3" x14ac:dyDescent="0.25">
      <c r="A80" s="3">
        <v>37</v>
      </c>
      <c r="B80" s="4" t="s">
        <v>338</v>
      </c>
    </row>
    <row r="81" spans="1:3" x14ac:dyDescent="0.25">
      <c r="A81" s="3">
        <v>1</v>
      </c>
      <c r="B81" s="4" t="s">
        <v>338</v>
      </c>
    </row>
    <row r="82" spans="1:3" x14ac:dyDescent="0.25">
      <c r="A82" s="3">
        <v>71</v>
      </c>
      <c r="B82" s="4" t="s">
        <v>472</v>
      </c>
      <c r="C82" s="14">
        <f>AVERAGE(A82:A83)</f>
        <v>68</v>
      </c>
    </row>
    <row r="83" spans="1:3" x14ac:dyDescent="0.25">
      <c r="A83" s="3">
        <v>65</v>
      </c>
      <c r="B83" s="4" t="s">
        <v>472</v>
      </c>
    </row>
    <row r="84" spans="1:3" x14ac:dyDescent="0.25">
      <c r="A84" s="3">
        <v>104</v>
      </c>
      <c r="B84" s="4" t="s">
        <v>488</v>
      </c>
      <c r="C84" s="14">
        <f>A84</f>
        <v>104</v>
      </c>
    </row>
    <row r="85" spans="1:3" x14ac:dyDescent="0.25">
      <c r="A85" s="3">
        <v>91</v>
      </c>
      <c r="B85" s="4" t="s">
        <v>140</v>
      </c>
      <c r="C85" s="14">
        <f>AVERAGE(A85:A86)</f>
        <v>57.5</v>
      </c>
    </row>
    <row r="86" spans="1:3" x14ac:dyDescent="0.25">
      <c r="A86" s="3">
        <v>24</v>
      </c>
      <c r="B86" s="4" t="s">
        <v>140</v>
      </c>
    </row>
    <row r="87" spans="1:3" x14ac:dyDescent="0.25">
      <c r="A87" s="3">
        <v>23</v>
      </c>
      <c r="B87" s="4" t="s">
        <v>251</v>
      </c>
      <c r="C87" s="14">
        <f>AVERAGE(A87:A92)</f>
        <v>52</v>
      </c>
    </row>
    <row r="88" spans="1:3" x14ac:dyDescent="0.25">
      <c r="A88" s="3">
        <v>60</v>
      </c>
      <c r="B88" s="4" t="s">
        <v>251</v>
      </c>
    </row>
    <row r="89" spans="1:3" x14ac:dyDescent="0.25">
      <c r="A89" s="3">
        <v>111</v>
      </c>
      <c r="B89" s="4" t="s">
        <v>251</v>
      </c>
    </row>
    <row r="90" spans="1:3" x14ac:dyDescent="0.25">
      <c r="A90" s="3">
        <v>47</v>
      </c>
      <c r="B90" s="4" t="s">
        <v>251</v>
      </c>
      <c r="C90" s="3"/>
    </row>
    <row r="91" spans="1:3" x14ac:dyDescent="0.25">
      <c r="A91" s="3">
        <v>44</v>
      </c>
      <c r="B91" s="4" t="s">
        <v>251</v>
      </c>
    </row>
    <row r="92" spans="1:3" x14ac:dyDescent="0.25">
      <c r="A92" s="3">
        <v>27</v>
      </c>
      <c r="B92" s="4" t="s">
        <v>251</v>
      </c>
    </row>
    <row r="93" spans="1:3" x14ac:dyDescent="0.25">
      <c r="A93" s="3">
        <v>79</v>
      </c>
      <c r="B93" s="4" t="s">
        <v>59</v>
      </c>
      <c r="C93" s="14">
        <f>AVERAGE(A93:A97)</f>
        <v>50.8</v>
      </c>
    </row>
    <row r="94" spans="1:3" x14ac:dyDescent="0.25">
      <c r="A94" s="3">
        <v>56</v>
      </c>
      <c r="B94" s="4" t="s">
        <v>59</v>
      </c>
    </row>
    <row r="95" spans="1:3" x14ac:dyDescent="0.25">
      <c r="A95" s="3">
        <v>59</v>
      </c>
      <c r="B95" s="4" t="s">
        <v>59</v>
      </c>
    </row>
    <row r="96" spans="1:3" x14ac:dyDescent="0.25">
      <c r="A96" s="3">
        <v>39</v>
      </c>
      <c r="B96" s="4" t="s">
        <v>59</v>
      </c>
    </row>
    <row r="97" spans="1:3" x14ac:dyDescent="0.25">
      <c r="A97" s="3">
        <v>21</v>
      </c>
      <c r="B97" s="4" t="s">
        <v>59</v>
      </c>
    </row>
    <row r="98" spans="1:3" x14ac:dyDescent="0.25">
      <c r="A98" s="3">
        <v>188</v>
      </c>
      <c r="B98" s="4" t="s">
        <v>225</v>
      </c>
      <c r="C98" s="14">
        <f>AVERAGE(A98:A100)</f>
        <v>91.666666666666671</v>
      </c>
    </row>
    <row r="99" spans="1:3" x14ac:dyDescent="0.25">
      <c r="A99" s="3">
        <v>44</v>
      </c>
      <c r="B99" s="4" t="s">
        <v>225</v>
      </c>
    </row>
    <row r="100" spans="1:3" x14ac:dyDescent="0.25">
      <c r="A100" s="3">
        <v>43</v>
      </c>
      <c r="B100" s="4" t="s">
        <v>225</v>
      </c>
    </row>
    <row r="101" spans="1:3" x14ac:dyDescent="0.25">
      <c r="A101" s="3">
        <v>60</v>
      </c>
      <c r="B101" s="4" t="s">
        <v>252</v>
      </c>
      <c r="C101" s="14">
        <f>AVERAGE(A101:A103)</f>
        <v>63.666666666666664</v>
      </c>
    </row>
    <row r="102" spans="1:3" x14ac:dyDescent="0.25">
      <c r="A102" s="3">
        <v>83</v>
      </c>
      <c r="B102" s="4" t="s">
        <v>252</v>
      </c>
    </row>
    <row r="103" spans="1:3" x14ac:dyDescent="0.25">
      <c r="A103" s="3">
        <v>48</v>
      </c>
      <c r="B103" s="4" t="s">
        <v>252</v>
      </c>
    </row>
    <row r="104" spans="1:3" x14ac:dyDescent="0.25">
      <c r="A104" s="3">
        <v>99</v>
      </c>
      <c r="B104" s="4" t="s">
        <v>484</v>
      </c>
      <c r="C104" s="14">
        <f>A104</f>
        <v>99</v>
      </c>
    </row>
    <row r="105" spans="1:3" x14ac:dyDescent="0.25">
      <c r="A105" s="3">
        <v>130</v>
      </c>
      <c r="B105" s="4" t="s">
        <v>53</v>
      </c>
      <c r="C105" s="14">
        <f>AVERAGE(A105:A113)</f>
        <v>42.888888888888886</v>
      </c>
    </row>
    <row r="106" spans="1:3" x14ac:dyDescent="0.25">
      <c r="A106" s="3">
        <v>43</v>
      </c>
      <c r="B106" s="4" t="s">
        <v>53</v>
      </c>
    </row>
    <row r="107" spans="1:3" x14ac:dyDescent="0.25">
      <c r="A107" s="3">
        <v>53</v>
      </c>
      <c r="B107" s="4" t="s">
        <v>53</v>
      </c>
    </row>
    <row r="108" spans="1:3" x14ac:dyDescent="0.25">
      <c r="A108" s="3">
        <v>44</v>
      </c>
      <c r="B108" s="4" t="s">
        <v>53</v>
      </c>
    </row>
    <row r="109" spans="1:3" x14ac:dyDescent="0.25">
      <c r="A109" s="3">
        <v>1</v>
      </c>
      <c r="B109" s="4" t="s">
        <v>53</v>
      </c>
    </row>
    <row r="110" spans="1:3" x14ac:dyDescent="0.25">
      <c r="A110" s="3">
        <v>10</v>
      </c>
      <c r="B110" s="4" t="s">
        <v>53</v>
      </c>
    </row>
    <row r="111" spans="1:3" x14ac:dyDescent="0.25">
      <c r="A111" s="3">
        <v>39</v>
      </c>
      <c r="B111" s="4" t="s">
        <v>53</v>
      </c>
    </row>
    <row r="112" spans="1:3" x14ac:dyDescent="0.25">
      <c r="A112" s="3">
        <v>33</v>
      </c>
      <c r="B112" s="4" t="s">
        <v>53</v>
      </c>
    </row>
    <row r="113" spans="1:3" x14ac:dyDescent="0.25">
      <c r="A113" s="3">
        <v>33</v>
      </c>
      <c r="B113" s="4" t="s">
        <v>53</v>
      </c>
    </row>
    <row r="114" spans="1:3" x14ac:dyDescent="0.25">
      <c r="A114" s="3">
        <v>41</v>
      </c>
      <c r="B114" s="4" t="s">
        <v>523</v>
      </c>
      <c r="C114" s="14">
        <f>AVERAGE(A114:A115)</f>
        <v>30</v>
      </c>
    </row>
    <row r="115" spans="1:3" x14ac:dyDescent="0.25">
      <c r="A115" s="3">
        <v>19</v>
      </c>
      <c r="B115" s="4" t="s">
        <v>523</v>
      </c>
    </row>
    <row r="116" spans="1:3" x14ac:dyDescent="0.25">
      <c r="A116" s="3">
        <v>38</v>
      </c>
      <c r="B116" s="4" t="s">
        <v>163</v>
      </c>
      <c r="C116" s="14">
        <f>AVERAGE(A116:A125)</f>
        <v>33.700000000000003</v>
      </c>
    </row>
    <row r="117" spans="1:3" x14ac:dyDescent="0.25">
      <c r="A117" s="3">
        <v>29</v>
      </c>
      <c r="B117" s="4" t="s">
        <v>163</v>
      </c>
    </row>
    <row r="118" spans="1:3" x14ac:dyDescent="0.25">
      <c r="A118" s="3">
        <v>98</v>
      </c>
      <c r="B118" s="4" t="s">
        <v>163</v>
      </c>
    </row>
    <row r="119" spans="1:3" x14ac:dyDescent="0.25">
      <c r="A119" s="3">
        <v>45</v>
      </c>
      <c r="B119" s="4" t="s">
        <v>163</v>
      </c>
    </row>
    <row r="120" spans="1:3" x14ac:dyDescent="0.25">
      <c r="A120" s="3">
        <v>35</v>
      </c>
      <c r="B120" s="4" t="s">
        <v>163</v>
      </c>
    </row>
    <row r="121" spans="1:3" x14ac:dyDescent="0.25">
      <c r="A121" s="3">
        <v>7</v>
      </c>
      <c r="B121" s="4" t="s">
        <v>163</v>
      </c>
    </row>
    <row r="122" spans="1:3" x14ac:dyDescent="0.25">
      <c r="A122" s="3">
        <v>44</v>
      </c>
      <c r="B122" s="4" t="s">
        <v>163</v>
      </c>
    </row>
    <row r="123" spans="1:3" x14ac:dyDescent="0.25">
      <c r="A123" s="3">
        <v>17</v>
      </c>
      <c r="B123" s="4" t="s">
        <v>163</v>
      </c>
    </row>
    <row r="124" spans="1:3" x14ac:dyDescent="0.25">
      <c r="A124" s="3">
        <v>8</v>
      </c>
      <c r="B124" s="4" t="s">
        <v>163</v>
      </c>
    </row>
    <row r="125" spans="1:3" x14ac:dyDescent="0.25">
      <c r="A125" s="3">
        <v>16</v>
      </c>
      <c r="B125" s="4" t="s">
        <v>163</v>
      </c>
    </row>
    <row r="126" spans="1:3" x14ac:dyDescent="0.25">
      <c r="A126" s="3">
        <v>75</v>
      </c>
      <c r="B126" s="4" t="s">
        <v>360</v>
      </c>
      <c r="C126" s="14">
        <f>A126</f>
        <v>75</v>
      </c>
    </row>
    <row r="127" spans="1:3" x14ac:dyDescent="0.25">
      <c r="A127" s="3">
        <v>80</v>
      </c>
      <c r="B127" s="4" t="s">
        <v>315</v>
      </c>
      <c r="C127" s="14">
        <f>AVERAGE(A127:A130)</f>
        <v>59.25</v>
      </c>
    </row>
    <row r="128" spans="1:3" x14ac:dyDescent="0.25">
      <c r="A128" s="3">
        <v>114</v>
      </c>
      <c r="B128" s="4" t="s">
        <v>315</v>
      </c>
    </row>
    <row r="129" spans="1:3" x14ac:dyDescent="0.25">
      <c r="A129" s="3">
        <v>25</v>
      </c>
      <c r="B129" s="4" t="s">
        <v>315</v>
      </c>
    </row>
    <row r="130" spans="1:3" x14ac:dyDescent="0.25">
      <c r="A130" s="3">
        <v>18</v>
      </c>
      <c r="B130" s="4" t="s">
        <v>315</v>
      </c>
    </row>
    <row r="131" spans="1:3" x14ac:dyDescent="0.25">
      <c r="A131" s="3">
        <v>21</v>
      </c>
      <c r="B131" s="4" t="s">
        <v>154</v>
      </c>
      <c r="C131" s="14">
        <f>A131</f>
        <v>21</v>
      </c>
    </row>
    <row r="132" spans="1:3" x14ac:dyDescent="0.25">
      <c r="A132" s="3">
        <v>34</v>
      </c>
      <c r="B132" s="4" t="s">
        <v>567</v>
      </c>
      <c r="C132" s="14">
        <f>A132</f>
        <v>34</v>
      </c>
    </row>
    <row r="133" spans="1:3" x14ac:dyDescent="0.25">
      <c r="A133" s="3">
        <v>47</v>
      </c>
      <c r="B133" s="4" t="s">
        <v>630</v>
      </c>
      <c r="C133" s="14">
        <f>A133</f>
        <v>47</v>
      </c>
    </row>
    <row r="134" spans="1:3" x14ac:dyDescent="0.25">
      <c r="A134" s="3">
        <v>106</v>
      </c>
      <c r="B134" s="4" t="s">
        <v>310</v>
      </c>
      <c r="C134" s="14">
        <f>AVERAGE(A134:A135)</f>
        <v>71.5</v>
      </c>
    </row>
    <row r="135" spans="1:3" x14ac:dyDescent="0.25">
      <c r="A135" s="3">
        <v>37</v>
      </c>
      <c r="B135" s="4" t="s">
        <v>310</v>
      </c>
    </row>
    <row r="136" spans="1:3" x14ac:dyDescent="0.25">
      <c r="A136" s="3">
        <v>18</v>
      </c>
      <c r="B136" s="4" t="s">
        <v>628</v>
      </c>
      <c r="C136" s="14">
        <f>A136</f>
        <v>18</v>
      </c>
    </row>
    <row r="137" spans="1:3" x14ac:dyDescent="0.25">
      <c r="A137" s="3">
        <v>90</v>
      </c>
      <c r="B137" s="4" t="s">
        <v>229</v>
      </c>
      <c r="C137" s="14">
        <f>AVERAGE(A137:A142)</f>
        <v>66.5</v>
      </c>
    </row>
    <row r="138" spans="1:3" x14ac:dyDescent="0.25">
      <c r="A138" s="3">
        <v>71</v>
      </c>
      <c r="B138" s="4" t="s">
        <v>229</v>
      </c>
    </row>
    <row r="139" spans="1:3" x14ac:dyDescent="0.25">
      <c r="A139" s="3">
        <v>91</v>
      </c>
      <c r="B139" s="4" t="s">
        <v>229</v>
      </c>
    </row>
    <row r="140" spans="1:3" x14ac:dyDescent="0.25">
      <c r="A140" s="3">
        <v>76</v>
      </c>
      <c r="B140" s="4" t="s">
        <v>229</v>
      </c>
    </row>
    <row r="141" spans="1:3" x14ac:dyDescent="0.25">
      <c r="A141" s="3">
        <v>52</v>
      </c>
      <c r="B141" s="4" t="s">
        <v>229</v>
      </c>
    </row>
    <row r="142" spans="1:3" x14ac:dyDescent="0.25">
      <c r="A142" s="3">
        <v>19</v>
      </c>
      <c r="B142" s="4" t="s">
        <v>229</v>
      </c>
    </row>
    <row r="143" spans="1:3" x14ac:dyDescent="0.25">
      <c r="A143" s="3">
        <v>11</v>
      </c>
      <c r="B143" s="4" t="s">
        <v>708</v>
      </c>
      <c r="C143" s="14">
        <f>A143</f>
        <v>11</v>
      </c>
    </row>
    <row r="144" spans="1:3" x14ac:dyDescent="0.25">
      <c r="A144" s="3">
        <v>124</v>
      </c>
      <c r="B144" s="4" t="s">
        <v>103</v>
      </c>
      <c r="C144" s="14">
        <f>AVERAGE(A144:A145)</f>
        <v>85</v>
      </c>
    </row>
    <row r="145" spans="1:3" x14ac:dyDescent="0.25">
      <c r="A145" s="3">
        <v>46</v>
      </c>
      <c r="B145" s="4" t="s">
        <v>103</v>
      </c>
    </row>
    <row r="146" spans="1:3" x14ac:dyDescent="0.25">
      <c r="A146" s="3">
        <v>73</v>
      </c>
      <c r="B146" s="4" t="s">
        <v>296</v>
      </c>
      <c r="C146" s="14">
        <f>AVERAGE(A146:A149)</f>
        <v>73</v>
      </c>
    </row>
    <row r="147" spans="1:3" x14ac:dyDescent="0.25">
      <c r="A147" s="3">
        <v>76</v>
      </c>
      <c r="B147" s="4" t="s">
        <v>296</v>
      </c>
    </row>
    <row r="148" spans="1:3" x14ac:dyDescent="0.25">
      <c r="A148" s="3">
        <v>109</v>
      </c>
      <c r="B148" s="4" t="s">
        <v>296</v>
      </c>
    </row>
    <row r="149" spans="1:3" x14ac:dyDescent="0.25">
      <c r="A149" s="3">
        <v>34</v>
      </c>
      <c r="B149" s="4" t="s">
        <v>296</v>
      </c>
    </row>
    <row r="150" spans="1:3" x14ac:dyDescent="0.25">
      <c r="A150" s="3">
        <v>27</v>
      </c>
      <c r="B150" s="4" t="s">
        <v>298</v>
      </c>
      <c r="C150" s="14">
        <f>AVERAGE(A150:A153)</f>
        <v>48.25</v>
      </c>
    </row>
    <row r="151" spans="1:3" x14ac:dyDescent="0.25">
      <c r="A151" s="3">
        <v>80</v>
      </c>
      <c r="B151" s="4" t="s">
        <v>298</v>
      </c>
    </row>
    <row r="152" spans="1:3" x14ac:dyDescent="0.25">
      <c r="A152" s="3">
        <v>67</v>
      </c>
      <c r="B152" s="4" t="s">
        <v>298</v>
      </c>
    </row>
    <row r="153" spans="1:3" x14ac:dyDescent="0.25">
      <c r="A153" s="3">
        <v>19</v>
      </c>
      <c r="B153" s="4" t="s">
        <v>298</v>
      </c>
    </row>
    <row r="154" spans="1:3" x14ac:dyDescent="0.25">
      <c r="A154" s="3">
        <v>61</v>
      </c>
      <c r="B154" s="4" t="s">
        <v>259</v>
      </c>
      <c r="C154" s="14">
        <f>AVERAGE(A154:A155)</f>
        <v>47.5</v>
      </c>
    </row>
    <row r="155" spans="1:3" x14ac:dyDescent="0.25">
      <c r="A155" s="3">
        <v>34</v>
      </c>
      <c r="B155" s="4" t="s">
        <v>259</v>
      </c>
    </row>
    <row r="156" spans="1:3" x14ac:dyDescent="0.25">
      <c r="A156" s="3">
        <v>15</v>
      </c>
      <c r="B156" s="4" t="s">
        <v>460</v>
      </c>
      <c r="C156" s="14">
        <f>AVERAGE(A156:A159)</f>
        <v>33.25</v>
      </c>
    </row>
    <row r="157" spans="1:3" x14ac:dyDescent="0.25">
      <c r="A157" s="3">
        <v>45</v>
      </c>
      <c r="B157" s="4" t="s">
        <v>460</v>
      </c>
    </row>
    <row r="158" spans="1:3" x14ac:dyDescent="0.25">
      <c r="A158" s="3">
        <v>50</v>
      </c>
      <c r="B158" s="4" t="s">
        <v>460</v>
      </c>
    </row>
    <row r="159" spans="1:3" x14ac:dyDescent="0.25">
      <c r="A159" s="3">
        <v>23</v>
      </c>
      <c r="B159" s="4" t="s">
        <v>711</v>
      </c>
    </row>
    <row r="160" spans="1:3" x14ac:dyDescent="0.25">
      <c r="A160" s="3">
        <v>27</v>
      </c>
      <c r="B160" s="4" t="s">
        <v>30</v>
      </c>
      <c r="C160" s="14">
        <f>AVERAGE(A160:A166)</f>
        <v>41.285714285714285</v>
      </c>
    </row>
    <row r="161" spans="1:3" x14ac:dyDescent="0.25">
      <c r="A161" s="3">
        <v>128</v>
      </c>
      <c r="B161" s="4" t="s">
        <v>30</v>
      </c>
    </row>
    <row r="162" spans="1:3" x14ac:dyDescent="0.25">
      <c r="A162" s="3">
        <v>47</v>
      </c>
      <c r="B162" s="4" t="s">
        <v>30</v>
      </c>
    </row>
    <row r="163" spans="1:3" x14ac:dyDescent="0.25">
      <c r="A163" s="3">
        <v>50</v>
      </c>
      <c r="B163" s="4" t="s">
        <v>30</v>
      </c>
    </row>
    <row r="164" spans="1:3" x14ac:dyDescent="0.25">
      <c r="A164" s="3">
        <v>26</v>
      </c>
      <c r="B164" s="4" t="s">
        <v>30</v>
      </c>
    </row>
    <row r="165" spans="1:3" x14ac:dyDescent="0.25">
      <c r="A165" s="3">
        <v>9</v>
      </c>
      <c r="B165" s="4" t="s">
        <v>30</v>
      </c>
    </row>
    <row r="166" spans="1:3" x14ac:dyDescent="0.25">
      <c r="A166" s="3">
        <v>2</v>
      </c>
      <c r="B166" s="4" t="s">
        <v>30</v>
      </c>
    </row>
    <row r="167" spans="1:3" x14ac:dyDescent="0.25">
      <c r="A167" s="3">
        <v>90</v>
      </c>
      <c r="B167" s="4" t="s">
        <v>185</v>
      </c>
      <c r="C167" s="14">
        <f>AVERAGE(A167:A169)</f>
        <v>92.666666666666671</v>
      </c>
    </row>
    <row r="168" spans="1:3" x14ac:dyDescent="0.25">
      <c r="A168" s="3">
        <v>115</v>
      </c>
      <c r="B168" s="4" t="s">
        <v>185</v>
      </c>
    </row>
    <row r="169" spans="1:3" x14ac:dyDescent="0.25">
      <c r="A169" s="3">
        <v>73</v>
      </c>
      <c r="B169" s="4" t="s">
        <v>185</v>
      </c>
    </row>
    <row r="170" spans="1:3" x14ac:dyDescent="0.25">
      <c r="A170" s="3">
        <v>31</v>
      </c>
      <c r="B170" s="4" t="s">
        <v>454</v>
      </c>
      <c r="C170" s="14">
        <f>AVERAGE(A170:A171)</f>
        <v>19</v>
      </c>
    </row>
    <row r="171" spans="1:3" x14ac:dyDescent="0.25">
      <c r="A171" s="3">
        <v>7</v>
      </c>
      <c r="B171" s="4" t="s">
        <v>454</v>
      </c>
    </row>
    <row r="172" spans="1:3" x14ac:dyDescent="0.25">
      <c r="A172" s="3">
        <v>46</v>
      </c>
      <c r="B172" s="4" t="s">
        <v>242</v>
      </c>
      <c r="C172" s="14">
        <f>AVERAGE(A172:A174)</f>
        <v>43</v>
      </c>
    </row>
    <row r="173" spans="1:3" x14ac:dyDescent="0.25">
      <c r="A173" s="3">
        <v>57</v>
      </c>
      <c r="B173" s="4" t="s">
        <v>242</v>
      </c>
    </row>
    <row r="174" spans="1:3" x14ac:dyDescent="0.25">
      <c r="A174" s="3">
        <v>26</v>
      </c>
      <c r="B174" s="4" t="s">
        <v>242</v>
      </c>
    </row>
    <row r="175" spans="1:3" x14ac:dyDescent="0.25">
      <c r="A175" s="3">
        <v>53</v>
      </c>
      <c r="B175" s="4" t="s">
        <v>254</v>
      </c>
      <c r="C175" s="14">
        <f>A175</f>
        <v>53</v>
      </c>
    </row>
    <row r="176" spans="1:3" x14ac:dyDescent="0.25">
      <c r="A176" s="3">
        <v>86</v>
      </c>
      <c r="B176" s="4" t="s">
        <v>658</v>
      </c>
      <c r="C176" s="14">
        <f>A176</f>
        <v>86</v>
      </c>
    </row>
    <row r="177" spans="1:3" x14ac:dyDescent="0.25">
      <c r="A177" s="3">
        <v>72</v>
      </c>
      <c r="B177" s="4" t="s">
        <v>316</v>
      </c>
      <c r="C177" s="14">
        <f>AVERAGE(A177:A180)</f>
        <v>55</v>
      </c>
    </row>
    <row r="178" spans="1:3" x14ac:dyDescent="0.25">
      <c r="A178" s="3">
        <v>116</v>
      </c>
      <c r="B178" s="4" t="s">
        <v>316</v>
      </c>
    </row>
    <row r="179" spans="1:3" x14ac:dyDescent="0.25">
      <c r="A179" s="3">
        <v>2</v>
      </c>
      <c r="B179" s="4" t="s">
        <v>316</v>
      </c>
    </row>
    <row r="180" spans="1:3" x14ac:dyDescent="0.25">
      <c r="A180" s="3">
        <v>30</v>
      </c>
      <c r="B180" s="4" t="s">
        <v>316</v>
      </c>
    </row>
    <row r="181" spans="1:3" x14ac:dyDescent="0.25">
      <c r="A181" s="3">
        <v>40</v>
      </c>
      <c r="B181" s="4" t="s">
        <v>247</v>
      </c>
      <c r="C181" s="14">
        <f>AVERAGE(A181:A182)</f>
        <v>24.5</v>
      </c>
    </row>
    <row r="182" spans="1:3" x14ac:dyDescent="0.25">
      <c r="A182" s="3">
        <v>9</v>
      </c>
      <c r="B182" s="4" t="s">
        <v>247</v>
      </c>
    </row>
    <row r="183" spans="1:3" x14ac:dyDescent="0.25">
      <c r="A183" s="3">
        <v>126</v>
      </c>
      <c r="B183" s="4" t="s">
        <v>387</v>
      </c>
      <c r="C183" s="14">
        <f>A183</f>
        <v>126</v>
      </c>
    </row>
    <row r="184" spans="1:3" x14ac:dyDescent="0.25">
      <c r="A184" s="3">
        <v>9</v>
      </c>
      <c r="B184" s="4" t="s">
        <v>287</v>
      </c>
      <c r="C184" s="14">
        <f>AVERAGE(A184:A188)</f>
        <v>27.2</v>
      </c>
    </row>
    <row r="185" spans="1:3" x14ac:dyDescent="0.25">
      <c r="A185" s="3">
        <v>45</v>
      </c>
      <c r="B185" s="4" t="s">
        <v>287</v>
      </c>
    </row>
    <row r="186" spans="1:3" x14ac:dyDescent="0.25">
      <c r="A186" s="3">
        <v>40</v>
      </c>
      <c r="B186" s="4" t="s">
        <v>287</v>
      </c>
    </row>
    <row r="187" spans="1:3" x14ac:dyDescent="0.25">
      <c r="A187" s="3">
        <v>28</v>
      </c>
      <c r="B187" s="4" t="s">
        <v>287</v>
      </c>
    </row>
    <row r="188" spans="1:3" x14ac:dyDescent="0.25">
      <c r="A188" s="3">
        <v>14</v>
      </c>
      <c r="B188" s="4" t="s">
        <v>287</v>
      </c>
    </row>
    <row r="189" spans="1:3" x14ac:dyDescent="0.25">
      <c r="A189" s="3">
        <v>116</v>
      </c>
      <c r="B189" s="4" t="s">
        <v>226</v>
      </c>
      <c r="C189" s="14">
        <f>AVERAGE(A189:A190)</f>
        <v>81</v>
      </c>
    </row>
    <row r="190" spans="1:3" x14ac:dyDescent="0.25">
      <c r="A190" s="3">
        <v>46</v>
      </c>
      <c r="B190" s="4" t="s">
        <v>226</v>
      </c>
    </row>
    <row r="191" spans="1:3" x14ac:dyDescent="0.25">
      <c r="A191" s="3">
        <v>82</v>
      </c>
      <c r="B191" s="4" t="s">
        <v>132</v>
      </c>
      <c r="C191" s="14">
        <f>A191</f>
        <v>82</v>
      </c>
    </row>
    <row r="192" spans="1:3" x14ac:dyDescent="0.25">
      <c r="A192" s="3">
        <v>105</v>
      </c>
      <c r="B192" s="4" t="s">
        <v>717</v>
      </c>
      <c r="C192" s="14">
        <f>AVERAGE(A192:A193)</f>
        <v>102</v>
      </c>
    </row>
    <row r="193" spans="1:3" x14ac:dyDescent="0.25">
      <c r="A193" s="3">
        <v>99</v>
      </c>
      <c r="B193" s="4" t="s">
        <v>717</v>
      </c>
    </row>
    <row r="194" spans="1:3" x14ac:dyDescent="0.25">
      <c r="A194" s="3">
        <v>83</v>
      </c>
      <c r="B194" s="4" t="s">
        <v>300</v>
      </c>
      <c r="C194" s="14">
        <f>A194</f>
        <v>83</v>
      </c>
    </row>
    <row r="195" spans="1:3" x14ac:dyDescent="0.25">
      <c r="A195" s="3">
        <v>99</v>
      </c>
      <c r="B195" s="4" t="s">
        <v>147</v>
      </c>
      <c r="C195" s="14">
        <f>A195</f>
        <v>99</v>
      </c>
    </row>
    <row r="196" spans="1:3" x14ac:dyDescent="0.25">
      <c r="A196" s="3">
        <v>97</v>
      </c>
      <c r="B196" s="4" t="s">
        <v>91</v>
      </c>
      <c r="C196" s="14">
        <f>AVERAGE(A196:A206)</f>
        <v>58.727272727272727</v>
      </c>
    </row>
    <row r="197" spans="1:3" x14ac:dyDescent="0.25">
      <c r="A197" s="3">
        <v>85</v>
      </c>
      <c r="B197" s="4" t="s">
        <v>91</v>
      </c>
    </row>
    <row r="198" spans="1:3" x14ac:dyDescent="0.25">
      <c r="A198" s="3">
        <v>103</v>
      </c>
      <c r="B198" s="4" t="s">
        <v>91</v>
      </c>
    </row>
    <row r="199" spans="1:3" x14ac:dyDescent="0.25">
      <c r="A199" s="3">
        <v>28</v>
      </c>
      <c r="B199" s="4" t="s">
        <v>91</v>
      </c>
    </row>
    <row r="200" spans="1:3" x14ac:dyDescent="0.25">
      <c r="A200" s="3">
        <v>88</v>
      </c>
      <c r="B200" s="4" t="s">
        <v>91</v>
      </c>
    </row>
    <row r="201" spans="1:3" x14ac:dyDescent="0.25">
      <c r="A201" s="3">
        <v>97</v>
      </c>
      <c r="B201" s="4" t="s">
        <v>91</v>
      </c>
    </row>
    <row r="202" spans="1:3" x14ac:dyDescent="0.25">
      <c r="A202" s="3">
        <v>60</v>
      </c>
      <c r="B202" s="4" t="s">
        <v>91</v>
      </c>
    </row>
    <row r="203" spans="1:3" x14ac:dyDescent="0.25">
      <c r="A203" s="3">
        <v>28</v>
      </c>
      <c r="B203" s="4" t="s">
        <v>91</v>
      </c>
    </row>
    <row r="204" spans="1:3" x14ac:dyDescent="0.25">
      <c r="A204" s="3">
        <v>18</v>
      </c>
      <c r="B204" s="4" t="s">
        <v>91</v>
      </c>
    </row>
    <row r="205" spans="1:3" x14ac:dyDescent="0.25">
      <c r="A205" s="3">
        <v>17</v>
      </c>
      <c r="B205" s="4" t="s">
        <v>91</v>
      </c>
    </row>
    <row r="206" spans="1:3" x14ac:dyDescent="0.25">
      <c r="A206" s="3">
        <v>25</v>
      </c>
      <c r="B206" s="4" t="s">
        <v>91</v>
      </c>
    </row>
    <row r="207" spans="1:3" x14ac:dyDescent="0.25">
      <c r="A207" s="3">
        <v>200</v>
      </c>
      <c r="B207" s="4" t="s">
        <v>223</v>
      </c>
      <c r="C207" s="14">
        <f>AVERAGE(A207:A212)</f>
        <v>80.333333333333329</v>
      </c>
    </row>
    <row r="208" spans="1:3" x14ac:dyDescent="0.25">
      <c r="A208" s="3">
        <v>118</v>
      </c>
      <c r="B208" s="4" t="s">
        <v>223</v>
      </c>
    </row>
    <row r="209" spans="1:3" x14ac:dyDescent="0.25">
      <c r="A209" s="3">
        <v>76</v>
      </c>
      <c r="B209" s="4" t="s">
        <v>223</v>
      </c>
    </row>
    <row r="210" spans="1:3" x14ac:dyDescent="0.25">
      <c r="A210" s="3">
        <v>15</v>
      </c>
      <c r="B210" s="4" t="s">
        <v>223</v>
      </c>
    </row>
    <row r="211" spans="1:3" x14ac:dyDescent="0.25">
      <c r="A211" s="3">
        <v>42</v>
      </c>
      <c r="B211" s="4" t="s">
        <v>223</v>
      </c>
    </row>
    <row r="212" spans="1:3" x14ac:dyDescent="0.25">
      <c r="A212" s="3">
        <v>31</v>
      </c>
      <c r="B212" s="4" t="s">
        <v>223</v>
      </c>
    </row>
    <row r="213" spans="1:3" x14ac:dyDescent="0.25">
      <c r="A213" s="3">
        <v>57</v>
      </c>
      <c r="B213" s="4" t="s">
        <v>290</v>
      </c>
      <c r="C213" s="14">
        <f>AVERAGE(A213:A214)</f>
        <v>57.5</v>
      </c>
    </row>
    <row r="214" spans="1:3" x14ac:dyDescent="0.25">
      <c r="A214" s="3">
        <v>58</v>
      </c>
      <c r="B214" s="4" t="s">
        <v>290</v>
      </c>
    </row>
    <row r="215" spans="1:3" x14ac:dyDescent="0.25">
      <c r="A215" s="3">
        <v>25</v>
      </c>
      <c r="B215" s="4" t="s">
        <v>341</v>
      </c>
      <c r="C215" s="14">
        <f>AVERAGE(A215:A216)</f>
        <v>37</v>
      </c>
    </row>
    <row r="216" spans="1:3" x14ac:dyDescent="0.25">
      <c r="A216" s="3">
        <v>49</v>
      </c>
      <c r="B216" s="4" t="s">
        <v>341</v>
      </c>
    </row>
    <row r="217" spans="1:3" x14ac:dyDescent="0.25">
      <c r="A217" s="3">
        <v>67</v>
      </c>
      <c r="B217" s="4" t="s">
        <v>182</v>
      </c>
      <c r="C217" s="14">
        <f>A217</f>
        <v>67</v>
      </c>
    </row>
    <row r="218" spans="1:3" x14ac:dyDescent="0.25">
      <c r="A218" s="3">
        <v>72</v>
      </c>
      <c r="B218" s="4" t="s">
        <v>358</v>
      </c>
      <c r="C218" s="14">
        <f>A218</f>
        <v>72</v>
      </c>
    </row>
    <row r="219" spans="1:3" x14ac:dyDescent="0.25">
      <c r="A219" s="3">
        <v>167</v>
      </c>
      <c r="B219" s="4" t="s">
        <v>422</v>
      </c>
      <c r="C219" s="14">
        <f>A219</f>
        <v>167</v>
      </c>
    </row>
    <row r="220" spans="1:3" x14ac:dyDescent="0.25">
      <c r="A220" s="3">
        <v>102</v>
      </c>
      <c r="B220" s="4" t="s">
        <v>40</v>
      </c>
      <c r="C220" s="14">
        <f>AVERAGE(A220:A239)</f>
        <v>34.049999999999997</v>
      </c>
    </row>
    <row r="221" spans="1:3" x14ac:dyDescent="0.25">
      <c r="A221" s="3">
        <v>112</v>
      </c>
      <c r="B221" s="4" t="s">
        <v>40</v>
      </c>
    </row>
    <row r="222" spans="1:3" x14ac:dyDescent="0.25">
      <c r="A222" s="3">
        <v>30</v>
      </c>
      <c r="B222" s="4" t="s">
        <v>40</v>
      </c>
    </row>
    <row r="223" spans="1:3" x14ac:dyDescent="0.25">
      <c r="A223" s="3">
        <v>45</v>
      </c>
      <c r="B223" s="4" t="s">
        <v>40</v>
      </c>
    </row>
    <row r="224" spans="1:3" x14ac:dyDescent="0.25">
      <c r="A224" s="3">
        <v>57</v>
      </c>
      <c r="B224" s="4" t="s">
        <v>40</v>
      </c>
    </row>
    <row r="225" spans="1:3" x14ac:dyDescent="0.25">
      <c r="A225" s="3">
        <v>36</v>
      </c>
      <c r="B225" s="4" t="s">
        <v>40</v>
      </c>
    </row>
    <row r="226" spans="1:3" x14ac:dyDescent="0.25">
      <c r="A226" s="3">
        <v>43</v>
      </c>
      <c r="B226" s="4" t="s">
        <v>40</v>
      </c>
    </row>
    <row r="227" spans="1:3" x14ac:dyDescent="0.25">
      <c r="A227" s="3">
        <v>15</v>
      </c>
      <c r="B227" s="4" t="s">
        <v>40</v>
      </c>
    </row>
    <row r="228" spans="1:3" x14ac:dyDescent="0.25">
      <c r="A228" s="3">
        <v>34</v>
      </c>
      <c r="B228" s="4" t="s">
        <v>40</v>
      </c>
    </row>
    <row r="229" spans="1:3" x14ac:dyDescent="0.25">
      <c r="A229" s="3">
        <v>16</v>
      </c>
      <c r="B229" s="4" t="s">
        <v>40</v>
      </c>
    </row>
    <row r="230" spans="1:3" x14ac:dyDescent="0.25">
      <c r="A230" s="3">
        <v>45</v>
      </c>
      <c r="B230" s="4" t="s">
        <v>40</v>
      </c>
    </row>
    <row r="231" spans="1:3" x14ac:dyDescent="0.25">
      <c r="A231" s="3">
        <v>19</v>
      </c>
      <c r="B231" s="4" t="s">
        <v>40</v>
      </c>
    </row>
    <row r="232" spans="1:3" x14ac:dyDescent="0.25">
      <c r="A232" s="3">
        <v>35</v>
      </c>
      <c r="B232" s="4" t="s">
        <v>40</v>
      </c>
    </row>
    <row r="233" spans="1:3" x14ac:dyDescent="0.25">
      <c r="A233" s="3">
        <v>9</v>
      </c>
      <c r="B233" s="4" t="s">
        <v>40</v>
      </c>
    </row>
    <row r="234" spans="1:3" x14ac:dyDescent="0.25">
      <c r="A234" s="3">
        <v>11</v>
      </c>
      <c r="B234" s="4" t="s">
        <v>40</v>
      </c>
    </row>
    <row r="235" spans="1:3" x14ac:dyDescent="0.25">
      <c r="A235" s="3">
        <v>11</v>
      </c>
      <c r="B235" s="4" t="s">
        <v>40</v>
      </c>
    </row>
    <row r="236" spans="1:3" x14ac:dyDescent="0.25">
      <c r="A236" s="3">
        <v>23</v>
      </c>
      <c r="B236" s="4" t="s">
        <v>40</v>
      </c>
    </row>
    <row r="237" spans="1:3" x14ac:dyDescent="0.25">
      <c r="A237" s="3">
        <v>21</v>
      </c>
      <c r="B237" s="4" t="s">
        <v>40</v>
      </c>
    </row>
    <row r="238" spans="1:3" x14ac:dyDescent="0.25">
      <c r="A238" s="3">
        <v>9</v>
      </c>
      <c r="B238" s="4" t="s">
        <v>40</v>
      </c>
    </row>
    <row r="239" spans="1:3" x14ac:dyDescent="0.25">
      <c r="A239" s="3">
        <v>8</v>
      </c>
      <c r="B239" s="4" t="s">
        <v>40</v>
      </c>
    </row>
    <row r="240" spans="1:3" x14ac:dyDescent="0.25">
      <c r="A240" s="3">
        <v>35</v>
      </c>
      <c r="B240" s="4" t="s">
        <v>246</v>
      </c>
      <c r="C240" s="14">
        <f>AVERAGE(A240:A241)</f>
        <v>36.5</v>
      </c>
    </row>
    <row r="241" spans="1:3" x14ac:dyDescent="0.25">
      <c r="A241" s="3">
        <v>38</v>
      </c>
      <c r="B241" s="4" t="s">
        <v>246</v>
      </c>
    </row>
    <row r="242" spans="1:3" x14ac:dyDescent="0.25">
      <c r="A242" s="3">
        <v>59</v>
      </c>
      <c r="B242" s="4" t="s">
        <v>675</v>
      </c>
      <c r="C242" s="14">
        <f>A242</f>
        <v>59</v>
      </c>
    </row>
    <row r="243" spans="1:3" x14ac:dyDescent="0.25">
      <c r="A243" s="3">
        <v>142</v>
      </c>
      <c r="B243" s="4" t="s">
        <v>515</v>
      </c>
      <c r="C243" s="14">
        <f>A243</f>
        <v>142</v>
      </c>
    </row>
    <row r="244" spans="1:3" x14ac:dyDescent="0.25">
      <c r="A244" s="3">
        <v>81</v>
      </c>
      <c r="B244" s="4" t="s">
        <v>306</v>
      </c>
      <c r="C244" s="14">
        <f>AVERAGE(A244:A246)</f>
        <v>85</v>
      </c>
    </row>
    <row r="245" spans="1:3" x14ac:dyDescent="0.25">
      <c r="A245" s="3">
        <v>98</v>
      </c>
      <c r="B245" s="4" t="s">
        <v>306</v>
      </c>
    </row>
    <row r="246" spans="1:3" x14ac:dyDescent="0.25">
      <c r="A246" s="3">
        <v>76</v>
      </c>
      <c r="B246" s="4" t="s">
        <v>306</v>
      </c>
    </row>
    <row r="247" spans="1:3" x14ac:dyDescent="0.25">
      <c r="A247" s="3">
        <v>1</v>
      </c>
      <c r="B247" s="4" t="s">
        <v>701</v>
      </c>
      <c r="C247" s="14">
        <f>A247</f>
        <v>1</v>
      </c>
    </row>
    <row r="248" spans="1:3" x14ac:dyDescent="0.25">
      <c r="A248" s="3">
        <v>111</v>
      </c>
      <c r="B248" s="4" t="s">
        <v>312</v>
      </c>
      <c r="C248" s="14">
        <f>A248</f>
        <v>111</v>
      </c>
    </row>
    <row r="249" spans="1:3" x14ac:dyDescent="0.25">
      <c r="A249" s="3">
        <v>5</v>
      </c>
      <c r="B249" s="4" t="s">
        <v>459</v>
      </c>
      <c r="C249" s="14">
        <f>AVERAGE(A249:A250)</f>
        <v>5.5</v>
      </c>
    </row>
    <row r="250" spans="1:3" x14ac:dyDescent="0.25">
      <c r="A250" s="3">
        <v>6</v>
      </c>
      <c r="B250" s="4" t="s">
        <v>459</v>
      </c>
    </row>
    <row r="251" spans="1:3" x14ac:dyDescent="0.25">
      <c r="A251" s="3">
        <v>74</v>
      </c>
      <c r="B251" s="4" t="s">
        <v>295</v>
      </c>
      <c r="C251" s="14">
        <f>A251</f>
        <v>74</v>
      </c>
    </row>
    <row r="252" spans="1:3" x14ac:dyDescent="0.25">
      <c r="A252" s="3">
        <v>24</v>
      </c>
      <c r="B252" s="4" t="s">
        <v>95</v>
      </c>
      <c r="C252" s="14">
        <f>AVERAGE(A252:A259)</f>
        <v>21</v>
      </c>
    </row>
    <row r="253" spans="1:3" x14ac:dyDescent="0.25">
      <c r="A253" s="3">
        <v>24</v>
      </c>
      <c r="B253" s="4" t="s">
        <v>95</v>
      </c>
    </row>
    <row r="254" spans="1:3" x14ac:dyDescent="0.25">
      <c r="A254" s="3">
        <v>34</v>
      </c>
      <c r="B254" s="4" t="s">
        <v>95</v>
      </c>
    </row>
    <row r="255" spans="1:3" x14ac:dyDescent="0.25">
      <c r="A255" s="3">
        <v>6</v>
      </c>
      <c r="B255" s="4" t="s">
        <v>95</v>
      </c>
    </row>
    <row r="256" spans="1:3" x14ac:dyDescent="0.25">
      <c r="A256" s="3">
        <v>19</v>
      </c>
      <c r="B256" s="4" t="s">
        <v>95</v>
      </c>
    </row>
    <row r="257" spans="1:3" x14ac:dyDescent="0.25">
      <c r="A257" s="3">
        <v>30</v>
      </c>
      <c r="B257" s="4" t="s">
        <v>95</v>
      </c>
    </row>
    <row r="258" spans="1:3" x14ac:dyDescent="0.25">
      <c r="A258" s="3">
        <v>5</v>
      </c>
      <c r="B258" s="4" t="s">
        <v>95</v>
      </c>
    </row>
    <row r="259" spans="1:3" x14ac:dyDescent="0.25">
      <c r="A259" s="3">
        <v>26</v>
      </c>
      <c r="B259" s="4" t="s">
        <v>95</v>
      </c>
    </row>
    <row r="260" spans="1:3" x14ac:dyDescent="0.25">
      <c r="A260" s="3">
        <v>91</v>
      </c>
      <c r="B260" s="4" t="s">
        <v>654</v>
      </c>
      <c r="C260" s="14">
        <f>A260</f>
        <v>91</v>
      </c>
    </row>
    <row r="261" spans="1:3" x14ac:dyDescent="0.25">
      <c r="A261" s="3">
        <v>53</v>
      </c>
      <c r="B261" s="4" t="s">
        <v>321</v>
      </c>
      <c r="C261" s="14">
        <f>AVERAGE(A261:A268)</f>
        <v>45.625</v>
      </c>
    </row>
    <row r="262" spans="1:3" x14ac:dyDescent="0.25">
      <c r="A262" s="3">
        <v>124</v>
      </c>
      <c r="B262" s="4" t="s">
        <v>321</v>
      </c>
    </row>
    <row r="263" spans="1:3" x14ac:dyDescent="0.25">
      <c r="A263" s="3">
        <v>79</v>
      </c>
      <c r="B263" s="4" t="s">
        <v>321</v>
      </c>
    </row>
    <row r="264" spans="1:3" x14ac:dyDescent="0.25">
      <c r="A264" s="3">
        <v>21</v>
      </c>
      <c r="B264" s="4" t="s">
        <v>321</v>
      </c>
    </row>
    <row r="265" spans="1:3" x14ac:dyDescent="0.25">
      <c r="A265" s="3">
        <v>19</v>
      </c>
      <c r="B265" s="4" t="s">
        <v>321</v>
      </c>
    </row>
    <row r="266" spans="1:3" x14ac:dyDescent="0.25">
      <c r="A266" s="3">
        <v>22</v>
      </c>
      <c r="B266" s="4" t="s">
        <v>321</v>
      </c>
    </row>
    <row r="267" spans="1:3" x14ac:dyDescent="0.25">
      <c r="A267" s="3">
        <v>24</v>
      </c>
      <c r="B267" s="4" t="s">
        <v>321</v>
      </c>
    </row>
    <row r="268" spans="1:3" x14ac:dyDescent="0.25">
      <c r="A268" s="3">
        <v>23</v>
      </c>
      <c r="B268" s="4" t="s">
        <v>321</v>
      </c>
    </row>
    <row r="269" spans="1:3" x14ac:dyDescent="0.25">
      <c r="A269" s="3">
        <v>84</v>
      </c>
      <c r="B269" s="4" t="s">
        <v>476</v>
      </c>
      <c r="C269" s="14">
        <f>AVERAGE(A269:A270)</f>
        <v>69.5</v>
      </c>
    </row>
    <row r="270" spans="1:3" x14ac:dyDescent="0.25">
      <c r="A270" s="3">
        <v>55</v>
      </c>
      <c r="B270" s="4" t="s">
        <v>476</v>
      </c>
    </row>
    <row r="271" spans="1:3" x14ac:dyDescent="0.25">
      <c r="A271" s="3">
        <v>142</v>
      </c>
      <c r="B271" s="4" t="s">
        <v>400</v>
      </c>
      <c r="C271" s="14">
        <f>A271</f>
        <v>142</v>
      </c>
    </row>
    <row r="272" spans="1:3" x14ac:dyDescent="0.25">
      <c r="A272" s="3">
        <v>109</v>
      </c>
      <c r="B272" s="4" t="s">
        <v>167</v>
      </c>
      <c r="C272" s="14">
        <f>AVERAGE(A272:A276)</f>
        <v>43.6</v>
      </c>
    </row>
    <row r="273" spans="1:3" x14ac:dyDescent="0.25">
      <c r="A273" s="3">
        <v>42</v>
      </c>
      <c r="B273" s="4" t="s">
        <v>167</v>
      </c>
    </row>
    <row r="274" spans="1:3" x14ac:dyDescent="0.25">
      <c r="A274" s="3">
        <v>21</v>
      </c>
      <c r="B274" s="4" t="s">
        <v>167</v>
      </c>
    </row>
    <row r="275" spans="1:3" x14ac:dyDescent="0.25">
      <c r="A275" s="3">
        <v>28</v>
      </c>
      <c r="B275" s="4" t="s">
        <v>167</v>
      </c>
    </row>
    <row r="276" spans="1:3" x14ac:dyDescent="0.25">
      <c r="A276" s="3">
        <v>18</v>
      </c>
      <c r="B276" s="4" t="s">
        <v>167</v>
      </c>
    </row>
    <row r="277" spans="1:3" x14ac:dyDescent="0.25">
      <c r="A277" s="3">
        <v>72</v>
      </c>
      <c r="B277" s="4" t="s">
        <v>263</v>
      </c>
      <c r="C277" s="14">
        <f>A277</f>
        <v>72</v>
      </c>
    </row>
    <row r="278" spans="1:3" x14ac:dyDescent="0.25">
      <c r="A278" s="3">
        <v>133</v>
      </c>
      <c r="B278" s="4" t="s">
        <v>509</v>
      </c>
      <c r="C278" s="14">
        <f>A278</f>
        <v>133</v>
      </c>
    </row>
    <row r="279" spans="1:3" x14ac:dyDescent="0.25">
      <c r="A279" s="3">
        <v>14</v>
      </c>
      <c r="B279" s="4" t="s">
        <v>38</v>
      </c>
      <c r="C279" s="14">
        <f>AVERAGE(A279:A294)</f>
        <v>25.1875</v>
      </c>
    </row>
    <row r="280" spans="1:3" x14ac:dyDescent="0.25">
      <c r="A280" s="3">
        <v>15</v>
      </c>
      <c r="B280" s="4" t="s">
        <v>38</v>
      </c>
    </row>
    <row r="281" spans="1:3" x14ac:dyDescent="0.25">
      <c r="A281" s="3">
        <v>35</v>
      </c>
      <c r="B281" s="4" t="s">
        <v>38</v>
      </c>
    </row>
    <row r="282" spans="1:3" x14ac:dyDescent="0.25">
      <c r="A282" s="3">
        <v>12</v>
      </c>
      <c r="B282" s="4" t="s">
        <v>38</v>
      </c>
    </row>
    <row r="283" spans="1:3" x14ac:dyDescent="0.25">
      <c r="A283" s="3">
        <v>2</v>
      </c>
      <c r="B283" s="4" t="s">
        <v>38</v>
      </c>
    </row>
    <row r="284" spans="1:3" x14ac:dyDescent="0.25">
      <c r="A284" s="3">
        <v>52</v>
      </c>
      <c r="B284" s="4" t="s">
        <v>38</v>
      </c>
    </row>
    <row r="285" spans="1:3" x14ac:dyDescent="0.25">
      <c r="A285" s="3">
        <v>38</v>
      </c>
      <c r="B285" s="4" t="s">
        <v>38</v>
      </c>
    </row>
    <row r="286" spans="1:3" x14ac:dyDescent="0.25">
      <c r="A286" s="3">
        <v>50</v>
      </c>
      <c r="B286" s="4" t="s">
        <v>38</v>
      </c>
    </row>
    <row r="287" spans="1:3" x14ac:dyDescent="0.25">
      <c r="A287" s="3">
        <v>42</v>
      </c>
      <c r="B287" s="4" t="s">
        <v>38</v>
      </c>
    </row>
    <row r="288" spans="1:3" x14ac:dyDescent="0.25">
      <c r="A288" s="3">
        <v>48</v>
      </c>
      <c r="B288" s="4" t="s">
        <v>38</v>
      </c>
    </row>
    <row r="289" spans="1:3" x14ac:dyDescent="0.25">
      <c r="A289" s="3">
        <v>17</v>
      </c>
      <c r="B289" s="4" t="s">
        <v>38</v>
      </c>
    </row>
    <row r="290" spans="1:3" x14ac:dyDescent="0.25">
      <c r="A290" s="3">
        <v>12</v>
      </c>
      <c r="B290" s="4" t="s">
        <v>38</v>
      </c>
    </row>
    <row r="291" spans="1:3" x14ac:dyDescent="0.25">
      <c r="A291" s="3">
        <v>20</v>
      </c>
      <c r="B291" s="4" t="s">
        <v>38</v>
      </c>
    </row>
    <row r="292" spans="1:3" x14ac:dyDescent="0.25">
      <c r="A292" s="3">
        <v>14</v>
      </c>
      <c r="B292" s="4" t="s">
        <v>38</v>
      </c>
    </row>
    <row r="293" spans="1:3" x14ac:dyDescent="0.25">
      <c r="A293" s="3">
        <v>17</v>
      </c>
      <c r="B293" s="4" t="s">
        <v>38</v>
      </c>
    </row>
    <row r="294" spans="1:3" x14ac:dyDescent="0.25">
      <c r="A294" s="3">
        <v>15</v>
      </c>
      <c r="B294" s="4" t="s">
        <v>38</v>
      </c>
    </row>
    <row r="295" spans="1:3" x14ac:dyDescent="0.25">
      <c r="A295" s="3">
        <v>72</v>
      </c>
      <c r="B295" s="4" t="s">
        <v>665</v>
      </c>
      <c r="C295" s="14">
        <f>A295</f>
        <v>72</v>
      </c>
    </row>
    <row r="296" spans="1:3" x14ac:dyDescent="0.25">
      <c r="A296" s="3">
        <v>130</v>
      </c>
      <c r="B296" s="4" t="s">
        <v>507</v>
      </c>
      <c r="C296" s="14">
        <f>A296</f>
        <v>130</v>
      </c>
    </row>
    <row r="297" spans="1:3" x14ac:dyDescent="0.25">
      <c r="A297" s="3">
        <v>39</v>
      </c>
      <c r="B297" s="4" t="s">
        <v>590</v>
      </c>
      <c r="C297" s="14">
        <f>A297</f>
        <v>39</v>
      </c>
    </row>
    <row r="298" spans="1:3" x14ac:dyDescent="0.25">
      <c r="A298" s="3">
        <v>36</v>
      </c>
      <c r="B298" s="4" t="s">
        <v>343</v>
      </c>
      <c r="C298" s="14">
        <f>A298</f>
        <v>36</v>
      </c>
    </row>
    <row r="299" spans="1:3" x14ac:dyDescent="0.25">
      <c r="A299" s="3">
        <v>114</v>
      </c>
      <c r="B299" s="4" t="s">
        <v>276</v>
      </c>
      <c r="C299" s="14">
        <f>AVERAGE(A299:A301)</f>
        <v>87</v>
      </c>
    </row>
    <row r="300" spans="1:3" x14ac:dyDescent="0.25">
      <c r="A300" s="3">
        <v>89</v>
      </c>
      <c r="B300" s="4" t="s">
        <v>276</v>
      </c>
    </row>
    <row r="301" spans="1:3" x14ac:dyDescent="0.25">
      <c r="A301" s="3">
        <v>58</v>
      </c>
      <c r="B301" s="4" t="s">
        <v>276</v>
      </c>
    </row>
    <row r="302" spans="1:3" x14ac:dyDescent="0.25">
      <c r="A302" s="3">
        <v>70</v>
      </c>
      <c r="B302" s="4" t="s">
        <v>357</v>
      </c>
      <c r="C302" s="14">
        <f>A302</f>
        <v>70</v>
      </c>
    </row>
    <row r="303" spans="1:3" x14ac:dyDescent="0.25">
      <c r="A303" s="3">
        <v>48</v>
      </c>
      <c r="B303" s="4" t="s">
        <v>68</v>
      </c>
      <c r="C303" s="14">
        <f>A303</f>
        <v>48</v>
      </c>
    </row>
    <row r="304" spans="1:3" x14ac:dyDescent="0.25">
      <c r="A304" s="3">
        <v>21</v>
      </c>
      <c r="B304" s="4" t="s">
        <v>183</v>
      </c>
      <c r="C304" s="14">
        <f>AVERAGE(A304:A305)</f>
        <v>45.5</v>
      </c>
    </row>
    <row r="305" spans="1:3" x14ac:dyDescent="0.25">
      <c r="A305" s="3">
        <v>70</v>
      </c>
      <c r="B305" s="4" t="s">
        <v>183</v>
      </c>
    </row>
    <row r="306" spans="1:3" x14ac:dyDescent="0.25">
      <c r="A306" s="3">
        <v>110</v>
      </c>
      <c r="B306" s="4" t="s">
        <v>199</v>
      </c>
      <c r="C306" s="14">
        <f>AVERAGE(A306:A308)</f>
        <v>71.333333333333329</v>
      </c>
    </row>
    <row r="307" spans="1:3" x14ac:dyDescent="0.25">
      <c r="A307" s="3">
        <v>9</v>
      </c>
      <c r="B307" s="4" t="s">
        <v>199</v>
      </c>
    </row>
    <row r="308" spans="1:3" x14ac:dyDescent="0.25">
      <c r="A308" s="3">
        <v>95</v>
      </c>
      <c r="B308" s="4" t="s">
        <v>199</v>
      </c>
    </row>
    <row r="309" spans="1:3" x14ac:dyDescent="0.25">
      <c r="A309" s="3">
        <v>20</v>
      </c>
      <c r="B309" s="4" t="s">
        <v>693</v>
      </c>
      <c r="C309" s="14">
        <f>A309</f>
        <v>20</v>
      </c>
    </row>
    <row r="310" spans="1:3" x14ac:dyDescent="0.25">
      <c r="A310" s="3">
        <v>60</v>
      </c>
      <c r="B310" s="4" t="s">
        <v>674</v>
      </c>
      <c r="C310" s="14">
        <f>A310</f>
        <v>60</v>
      </c>
    </row>
    <row r="311" spans="1:3" x14ac:dyDescent="0.25">
      <c r="A311" s="3">
        <v>26</v>
      </c>
      <c r="B311" s="4" t="s">
        <v>690</v>
      </c>
      <c r="C311" s="14">
        <f>A311</f>
        <v>26</v>
      </c>
    </row>
    <row r="312" spans="1:3" x14ac:dyDescent="0.25">
      <c r="A312" s="3">
        <v>86</v>
      </c>
      <c r="B312" s="4" t="s">
        <v>302</v>
      </c>
      <c r="C312" s="14">
        <f>AVERAGE(A312:A313)</f>
        <v>62</v>
      </c>
    </row>
    <row r="313" spans="1:3" x14ac:dyDescent="0.25">
      <c r="A313" s="3">
        <v>38</v>
      </c>
      <c r="B313" s="4" t="s">
        <v>302</v>
      </c>
    </row>
    <row r="314" spans="1:3" x14ac:dyDescent="0.25">
      <c r="A314" s="3">
        <v>75</v>
      </c>
      <c r="B314" s="4" t="s">
        <v>473</v>
      </c>
      <c r="C314" s="14">
        <f>A314</f>
        <v>75</v>
      </c>
    </row>
    <row r="315" spans="1:3" x14ac:dyDescent="0.25">
      <c r="A315" s="3">
        <v>193</v>
      </c>
      <c r="B315" s="4" t="s">
        <v>445</v>
      </c>
      <c r="C315" s="14">
        <f>A315</f>
        <v>193</v>
      </c>
    </row>
    <row r="316" spans="1:3" x14ac:dyDescent="0.25">
      <c r="A316" s="3">
        <v>25</v>
      </c>
      <c r="B316" s="4" t="s">
        <v>24</v>
      </c>
      <c r="C316" s="14">
        <f>AVERAGE(A316:A344)</f>
        <v>9.6896551724137936</v>
      </c>
    </row>
    <row r="317" spans="1:3" x14ac:dyDescent="0.25">
      <c r="A317" s="3">
        <v>2</v>
      </c>
      <c r="B317" s="4" t="s">
        <v>24</v>
      </c>
    </row>
    <row r="318" spans="1:3" x14ac:dyDescent="0.25">
      <c r="A318" s="3">
        <v>8</v>
      </c>
      <c r="B318" s="4" t="s">
        <v>24</v>
      </c>
    </row>
    <row r="319" spans="1:3" x14ac:dyDescent="0.25">
      <c r="A319" s="3">
        <v>1</v>
      </c>
      <c r="B319" s="4" t="s">
        <v>24</v>
      </c>
    </row>
    <row r="320" spans="1:3" x14ac:dyDescent="0.25">
      <c r="A320" s="3">
        <v>7</v>
      </c>
      <c r="B320" s="4" t="s">
        <v>24</v>
      </c>
    </row>
    <row r="321" spans="1:2" x14ac:dyDescent="0.25">
      <c r="A321" s="3">
        <v>99</v>
      </c>
      <c r="B321" s="4" t="s">
        <v>24</v>
      </c>
    </row>
    <row r="322" spans="1:2" x14ac:dyDescent="0.25">
      <c r="A322" s="3">
        <v>1</v>
      </c>
      <c r="B322" s="4" t="s">
        <v>24</v>
      </c>
    </row>
    <row r="323" spans="1:2" x14ac:dyDescent="0.25">
      <c r="A323" s="3">
        <v>1</v>
      </c>
      <c r="B323" s="4" t="s">
        <v>24</v>
      </c>
    </row>
    <row r="324" spans="1:2" x14ac:dyDescent="0.25">
      <c r="A324" s="3">
        <v>11</v>
      </c>
      <c r="B324" s="4" t="s">
        <v>24</v>
      </c>
    </row>
    <row r="325" spans="1:2" x14ac:dyDescent="0.25">
      <c r="A325" s="3">
        <v>7</v>
      </c>
      <c r="B325" s="4" t="s">
        <v>24</v>
      </c>
    </row>
    <row r="326" spans="1:2" x14ac:dyDescent="0.25">
      <c r="A326" s="3">
        <v>2</v>
      </c>
      <c r="B326" s="4" t="s">
        <v>24</v>
      </c>
    </row>
    <row r="327" spans="1:2" x14ac:dyDescent="0.25">
      <c r="A327" s="3">
        <v>2</v>
      </c>
      <c r="B327" s="4" t="s">
        <v>24</v>
      </c>
    </row>
    <row r="328" spans="1:2" x14ac:dyDescent="0.25">
      <c r="A328" s="3">
        <v>20</v>
      </c>
      <c r="B328" s="4" t="s">
        <v>24</v>
      </c>
    </row>
    <row r="329" spans="1:2" x14ac:dyDescent="0.25">
      <c r="A329" s="3">
        <v>2</v>
      </c>
      <c r="B329" s="4" t="s">
        <v>24</v>
      </c>
    </row>
    <row r="330" spans="1:2" x14ac:dyDescent="0.25">
      <c r="A330" s="3">
        <v>3</v>
      </c>
      <c r="B330" s="4" t="s">
        <v>24</v>
      </c>
    </row>
    <row r="331" spans="1:2" x14ac:dyDescent="0.25">
      <c r="A331" s="3">
        <v>2</v>
      </c>
      <c r="B331" s="4" t="s">
        <v>24</v>
      </c>
    </row>
    <row r="332" spans="1:2" x14ac:dyDescent="0.25">
      <c r="A332" s="3">
        <v>14</v>
      </c>
      <c r="B332" s="4" t="s">
        <v>24</v>
      </c>
    </row>
    <row r="333" spans="1:2" x14ac:dyDescent="0.25">
      <c r="A333" s="3">
        <v>10</v>
      </c>
      <c r="B333" s="4" t="s">
        <v>24</v>
      </c>
    </row>
    <row r="334" spans="1:2" x14ac:dyDescent="0.25">
      <c r="A334" s="3">
        <v>22</v>
      </c>
      <c r="B334" s="4" t="s">
        <v>24</v>
      </c>
    </row>
    <row r="335" spans="1:2" x14ac:dyDescent="0.25">
      <c r="A335" s="3">
        <v>4</v>
      </c>
      <c r="B335" s="4" t="s">
        <v>24</v>
      </c>
    </row>
    <row r="336" spans="1:2" x14ac:dyDescent="0.25">
      <c r="A336" s="3">
        <v>4</v>
      </c>
      <c r="B336" s="4" t="s">
        <v>24</v>
      </c>
    </row>
    <row r="337" spans="1:3" x14ac:dyDescent="0.25">
      <c r="A337" s="3">
        <v>1</v>
      </c>
      <c r="B337" s="4" t="s">
        <v>24</v>
      </c>
    </row>
    <row r="338" spans="1:3" x14ac:dyDescent="0.25">
      <c r="A338" s="3">
        <v>1</v>
      </c>
      <c r="B338" s="4" t="s">
        <v>24</v>
      </c>
    </row>
    <row r="339" spans="1:3" x14ac:dyDescent="0.25">
      <c r="A339" s="3">
        <v>15</v>
      </c>
      <c r="B339" s="4" t="s">
        <v>24</v>
      </c>
    </row>
    <row r="340" spans="1:3" x14ac:dyDescent="0.25">
      <c r="A340" s="3">
        <v>1</v>
      </c>
      <c r="B340" s="4" t="s">
        <v>24</v>
      </c>
    </row>
    <row r="341" spans="1:3" x14ac:dyDescent="0.25">
      <c r="A341" s="3">
        <v>10</v>
      </c>
      <c r="B341" s="4" t="s">
        <v>24</v>
      </c>
    </row>
    <row r="342" spans="1:3" x14ac:dyDescent="0.25">
      <c r="A342" s="3">
        <v>2</v>
      </c>
      <c r="B342" s="4" t="s">
        <v>24</v>
      </c>
    </row>
    <row r="343" spans="1:3" x14ac:dyDescent="0.25">
      <c r="A343" s="3">
        <v>2</v>
      </c>
      <c r="B343" s="4" t="s">
        <v>24</v>
      </c>
    </row>
    <row r="344" spans="1:3" x14ac:dyDescent="0.25">
      <c r="A344" s="3">
        <v>2</v>
      </c>
      <c r="B344" s="4" t="s">
        <v>24</v>
      </c>
    </row>
    <row r="345" spans="1:3" x14ac:dyDescent="0.25">
      <c r="A345" s="3">
        <v>131</v>
      </c>
      <c r="B345" s="4" t="s">
        <v>327</v>
      </c>
      <c r="C345" s="14">
        <f>AVERAGE(A345:A347)</f>
        <v>96.666666666666671</v>
      </c>
    </row>
    <row r="346" spans="1:3" x14ac:dyDescent="0.25">
      <c r="A346" s="3">
        <v>103</v>
      </c>
      <c r="B346" s="4" t="s">
        <v>327</v>
      </c>
    </row>
    <row r="347" spans="1:3" x14ac:dyDescent="0.25">
      <c r="A347" s="3">
        <v>56</v>
      </c>
      <c r="B347" s="4" t="s">
        <v>327</v>
      </c>
    </row>
    <row r="348" spans="1:3" x14ac:dyDescent="0.25">
      <c r="A348" s="3">
        <v>113</v>
      </c>
      <c r="B348" s="4" t="s">
        <v>314</v>
      </c>
      <c r="C348" s="14">
        <f>AVERAGE(A348:A349)</f>
        <v>95</v>
      </c>
    </row>
    <row r="349" spans="1:3" x14ac:dyDescent="0.25">
      <c r="A349" s="3">
        <v>77</v>
      </c>
      <c r="B349" s="4" t="s">
        <v>314</v>
      </c>
    </row>
    <row r="350" spans="1:3" x14ac:dyDescent="0.25">
      <c r="A350" s="3">
        <v>34</v>
      </c>
      <c r="B350" s="4" t="s">
        <v>127</v>
      </c>
      <c r="C350" s="14">
        <f>AVERAGE(A350:A361)</f>
        <v>40.916666666666664</v>
      </c>
    </row>
    <row r="351" spans="1:3" x14ac:dyDescent="0.25">
      <c r="A351" s="3">
        <v>32</v>
      </c>
      <c r="B351" s="4" t="s">
        <v>127</v>
      </c>
    </row>
    <row r="352" spans="1:3" x14ac:dyDescent="0.25">
      <c r="A352" s="3">
        <v>51</v>
      </c>
      <c r="B352" s="4" t="s">
        <v>127</v>
      </c>
    </row>
    <row r="353" spans="1:3" x14ac:dyDescent="0.25">
      <c r="A353" s="3">
        <v>46</v>
      </c>
      <c r="B353" s="4" t="s">
        <v>127</v>
      </c>
    </row>
    <row r="354" spans="1:3" x14ac:dyDescent="0.25">
      <c r="A354" s="3">
        <v>74</v>
      </c>
      <c r="B354" s="4" t="s">
        <v>127</v>
      </c>
    </row>
    <row r="355" spans="1:3" x14ac:dyDescent="0.25">
      <c r="A355" s="3">
        <v>23</v>
      </c>
      <c r="B355" s="4" t="s">
        <v>127</v>
      </c>
    </row>
    <row r="356" spans="1:3" x14ac:dyDescent="0.25">
      <c r="A356" s="3">
        <v>32</v>
      </c>
      <c r="B356" s="4" t="s">
        <v>127</v>
      </c>
    </row>
    <row r="357" spans="1:3" x14ac:dyDescent="0.25">
      <c r="A357" s="3">
        <v>69</v>
      </c>
      <c r="B357" s="4" t="s">
        <v>127</v>
      </c>
    </row>
    <row r="358" spans="1:3" x14ac:dyDescent="0.25">
      <c r="A358" s="3">
        <v>51</v>
      </c>
      <c r="B358" s="4" t="s">
        <v>127</v>
      </c>
    </row>
    <row r="359" spans="1:3" x14ac:dyDescent="0.25">
      <c r="A359" s="3">
        <v>48</v>
      </c>
      <c r="B359" s="4" t="s">
        <v>127</v>
      </c>
    </row>
    <row r="360" spans="1:3" x14ac:dyDescent="0.25">
      <c r="A360" s="3">
        <v>23</v>
      </c>
      <c r="B360" s="4" t="s">
        <v>127</v>
      </c>
    </row>
    <row r="361" spans="1:3" x14ac:dyDescent="0.25">
      <c r="A361" s="3">
        <v>8</v>
      </c>
      <c r="B361" s="4" t="s">
        <v>127</v>
      </c>
    </row>
    <row r="362" spans="1:3" x14ac:dyDescent="0.25">
      <c r="A362" s="3">
        <v>93</v>
      </c>
      <c r="B362" s="4" t="s">
        <v>256</v>
      </c>
      <c r="C362" s="14">
        <f>AVERAGE(A362:A365)</f>
        <v>61.75</v>
      </c>
    </row>
    <row r="363" spans="1:3" x14ac:dyDescent="0.25">
      <c r="A363" s="3">
        <v>78</v>
      </c>
      <c r="B363" s="4" t="s">
        <v>256</v>
      </c>
    </row>
    <row r="364" spans="1:3" x14ac:dyDescent="0.25">
      <c r="A364" s="3">
        <v>56</v>
      </c>
      <c r="B364" s="4" t="s">
        <v>256</v>
      </c>
    </row>
    <row r="365" spans="1:3" x14ac:dyDescent="0.25">
      <c r="A365" s="3">
        <v>20</v>
      </c>
      <c r="B365" s="4" t="s">
        <v>256</v>
      </c>
    </row>
    <row r="366" spans="1:3" x14ac:dyDescent="0.25">
      <c r="A366" s="3">
        <v>66</v>
      </c>
      <c r="B366" s="4" t="s">
        <v>297</v>
      </c>
      <c r="C366" s="14">
        <f>AVERAGE(A366:A367)</f>
        <v>71.5</v>
      </c>
    </row>
    <row r="367" spans="1:3" x14ac:dyDescent="0.25">
      <c r="A367" s="3">
        <v>77</v>
      </c>
      <c r="B367" s="4" t="s">
        <v>297</v>
      </c>
    </row>
    <row r="368" spans="1:3" x14ac:dyDescent="0.25">
      <c r="A368" s="3">
        <v>194</v>
      </c>
      <c r="B368" s="4" t="s">
        <v>446</v>
      </c>
      <c r="C368" s="14">
        <f>A368</f>
        <v>194</v>
      </c>
    </row>
    <row r="369" spans="1:3" x14ac:dyDescent="0.25">
      <c r="A369" s="3">
        <v>85</v>
      </c>
      <c r="B369" s="4" t="s">
        <v>366</v>
      </c>
      <c r="C369" s="14">
        <f>AVERAGE(A369:A372)</f>
        <v>60.5</v>
      </c>
    </row>
    <row r="370" spans="1:3" x14ac:dyDescent="0.25">
      <c r="A370" s="3">
        <v>91</v>
      </c>
      <c r="B370" s="4" t="s">
        <v>366</v>
      </c>
    </row>
    <row r="371" spans="1:3" x14ac:dyDescent="0.25">
      <c r="A371" s="3">
        <v>36</v>
      </c>
      <c r="B371" s="4" t="s">
        <v>366</v>
      </c>
    </row>
    <row r="372" spans="1:3" x14ac:dyDescent="0.25">
      <c r="A372" s="3">
        <v>30</v>
      </c>
      <c r="B372" s="4" t="s">
        <v>366</v>
      </c>
    </row>
    <row r="373" spans="1:3" x14ac:dyDescent="0.25">
      <c r="A373" s="3">
        <v>57</v>
      </c>
      <c r="B373" s="4" t="s">
        <v>577</v>
      </c>
      <c r="C373" s="14">
        <f>A373</f>
        <v>57</v>
      </c>
    </row>
    <row r="374" spans="1:3" x14ac:dyDescent="0.25">
      <c r="A374" s="3">
        <v>53</v>
      </c>
      <c r="B374" s="4" t="s">
        <v>677</v>
      </c>
      <c r="C374" s="14">
        <f>A374</f>
        <v>53</v>
      </c>
    </row>
    <row r="375" spans="1:3" x14ac:dyDescent="0.25">
      <c r="A375" s="3">
        <v>85</v>
      </c>
      <c r="B375" s="4" t="s">
        <v>578</v>
      </c>
      <c r="C375" s="14">
        <f>AVERAGE(A375:A377)</f>
        <v>93.333333333333329</v>
      </c>
    </row>
    <row r="376" spans="1:3" x14ac:dyDescent="0.25">
      <c r="A376" s="3">
        <v>60</v>
      </c>
      <c r="B376" s="4" t="s">
        <v>578</v>
      </c>
    </row>
    <row r="377" spans="1:3" x14ac:dyDescent="0.25">
      <c r="A377" s="3">
        <v>135</v>
      </c>
      <c r="B377" s="4" t="s">
        <v>393</v>
      </c>
    </row>
    <row r="378" spans="1:3" x14ac:dyDescent="0.25">
      <c r="A378" s="3">
        <v>6</v>
      </c>
      <c r="B378" s="4" t="s">
        <v>335</v>
      </c>
      <c r="C378" s="14">
        <f>A378</f>
        <v>6</v>
      </c>
    </row>
    <row r="379" spans="1:3" x14ac:dyDescent="0.25">
      <c r="A379" s="3">
        <v>36</v>
      </c>
      <c r="B379" s="4" t="s">
        <v>96</v>
      </c>
      <c r="C379" s="14">
        <f>A379</f>
        <v>36</v>
      </c>
    </row>
    <row r="380" spans="1:3" x14ac:dyDescent="0.25">
      <c r="A380" s="3">
        <v>42</v>
      </c>
      <c r="B380" s="4" t="s">
        <v>198</v>
      </c>
      <c r="C380" s="14">
        <f>AVERAGE(A380:A383)</f>
        <v>55.5</v>
      </c>
    </row>
    <row r="381" spans="1:3" x14ac:dyDescent="0.25">
      <c r="A381" s="3">
        <v>94</v>
      </c>
      <c r="B381" s="4" t="s">
        <v>198</v>
      </c>
    </row>
    <row r="382" spans="1:3" x14ac:dyDescent="0.25">
      <c r="A382" s="3">
        <v>59</v>
      </c>
      <c r="B382" s="4" t="s">
        <v>198</v>
      </c>
    </row>
    <row r="383" spans="1:3" x14ac:dyDescent="0.25">
      <c r="A383" s="3">
        <v>27</v>
      </c>
      <c r="B383" s="4" t="s">
        <v>198</v>
      </c>
    </row>
    <row r="384" spans="1:3" x14ac:dyDescent="0.25">
      <c r="A384" s="3">
        <v>117</v>
      </c>
      <c r="B384" s="4" t="s">
        <v>176</v>
      </c>
      <c r="C384" s="14">
        <f>AVERAGE(A384:A388)</f>
        <v>86.8</v>
      </c>
    </row>
    <row r="385" spans="1:3" x14ac:dyDescent="0.25">
      <c r="A385" s="3">
        <v>107</v>
      </c>
      <c r="B385" s="4" t="s">
        <v>176</v>
      </c>
    </row>
    <row r="386" spans="1:3" x14ac:dyDescent="0.25">
      <c r="A386" s="3">
        <v>80</v>
      </c>
      <c r="B386" s="4" t="s">
        <v>176</v>
      </c>
    </row>
    <row r="387" spans="1:3" x14ac:dyDescent="0.25">
      <c r="A387" s="3">
        <v>59</v>
      </c>
      <c r="B387" s="4" t="s">
        <v>176</v>
      </c>
    </row>
    <row r="388" spans="1:3" x14ac:dyDescent="0.25">
      <c r="A388" s="3">
        <v>71</v>
      </c>
      <c r="B388" s="4" t="s">
        <v>176</v>
      </c>
    </row>
    <row r="389" spans="1:3" x14ac:dyDescent="0.25">
      <c r="A389" s="3">
        <v>87</v>
      </c>
      <c r="B389" s="4" t="s">
        <v>274</v>
      </c>
      <c r="C389" s="14">
        <f>AVERAGE(A389:A390)</f>
        <v>62</v>
      </c>
    </row>
    <row r="390" spans="1:3" x14ac:dyDescent="0.25">
      <c r="A390" s="3">
        <v>37</v>
      </c>
      <c r="B390" s="4" t="s">
        <v>274</v>
      </c>
    </row>
    <row r="391" spans="1:3" x14ac:dyDescent="0.25">
      <c r="A391" s="3">
        <v>17</v>
      </c>
      <c r="B391" s="4" t="s">
        <v>87</v>
      </c>
      <c r="C391" s="14">
        <f>AVERAGE(A391:A393)</f>
        <v>19.333333333333332</v>
      </c>
    </row>
    <row r="392" spans="1:3" x14ac:dyDescent="0.25">
      <c r="A392" s="3">
        <v>24</v>
      </c>
      <c r="B392" s="4" t="s">
        <v>87</v>
      </c>
    </row>
    <row r="393" spans="1:3" x14ac:dyDescent="0.25">
      <c r="A393" s="3">
        <v>17</v>
      </c>
      <c r="B393" s="4" t="s">
        <v>87</v>
      </c>
    </row>
    <row r="394" spans="1:3" x14ac:dyDescent="0.25">
      <c r="A394" s="3">
        <v>148</v>
      </c>
      <c r="B394" s="4" t="s">
        <v>406</v>
      </c>
      <c r="C394" s="14">
        <f>A394</f>
        <v>148</v>
      </c>
    </row>
    <row r="395" spans="1:3" x14ac:dyDescent="0.25">
      <c r="A395" s="3">
        <v>76</v>
      </c>
      <c r="B395" s="4" t="s">
        <v>175</v>
      </c>
      <c r="C395" s="14">
        <f>AVERAGE(A395:A397)</f>
        <v>74</v>
      </c>
    </row>
    <row r="396" spans="1:3" x14ac:dyDescent="0.25">
      <c r="A396" s="3">
        <v>88</v>
      </c>
      <c r="B396" s="4" t="s">
        <v>175</v>
      </c>
    </row>
    <row r="397" spans="1:3" x14ac:dyDescent="0.25">
      <c r="A397" s="3">
        <v>58</v>
      </c>
      <c r="B397" s="4" t="s">
        <v>175</v>
      </c>
    </row>
    <row r="398" spans="1:3" x14ac:dyDescent="0.25">
      <c r="A398" s="3">
        <v>100</v>
      </c>
      <c r="B398" s="4" t="s">
        <v>148</v>
      </c>
      <c r="C398" s="14">
        <f>A398</f>
        <v>100</v>
      </c>
    </row>
    <row r="399" spans="1:3" x14ac:dyDescent="0.25">
      <c r="A399" s="3">
        <v>10</v>
      </c>
      <c r="B399" s="4" t="s">
        <v>171</v>
      </c>
      <c r="C399" s="14">
        <f>AVERAGE(A399:A401)</f>
        <v>24</v>
      </c>
    </row>
    <row r="400" spans="1:3" x14ac:dyDescent="0.25">
      <c r="A400" s="3">
        <v>13</v>
      </c>
      <c r="B400" s="4" t="s">
        <v>171</v>
      </c>
    </row>
    <row r="401" spans="1:3" x14ac:dyDescent="0.25">
      <c r="A401" s="3">
        <v>49</v>
      </c>
      <c r="B401" s="4" t="s">
        <v>171</v>
      </c>
    </row>
    <row r="402" spans="1:3" x14ac:dyDescent="0.25">
      <c r="A402" s="3">
        <v>56</v>
      </c>
      <c r="B402" s="4" t="s">
        <v>111</v>
      </c>
      <c r="C402" s="14">
        <f>A402</f>
        <v>56</v>
      </c>
    </row>
    <row r="403" spans="1:3" x14ac:dyDescent="0.25">
      <c r="A403" s="3">
        <v>30</v>
      </c>
      <c r="B403" s="4" t="s">
        <v>702</v>
      </c>
      <c r="C403" s="14">
        <f>A403</f>
        <v>30</v>
      </c>
    </row>
    <row r="404" spans="1:3" x14ac:dyDescent="0.25">
      <c r="A404" s="3">
        <v>52</v>
      </c>
      <c r="B404" s="4" t="s">
        <v>48</v>
      </c>
      <c r="C404" s="14">
        <f>AVERAGE(A404:A411)</f>
        <v>43.5</v>
      </c>
    </row>
    <row r="405" spans="1:3" x14ac:dyDescent="0.25">
      <c r="A405" s="3">
        <v>50</v>
      </c>
      <c r="B405" s="4" t="s">
        <v>48</v>
      </c>
    </row>
    <row r="406" spans="1:3" x14ac:dyDescent="0.25">
      <c r="A406" s="3">
        <v>83</v>
      </c>
      <c r="B406" s="4" t="s">
        <v>48</v>
      </c>
    </row>
    <row r="407" spans="1:3" x14ac:dyDescent="0.25">
      <c r="A407" s="3">
        <v>55</v>
      </c>
      <c r="B407" s="4" t="s">
        <v>48</v>
      </c>
    </row>
    <row r="408" spans="1:3" x14ac:dyDescent="0.25">
      <c r="A408" s="3">
        <v>24</v>
      </c>
      <c r="B408" s="4" t="s">
        <v>48</v>
      </c>
    </row>
    <row r="409" spans="1:3" x14ac:dyDescent="0.25">
      <c r="A409" s="3">
        <v>35</v>
      </c>
      <c r="B409" s="4" t="s">
        <v>48</v>
      </c>
    </row>
    <row r="410" spans="1:3" x14ac:dyDescent="0.25">
      <c r="A410" s="3">
        <v>28</v>
      </c>
      <c r="B410" s="4" t="s">
        <v>48</v>
      </c>
    </row>
    <row r="411" spans="1:3" x14ac:dyDescent="0.25">
      <c r="A411" s="3">
        <v>21</v>
      </c>
      <c r="B411" s="4" t="s">
        <v>48</v>
      </c>
    </row>
    <row r="412" spans="1:3" x14ac:dyDescent="0.25">
      <c r="A412" s="3">
        <v>127</v>
      </c>
      <c r="B412" s="4" t="s">
        <v>323</v>
      </c>
      <c r="C412" s="14">
        <f>A412</f>
        <v>127</v>
      </c>
    </row>
    <row r="413" spans="1:3" x14ac:dyDescent="0.25">
      <c r="A413" s="3">
        <v>93</v>
      </c>
      <c r="B413" s="4" t="s">
        <v>304</v>
      </c>
      <c r="C413" s="14">
        <f>A413</f>
        <v>93</v>
      </c>
    </row>
    <row r="414" spans="1:3" x14ac:dyDescent="0.25">
      <c r="A414" s="3">
        <v>59</v>
      </c>
      <c r="B414" s="4" t="s">
        <v>27</v>
      </c>
      <c r="C414" s="14">
        <f>AVERAGE(A414:A431)</f>
        <v>24.222222222222221</v>
      </c>
    </row>
    <row r="415" spans="1:3" x14ac:dyDescent="0.25">
      <c r="A415" s="3">
        <v>19</v>
      </c>
      <c r="B415" s="4" t="s">
        <v>27</v>
      </c>
    </row>
    <row r="416" spans="1:3" x14ac:dyDescent="0.25">
      <c r="A416" s="3">
        <v>25</v>
      </c>
      <c r="B416" s="4" t="s">
        <v>27</v>
      </c>
    </row>
    <row r="417" spans="1:3" x14ac:dyDescent="0.25">
      <c r="A417" s="3">
        <v>62</v>
      </c>
      <c r="B417" s="4" t="s">
        <v>27</v>
      </c>
    </row>
    <row r="418" spans="1:3" x14ac:dyDescent="0.25">
      <c r="A418" s="3">
        <v>6</v>
      </c>
      <c r="B418" s="4" t="s">
        <v>27</v>
      </c>
    </row>
    <row r="419" spans="1:3" x14ac:dyDescent="0.25">
      <c r="A419" s="3">
        <v>65</v>
      </c>
      <c r="B419" s="4" t="s">
        <v>27</v>
      </c>
    </row>
    <row r="420" spans="1:3" x14ac:dyDescent="0.25">
      <c r="A420" s="3">
        <v>18</v>
      </c>
      <c r="B420" s="4" t="s">
        <v>27</v>
      </c>
    </row>
    <row r="421" spans="1:3" x14ac:dyDescent="0.25">
      <c r="A421" s="3">
        <v>58</v>
      </c>
      <c r="B421" s="4" t="s">
        <v>27</v>
      </c>
    </row>
    <row r="422" spans="1:3" x14ac:dyDescent="0.25">
      <c r="A422" s="3">
        <v>24</v>
      </c>
      <c r="B422" s="4" t="s">
        <v>27</v>
      </c>
    </row>
    <row r="423" spans="1:3" x14ac:dyDescent="0.25">
      <c r="A423" s="3">
        <v>5</v>
      </c>
      <c r="B423" s="4" t="s">
        <v>27</v>
      </c>
    </row>
    <row r="424" spans="1:3" x14ac:dyDescent="0.25">
      <c r="A424" s="3">
        <v>11</v>
      </c>
      <c r="B424" s="4" t="s">
        <v>27</v>
      </c>
    </row>
    <row r="425" spans="1:3" x14ac:dyDescent="0.25">
      <c r="A425" s="3">
        <v>23</v>
      </c>
      <c r="B425" s="4" t="s">
        <v>27</v>
      </c>
    </row>
    <row r="426" spans="1:3" x14ac:dyDescent="0.25">
      <c r="A426" s="3">
        <v>30</v>
      </c>
      <c r="B426" s="4" t="s">
        <v>27</v>
      </c>
    </row>
    <row r="427" spans="1:3" x14ac:dyDescent="0.25">
      <c r="A427" s="3">
        <v>5</v>
      </c>
      <c r="B427" s="4" t="s">
        <v>27</v>
      </c>
    </row>
    <row r="428" spans="1:3" x14ac:dyDescent="0.25">
      <c r="A428" s="3">
        <v>8</v>
      </c>
      <c r="B428" s="4" t="s">
        <v>27</v>
      </c>
    </row>
    <row r="429" spans="1:3" x14ac:dyDescent="0.25">
      <c r="A429" s="3">
        <v>10</v>
      </c>
      <c r="B429" s="4" t="s">
        <v>27</v>
      </c>
    </row>
    <row r="430" spans="1:3" x14ac:dyDescent="0.25">
      <c r="A430" s="3">
        <v>5</v>
      </c>
      <c r="B430" s="4" t="s">
        <v>27</v>
      </c>
    </row>
    <row r="431" spans="1:3" x14ac:dyDescent="0.25">
      <c r="A431" s="3">
        <v>3</v>
      </c>
      <c r="B431" s="4" t="s">
        <v>27</v>
      </c>
    </row>
    <row r="432" spans="1:3" x14ac:dyDescent="0.25">
      <c r="A432" s="3">
        <v>138</v>
      </c>
      <c r="B432" s="4" t="s">
        <v>330</v>
      </c>
      <c r="C432" s="14">
        <f>A432</f>
        <v>138</v>
      </c>
    </row>
    <row r="433" spans="1:3" x14ac:dyDescent="0.25">
      <c r="A433" s="3">
        <v>114</v>
      </c>
      <c r="B433" s="4" t="s">
        <v>495</v>
      </c>
      <c r="C433" s="14">
        <f>A433</f>
        <v>114</v>
      </c>
    </row>
    <row r="434" spans="1:3" x14ac:dyDescent="0.25">
      <c r="A434" s="3">
        <v>61</v>
      </c>
      <c r="B434" s="4" t="s">
        <v>469</v>
      </c>
      <c r="C434" s="14">
        <f>A434</f>
        <v>61</v>
      </c>
    </row>
    <row r="435" spans="1:3" x14ac:dyDescent="0.25">
      <c r="A435" s="3">
        <v>107</v>
      </c>
      <c r="B435" s="4" t="s">
        <v>490</v>
      </c>
      <c r="C435" s="14">
        <f>A435</f>
        <v>107</v>
      </c>
    </row>
    <row r="436" spans="1:3" x14ac:dyDescent="0.25">
      <c r="A436" s="3">
        <v>166</v>
      </c>
      <c r="B436" s="4" t="s">
        <v>69</v>
      </c>
      <c r="C436" s="14">
        <f>AVERAGE(A436:A441)</f>
        <v>73.833333333333329</v>
      </c>
    </row>
    <row r="437" spans="1:3" x14ac:dyDescent="0.25">
      <c r="A437" s="3">
        <v>50</v>
      </c>
      <c r="B437" s="4" t="s">
        <v>69</v>
      </c>
    </row>
    <row r="438" spans="1:3" x14ac:dyDescent="0.25">
      <c r="A438" s="3">
        <v>72</v>
      </c>
      <c r="B438" s="4" t="s">
        <v>69</v>
      </c>
    </row>
    <row r="439" spans="1:3" x14ac:dyDescent="0.25">
      <c r="A439" s="3">
        <v>84</v>
      </c>
      <c r="B439" s="4" t="s">
        <v>69</v>
      </c>
    </row>
    <row r="440" spans="1:3" x14ac:dyDescent="0.25">
      <c r="A440" s="3">
        <v>49</v>
      </c>
      <c r="B440" s="4" t="s">
        <v>69</v>
      </c>
    </row>
    <row r="441" spans="1:3" x14ac:dyDescent="0.25">
      <c r="A441" s="3">
        <v>22</v>
      </c>
      <c r="B441" s="4" t="s">
        <v>69</v>
      </c>
    </row>
    <row r="442" spans="1:3" x14ac:dyDescent="0.25">
      <c r="A442" s="3">
        <v>50</v>
      </c>
      <c r="B442" s="4" t="s">
        <v>349</v>
      </c>
      <c r="C442" s="14">
        <f>A442</f>
        <v>50</v>
      </c>
    </row>
    <row r="443" spans="1:3" x14ac:dyDescent="0.25">
      <c r="A443" s="3">
        <v>79</v>
      </c>
      <c r="B443" s="4" t="s">
        <v>243</v>
      </c>
      <c r="C443" s="14">
        <f>AVERAGE(A443:A446)</f>
        <v>61.5</v>
      </c>
    </row>
    <row r="444" spans="1:3" x14ac:dyDescent="0.25">
      <c r="A444" s="3">
        <v>94</v>
      </c>
      <c r="B444" s="4" t="s">
        <v>243</v>
      </c>
    </row>
    <row r="445" spans="1:3" x14ac:dyDescent="0.25">
      <c r="A445" s="3">
        <v>33</v>
      </c>
      <c r="B445" s="4" t="s">
        <v>243</v>
      </c>
    </row>
    <row r="446" spans="1:3" x14ac:dyDescent="0.25">
      <c r="A446" s="3">
        <v>40</v>
      </c>
      <c r="B446" s="4" t="s">
        <v>166</v>
      </c>
    </row>
    <row r="447" spans="1:3" x14ac:dyDescent="0.25">
      <c r="A447" s="3">
        <v>69</v>
      </c>
      <c r="B447" s="4" t="s">
        <v>668</v>
      </c>
      <c r="C447" s="14">
        <f>A447</f>
        <v>69</v>
      </c>
    </row>
    <row r="448" spans="1:3" x14ac:dyDescent="0.25">
      <c r="A448" s="3">
        <v>67</v>
      </c>
      <c r="B448" s="4" t="s">
        <v>78</v>
      </c>
      <c r="C448" s="14">
        <f>AVERAGE(A448:A463)</f>
        <v>42.5625</v>
      </c>
    </row>
    <row r="449" spans="1:3" x14ac:dyDescent="0.25">
      <c r="A449" s="3">
        <v>76</v>
      </c>
      <c r="B449" s="4" t="s">
        <v>78</v>
      </c>
    </row>
    <row r="450" spans="1:3" x14ac:dyDescent="0.25">
      <c r="A450" s="3">
        <v>39</v>
      </c>
      <c r="B450" s="4" t="s">
        <v>78</v>
      </c>
    </row>
    <row r="451" spans="1:3" x14ac:dyDescent="0.25">
      <c r="A451" s="3">
        <v>12</v>
      </c>
      <c r="B451" s="4" t="s">
        <v>78</v>
      </c>
    </row>
    <row r="452" spans="1:3" x14ac:dyDescent="0.25">
      <c r="A452" s="3">
        <v>84</v>
      </c>
      <c r="B452" s="4" t="s">
        <v>78</v>
      </c>
    </row>
    <row r="453" spans="1:3" x14ac:dyDescent="0.25">
      <c r="A453" s="3">
        <v>90</v>
      </c>
      <c r="B453" s="4" t="s">
        <v>78</v>
      </c>
    </row>
    <row r="454" spans="1:3" x14ac:dyDescent="0.25">
      <c r="A454" s="3">
        <v>34</v>
      </c>
      <c r="B454" s="4" t="s">
        <v>78</v>
      </c>
    </row>
    <row r="455" spans="1:3" x14ac:dyDescent="0.25">
      <c r="A455" s="3">
        <v>45</v>
      </c>
      <c r="B455" s="4" t="s">
        <v>78</v>
      </c>
    </row>
    <row r="456" spans="1:3" x14ac:dyDescent="0.25">
      <c r="A456" s="3">
        <v>42</v>
      </c>
      <c r="B456" s="4" t="s">
        <v>78</v>
      </c>
    </row>
    <row r="457" spans="1:3" x14ac:dyDescent="0.25">
      <c r="A457" s="3">
        <v>41</v>
      </c>
      <c r="B457" s="4" t="s">
        <v>78</v>
      </c>
    </row>
    <row r="458" spans="1:3" x14ac:dyDescent="0.25">
      <c r="A458" s="3">
        <v>42</v>
      </c>
      <c r="B458" s="4" t="s">
        <v>78</v>
      </c>
    </row>
    <row r="459" spans="1:3" x14ac:dyDescent="0.25">
      <c r="A459" s="3">
        <v>28</v>
      </c>
      <c r="B459" s="4" t="s">
        <v>78</v>
      </c>
    </row>
    <row r="460" spans="1:3" x14ac:dyDescent="0.25">
      <c r="A460" s="3">
        <v>26</v>
      </c>
      <c r="B460" s="4" t="s">
        <v>78</v>
      </c>
    </row>
    <row r="461" spans="1:3" x14ac:dyDescent="0.25">
      <c r="A461" s="3">
        <v>25</v>
      </c>
      <c r="B461" s="4" t="s">
        <v>78</v>
      </c>
    </row>
    <row r="462" spans="1:3" x14ac:dyDescent="0.25">
      <c r="A462" s="3">
        <v>18</v>
      </c>
      <c r="B462" s="4" t="s">
        <v>78</v>
      </c>
    </row>
    <row r="463" spans="1:3" x14ac:dyDescent="0.25">
      <c r="A463" s="3">
        <v>12</v>
      </c>
      <c r="B463" s="4" t="s">
        <v>78</v>
      </c>
    </row>
    <row r="464" spans="1:3" x14ac:dyDescent="0.25">
      <c r="A464" s="3">
        <v>35</v>
      </c>
      <c r="B464" s="4" t="s">
        <v>44</v>
      </c>
      <c r="C464" s="14">
        <f>AVERAGE(A464:A467)</f>
        <v>25.25</v>
      </c>
    </row>
    <row r="465" spans="1:3" x14ac:dyDescent="0.25">
      <c r="A465" s="3">
        <v>16</v>
      </c>
      <c r="B465" s="4" t="s">
        <v>44</v>
      </c>
    </row>
    <row r="466" spans="1:3" x14ac:dyDescent="0.25">
      <c r="A466" s="3">
        <v>24</v>
      </c>
      <c r="B466" s="4" t="s">
        <v>44</v>
      </c>
    </row>
    <row r="467" spans="1:3" x14ac:dyDescent="0.25">
      <c r="A467" s="3">
        <v>26</v>
      </c>
      <c r="B467" s="4" t="s">
        <v>44</v>
      </c>
    </row>
    <row r="468" spans="1:3" x14ac:dyDescent="0.25">
      <c r="A468" s="3">
        <v>30</v>
      </c>
      <c r="B468" s="4" t="s">
        <v>462</v>
      </c>
      <c r="C468" s="14">
        <f>AVERAGE(A468:A469)</f>
        <v>27.5</v>
      </c>
    </row>
    <row r="469" spans="1:3" x14ac:dyDescent="0.25">
      <c r="A469" s="3">
        <v>25</v>
      </c>
      <c r="B469" s="4" t="s">
        <v>462</v>
      </c>
    </row>
    <row r="470" spans="1:3" x14ac:dyDescent="0.25">
      <c r="A470" s="3">
        <v>6</v>
      </c>
      <c r="B470" s="4" t="s">
        <v>82</v>
      </c>
      <c r="C470" s="14">
        <f>AVERAGE(A470:A488)</f>
        <v>21.94736842105263</v>
      </c>
    </row>
    <row r="471" spans="1:3" x14ac:dyDescent="0.25">
      <c r="A471" s="3">
        <v>23</v>
      </c>
      <c r="B471" s="4" t="s">
        <v>82</v>
      </c>
    </row>
    <row r="472" spans="1:3" x14ac:dyDescent="0.25">
      <c r="A472" s="3">
        <v>92</v>
      </c>
      <c r="B472" s="4" t="s">
        <v>82</v>
      </c>
    </row>
    <row r="473" spans="1:3" x14ac:dyDescent="0.25">
      <c r="A473" s="3">
        <v>18</v>
      </c>
      <c r="B473" s="4" t="s">
        <v>82</v>
      </c>
    </row>
    <row r="474" spans="1:3" x14ac:dyDescent="0.25">
      <c r="A474" s="3">
        <v>21</v>
      </c>
      <c r="B474" s="4" t="s">
        <v>82</v>
      </c>
    </row>
    <row r="475" spans="1:3" x14ac:dyDescent="0.25">
      <c r="A475" s="3">
        <v>47</v>
      </c>
      <c r="B475" s="4" t="s">
        <v>82</v>
      </c>
    </row>
    <row r="476" spans="1:3" x14ac:dyDescent="0.25">
      <c r="A476" s="3">
        <v>11</v>
      </c>
      <c r="B476" s="4" t="s">
        <v>82</v>
      </c>
    </row>
    <row r="477" spans="1:3" x14ac:dyDescent="0.25">
      <c r="A477" s="3">
        <v>26</v>
      </c>
      <c r="B477" s="4" t="s">
        <v>82</v>
      </c>
    </row>
    <row r="478" spans="1:3" x14ac:dyDescent="0.25">
      <c r="A478" s="3">
        <v>34</v>
      </c>
      <c r="B478" s="4" t="s">
        <v>82</v>
      </c>
    </row>
    <row r="479" spans="1:3" x14ac:dyDescent="0.25">
      <c r="A479" s="3">
        <v>28</v>
      </c>
      <c r="B479" s="4" t="s">
        <v>82</v>
      </c>
    </row>
    <row r="480" spans="1:3" x14ac:dyDescent="0.25">
      <c r="A480" s="3">
        <v>16</v>
      </c>
      <c r="B480" s="4" t="s">
        <v>82</v>
      </c>
    </row>
    <row r="481" spans="1:3" x14ac:dyDescent="0.25">
      <c r="A481" s="3">
        <v>19</v>
      </c>
      <c r="B481" s="4" t="s">
        <v>82</v>
      </c>
    </row>
    <row r="482" spans="1:3" x14ac:dyDescent="0.25">
      <c r="A482" s="3">
        <v>8</v>
      </c>
      <c r="B482" s="4" t="s">
        <v>82</v>
      </c>
    </row>
    <row r="483" spans="1:3" x14ac:dyDescent="0.25">
      <c r="A483" s="3">
        <v>1</v>
      </c>
      <c r="B483" s="4" t="s">
        <v>82</v>
      </c>
    </row>
    <row r="484" spans="1:3" x14ac:dyDescent="0.25">
      <c r="A484" s="3">
        <v>19</v>
      </c>
      <c r="B484" s="4" t="s">
        <v>82</v>
      </c>
    </row>
    <row r="485" spans="1:3" x14ac:dyDescent="0.25">
      <c r="A485" s="3">
        <v>13</v>
      </c>
      <c r="B485" s="4" t="s">
        <v>82</v>
      </c>
    </row>
    <row r="486" spans="1:3" x14ac:dyDescent="0.25">
      <c r="A486" s="3">
        <v>16</v>
      </c>
      <c r="B486" s="4" t="s">
        <v>82</v>
      </c>
    </row>
    <row r="487" spans="1:3" x14ac:dyDescent="0.25">
      <c r="A487" s="3">
        <v>9</v>
      </c>
      <c r="B487" s="4" t="s">
        <v>82</v>
      </c>
    </row>
    <row r="488" spans="1:3" x14ac:dyDescent="0.25">
      <c r="A488" s="3">
        <v>10</v>
      </c>
      <c r="B488" s="4" t="s">
        <v>82</v>
      </c>
    </row>
    <row r="489" spans="1:3" x14ac:dyDescent="0.25">
      <c r="A489" s="3">
        <v>28</v>
      </c>
      <c r="B489" s="4" t="s">
        <v>283</v>
      </c>
      <c r="C489" s="14">
        <f>AVERAGE(A489:A490)</f>
        <v>36</v>
      </c>
    </row>
    <row r="490" spans="1:3" x14ac:dyDescent="0.25">
      <c r="A490" s="3">
        <v>44</v>
      </c>
      <c r="B490" s="4" t="s">
        <v>283</v>
      </c>
    </row>
    <row r="491" spans="1:3" x14ac:dyDescent="0.25">
      <c r="A491" s="3">
        <v>111</v>
      </c>
      <c r="B491" s="4" t="s">
        <v>380</v>
      </c>
      <c r="C491" s="14">
        <f>A491</f>
        <v>111</v>
      </c>
    </row>
    <row r="492" spans="1:3" x14ac:dyDescent="0.25">
      <c r="A492" s="3">
        <v>53</v>
      </c>
      <c r="B492" s="4" t="s">
        <v>108</v>
      </c>
      <c r="C492" s="14">
        <f>A492</f>
        <v>53</v>
      </c>
    </row>
    <row r="493" spans="1:3" x14ac:dyDescent="0.25">
      <c r="A493" s="3">
        <v>186</v>
      </c>
      <c r="B493" s="38" t="s">
        <v>439</v>
      </c>
      <c r="C493" s="14">
        <f>A493</f>
        <v>186</v>
      </c>
    </row>
    <row r="494" spans="1:3" x14ac:dyDescent="0.25">
      <c r="A494" s="3">
        <v>86</v>
      </c>
      <c r="B494" s="4" t="s">
        <v>639</v>
      </c>
      <c r="C494" s="14">
        <f>A494</f>
        <v>86</v>
      </c>
    </row>
    <row r="495" spans="1:3" x14ac:dyDescent="0.25">
      <c r="A495" s="3">
        <v>96</v>
      </c>
      <c r="B495" s="4" t="s">
        <v>250</v>
      </c>
      <c r="C495" s="14">
        <f>AVERAGE(A495:A497)</f>
        <v>52.666666666666664</v>
      </c>
    </row>
    <row r="496" spans="1:3" x14ac:dyDescent="0.25">
      <c r="A496" s="3">
        <v>46</v>
      </c>
      <c r="B496" s="4" t="s">
        <v>250</v>
      </c>
    </row>
    <row r="497" spans="1:3" x14ac:dyDescent="0.25">
      <c r="A497" s="3">
        <v>16</v>
      </c>
      <c r="B497" s="4" t="s">
        <v>250</v>
      </c>
    </row>
    <row r="498" spans="1:3" x14ac:dyDescent="0.25">
      <c r="A498" s="3">
        <v>41</v>
      </c>
      <c r="B498" s="4" t="s">
        <v>248</v>
      </c>
      <c r="C498" s="14">
        <f>A498</f>
        <v>41</v>
      </c>
    </row>
    <row r="499" spans="1:3" x14ac:dyDescent="0.25">
      <c r="A499" s="3">
        <v>101</v>
      </c>
      <c r="B499" s="4" t="s">
        <v>486</v>
      </c>
      <c r="C499" s="14">
        <f>AVERAGE(A499:A500)</f>
        <v>101.5</v>
      </c>
    </row>
    <row r="500" spans="1:3" x14ac:dyDescent="0.25">
      <c r="A500" s="3">
        <v>102</v>
      </c>
      <c r="B500" s="4" t="s">
        <v>486</v>
      </c>
    </row>
    <row r="501" spans="1:3" x14ac:dyDescent="0.25">
      <c r="A501" s="3">
        <v>58</v>
      </c>
      <c r="B501" s="4" t="s">
        <v>267</v>
      </c>
      <c r="C501" s="14">
        <f>AVERAGE(A501:A505)</f>
        <v>69.8</v>
      </c>
    </row>
    <row r="502" spans="1:3" x14ac:dyDescent="0.25">
      <c r="A502" s="3">
        <v>87</v>
      </c>
      <c r="B502" s="4" t="s">
        <v>267</v>
      </c>
    </row>
    <row r="503" spans="1:3" x14ac:dyDescent="0.25">
      <c r="A503" s="3">
        <v>63</v>
      </c>
      <c r="B503" s="4" t="s">
        <v>267</v>
      </c>
    </row>
    <row r="504" spans="1:3" x14ac:dyDescent="0.25">
      <c r="A504" s="3">
        <v>77</v>
      </c>
      <c r="B504" s="4" t="s">
        <v>267</v>
      </c>
    </row>
    <row r="505" spans="1:3" x14ac:dyDescent="0.25">
      <c r="A505" s="3">
        <v>64</v>
      </c>
      <c r="B505" s="4" t="s">
        <v>267</v>
      </c>
    </row>
    <row r="506" spans="1:3" x14ac:dyDescent="0.25">
      <c r="A506" s="3">
        <v>68</v>
      </c>
      <c r="B506" s="4" t="s">
        <v>133</v>
      </c>
      <c r="C506" s="14">
        <f>AVERAGE(A506:A507)</f>
        <v>75.5</v>
      </c>
    </row>
    <row r="507" spans="1:3" x14ac:dyDescent="0.25">
      <c r="A507" s="3">
        <v>83</v>
      </c>
      <c r="B507" s="4" t="s">
        <v>133</v>
      </c>
    </row>
    <row r="508" spans="1:3" x14ac:dyDescent="0.25">
      <c r="A508" s="3">
        <v>174</v>
      </c>
      <c r="B508" s="4" t="s">
        <v>427</v>
      </c>
      <c r="C508" s="14">
        <f>A508</f>
        <v>174</v>
      </c>
    </row>
    <row r="509" spans="1:3" x14ac:dyDescent="0.25">
      <c r="A509" s="3">
        <v>54</v>
      </c>
      <c r="B509" s="4" t="s">
        <v>174</v>
      </c>
      <c r="C509" s="14">
        <f>AVERAGE(A509:A510)</f>
        <v>55.5</v>
      </c>
    </row>
    <row r="510" spans="1:3" x14ac:dyDescent="0.25">
      <c r="A510" s="3">
        <v>57</v>
      </c>
      <c r="B510" s="4" t="s">
        <v>174</v>
      </c>
    </row>
    <row r="511" spans="1:3" x14ac:dyDescent="0.25">
      <c r="A511" s="3">
        <v>24</v>
      </c>
      <c r="B511" s="4" t="s">
        <v>238</v>
      </c>
      <c r="C511" s="14">
        <f>AVERAGE(A511:A513)</f>
        <v>22.333333333333332</v>
      </c>
    </row>
    <row r="512" spans="1:3" x14ac:dyDescent="0.25">
      <c r="A512" s="3">
        <v>17</v>
      </c>
      <c r="B512" s="4" t="s">
        <v>238</v>
      </c>
    </row>
    <row r="513" spans="1:3" x14ac:dyDescent="0.25">
      <c r="A513" s="3">
        <v>26</v>
      </c>
      <c r="B513" s="4" t="s">
        <v>238</v>
      </c>
    </row>
    <row r="514" spans="1:3" x14ac:dyDescent="0.25">
      <c r="A514" s="3">
        <v>107</v>
      </c>
      <c r="B514" s="4" t="s">
        <v>376</v>
      </c>
      <c r="C514" s="14">
        <f>A514</f>
        <v>107</v>
      </c>
    </row>
    <row r="515" spans="1:3" x14ac:dyDescent="0.25">
      <c r="A515" s="3">
        <v>94</v>
      </c>
      <c r="B515" s="4" t="s">
        <v>278</v>
      </c>
      <c r="C515" s="14">
        <f>AVERAGE(A515:A517)</f>
        <v>104</v>
      </c>
    </row>
    <row r="516" spans="1:3" x14ac:dyDescent="0.25">
      <c r="A516" s="3">
        <v>42</v>
      </c>
      <c r="B516" s="4" t="s">
        <v>278</v>
      </c>
    </row>
    <row r="517" spans="1:3" x14ac:dyDescent="0.25">
      <c r="A517" s="3">
        <v>176</v>
      </c>
      <c r="B517" s="4" t="s">
        <v>278</v>
      </c>
    </row>
    <row r="518" spans="1:3" x14ac:dyDescent="0.25">
      <c r="A518" s="3">
        <v>169</v>
      </c>
      <c r="B518" s="4" t="s">
        <v>424</v>
      </c>
      <c r="C518" s="14">
        <f>A518</f>
        <v>169</v>
      </c>
    </row>
    <row r="519" spans="1:3" x14ac:dyDescent="0.25">
      <c r="A519" s="3">
        <v>39</v>
      </c>
      <c r="B519" s="4" t="s">
        <v>570</v>
      </c>
      <c r="C519" s="14">
        <f>AVERAGE(A519:A520)</f>
        <v>36</v>
      </c>
    </row>
    <row r="520" spans="1:3" x14ac:dyDescent="0.25">
      <c r="A520" s="3">
        <v>33</v>
      </c>
      <c r="B520" s="4" t="s">
        <v>570</v>
      </c>
    </row>
    <row r="521" spans="1:3" x14ac:dyDescent="0.25">
      <c r="A521" s="3">
        <v>4</v>
      </c>
      <c r="B521" s="4" t="s">
        <v>141</v>
      </c>
      <c r="C521" s="14">
        <f>AVERAGE(A521:A531)</f>
        <v>24.636363636363637</v>
      </c>
    </row>
    <row r="522" spans="1:3" x14ac:dyDescent="0.25">
      <c r="A522" s="3">
        <v>21</v>
      </c>
      <c r="B522" s="4" t="s">
        <v>141</v>
      </c>
    </row>
    <row r="523" spans="1:3" x14ac:dyDescent="0.25">
      <c r="A523" s="3">
        <v>22</v>
      </c>
      <c r="B523" s="4" t="s">
        <v>141</v>
      </c>
    </row>
    <row r="524" spans="1:3" x14ac:dyDescent="0.25">
      <c r="A524" s="3">
        <v>92</v>
      </c>
      <c r="B524" s="4" t="s">
        <v>141</v>
      </c>
    </row>
    <row r="525" spans="1:3" x14ac:dyDescent="0.25">
      <c r="A525" s="3">
        <v>82</v>
      </c>
      <c r="B525" s="4" t="s">
        <v>141</v>
      </c>
    </row>
    <row r="526" spans="1:3" x14ac:dyDescent="0.25">
      <c r="A526" s="3">
        <v>3</v>
      </c>
      <c r="B526" s="4" t="s">
        <v>141</v>
      </c>
    </row>
    <row r="527" spans="1:3" x14ac:dyDescent="0.25">
      <c r="A527" s="3">
        <v>3</v>
      </c>
      <c r="B527" s="4" t="s">
        <v>141</v>
      </c>
    </row>
    <row r="528" spans="1:3" x14ac:dyDescent="0.25">
      <c r="A528" s="3">
        <v>31</v>
      </c>
      <c r="B528" s="4" t="s">
        <v>141</v>
      </c>
    </row>
    <row r="529" spans="1:3" x14ac:dyDescent="0.25">
      <c r="A529" s="3">
        <v>6</v>
      </c>
      <c r="B529" s="4" t="s">
        <v>141</v>
      </c>
    </row>
    <row r="530" spans="1:3" x14ac:dyDescent="0.25">
      <c r="A530" s="3">
        <v>2</v>
      </c>
      <c r="B530" s="4" t="s">
        <v>141</v>
      </c>
    </row>
    <row r="531" spans="1:3" x14ac:dyDescent="0.25">
      <c r="A531" s="3">
        <v>5</v>
      </c>
      <c r="B531" s="4" t="s">
        <v>141</v>
      </c>
    </row>
    <row r="532" spans="1:3" x14ac:dyDescent="0.25">
      <c r="A532" s="3">
        <v>50</v>
      </c>
      <c r="B532" s="4" t="s">
        <v>573</v>
      </c>
      <c r="C532" s="14">
        <f>A532</f>
        <v>50</v>
      </c>
    </row>
    <row r="533" spans="1:3" x14ac:dyDescent="0.25">
      <c r="A533" s="3">
        <v>43</v>
      </c>
      <c r="B533" s="4" t="s">
        <v>531</v>
      </c>
      <c r="C533" s="14">
        <f>AVERAGE(A533:A535)</f>
        <v>42.666666666666664</v>
      </c>
    </row>
    <row r="534" spans="1:3" x14ac:dyDescent="0.25">
      <c r="A534" s="3">
        <v>46</v>
      </c>
      <c r="B534" s="4" t="s">
        <v>531</v>
      </c>
    </row>
    <row r="535" spans="1:3" x14ac:dyDescent="0.25">
      <c r="A535" s="3">
        <v>39</v>
      </c>
      <c r="B535" s="4" t="s">
        <v>531</v>
      </c>
    </row>
    <row r="536" spans="1:3" x14ac:dyDescent="0.25">
      <c r="A536" s="3">
        <v>31</v>
      </c>
      <c r="B536" s="4" t="s">
        <v>51</v>
      </c>
      <c r="C536" s="14">
        <f>AVERAGE(A536:A547)</f>
        <v>30.916666666666668</v>
      </c>
    </row>
    <row r="537" spans="1:3" x14ac:dyDescent="0.25">
      <c r="A537" s="3">
        <v>46</v>
      </c>
      <c r="B537" s="4" t="s">
        <v>51</v>
      </c>
    </row>
    <row r="538" spans="1:3" x14ac:dyDescent="0.25">
      <c r="A538" s="3">
        <v>61</v>
      </c>
      <c r="B538" s="4" t="s">
        <v>51</v>
      </c>
    </row>
    <row r="539" spans="1:3" x14ac:dyDescent="0.25">
      <c r="A539" s="3">
        <v>59</v>
      </c>
      <c r="B539" s="4" t="s">
        <v>51</v>
      </c>
    </row>
    <row r="540" spans="1:3" x14ac:dyDescent="0.25">
      <c r="A540" s="3">
        <v>30</v>
      </c>
      <c r="B540" s="4" t="s">
        <v>51</v>
      </c>
    </row>
    <row r="541" spans="1:3" x14ac:dyDescent="0.25">
      <c r="A541" s="3">
        <v>20</v>
      </c>
      <c r="B541" s="4" t="s">
        <v>51</v>
      </c>
    </row>
    <row r="542" spans="1:3" x14ac:dyDescent="0.25">
      <c r="A542" s="3">
        <v>40</v>
      </c>
      <c r="B542" s="4" t="s">
        <v>51</v>
      </c>
    </row>
    <row r="543" spans="1:3" x14ac:dyDescent="0.25">
      <c r="A543" s="3">
        <v>24</v>
      </c>
      <c r="B543" s="4" t="s">
        <v>51</v>
      </c>
    </row>
    <row r="544" spans="1:3" x14ac:dyDescent="0.25">
      <c r="A544" s="3">
        <v>31</v>
      </c>
      <c r="B544" s="4" t="s">
        <v>51</v>
      </c>
    </row>
    <row r="545" spans="1:3" x14ac:dyDescent="0.25">
      <c r="A545" s="3">
        <v>3</v>
      </c>
      <c r="B545" s="4" t="s">
        <v>51</v>
      </c>
    </row>
    <row r="546" spans="1:3" x14ac:dyDescent="0.25">
      <c r="A546" s="3">
        <v>12</v>
      </c>
      <c r="B546" s="4" t="s">
        <v>51</v>
      </c>
    </row>
    <row r="547" spans="1:3" x14ac:dyDescent="0.25">
      <c r="A547" s="3">
        <v>14</v>
      </c>
      <c r="B547" s="4" t="s">
        <v>51</v>
      </c>
    </row>
    <row r="548" spans="1:3" x14ac:dyDescent="0.25">
      <c r="A548" s="3">
        <v>62</v>
      </c>
      <c r="B548" s="4" t="s">
        <v>673</v>
      </c>
      <c r="C548" s="14">
        <f>A548</f>
        <v>62</v>
      </c>
    </row>
    <row r="549" spans="1:3" x14ac:dyDescent="0.25">
      <c r="A549" s="3">
        <v>11</v>
      </c>
      <c r="B549" s="4" t="s">
        <v>237</v>
      </c>
      <c r="C549" s="14">
        <f>A549</f>
        <v>11</v>
      </c>
    </row>
    <row r="550" spans="1:3" x14ac:dyDescent="0.25">
      <c r="A550" s="3">
        <v>152</v>
      </c>
      <c r="B550" s="4" t="s">
        <v>410</v>
      </c>
      <c r="C550" s="14">
        <f>A550</f>
        <v>152</v>
      </c>
    </row>
    <row r="551" spans="1:3" x14ac:dyDescent="0.25">
      <c r="A551" s="3">
        <v>43</v>
      </c>
      <c r="B551" s="4" t="s">
        <v>347</v>
      </c>
      <c r="C551" s="14">
        <f>A551</f>
        <v>43</v>
      </c>
    </row>
    <row r="552" spans="1:3" x14ac:dyDescent="0.25">
      <c r="A552" s="3">
        <v>160</v>
      </c>
      <c r="B552" s="4" t="s">
        <v>162</v>
      </c>
      <c r="C552" s="14">
        <f>AVERAGE(A552:A557)</f>
        <v>60.833333333333336</v>
      </c>
    </row>
    <row r="553" spans="1:3" x14ac:dyDescent="0.25">
      <c r="A553" s="3">
        <v>39</v>
      </c>
      <c r="B553" s="4" t="s">
        <v>162</v>
      </c>
    </row>
    <row r="554" spans="1:3" x14ac:dyDescent="0.25">
      <c r="A554" s="3">
        <v>78</v>
      </c>
      <c r="B554" s="4" t="s">
        <v>162</v>
      </c>
    </row>
    <row r="555" spans="1:3" x14ac:dyDescent="0.25">
      <c r="A555" s="3">
        <v>33</v>
      </c>
      <c r="B555" s="4" t="s">
        <v>162</v>
      </c>
    </row>
    <row r="556" spans="1:3" x14ac:dyDescent="0.25">
      <c r="A556" s="3">
        <v>37</v>
      </c>
      <c r="B556" s="4" t="s">
        <v>162</v>
      </c>
    </row>
    <row r="557" spans="1:3" x14ac:dyDescent="0.25">
      <c r="A557" s="3">
        <v>18</v>
      </c>
      <c r="B557" s="4" t="s">
        <v>162</v>
      </c>
    </row>
    <row r="558" spans="1:3" x14ac:dyDescent="0.25">
      <c r="A558" s="3">
        <v>85</v>
      </c>
      <c r="B558" s="4" t="s">
        <v>193</v>
      </c>
      <c r="C558" s="14">
        <f>AVERAGE(A558:A559)</f>
        <v>69</v>
      </c>
    </row>
    <row r="559" spans="1:3" x14ac:dyDescent="0.25">
      <c r="A559" s="3">
        <v>53</v>
      </c>
      <c r="B559" s="4" t="s">
        <v>193</v>
      </c>
    </row>
    <row r="560" spans="1:3" x14ac:dyDescent="0.25">
      <c r="A560" s="3">
        <v>41</v>
      </c>
      <c r="B560" s="4" t="s">
        <v>345</v>
      </c>
      <c r="C560" s="14">
        <f>AVERAGE(A560:A562)</f>
        <v>20.333333333333332</v>
      </c>
    </row>
    <row r="561" spans="1:3" x14ac:dyDescent="0.25">
      <c r="A561" s="3">
        <v>18</v>
      </c>
      <c r="B561" s="4" t="s">
        <v>345</v>
      </c>
    </row>
    <row r="562" spans="1:3" x14ac:dyDescent="0.25">
      <c r="A562" s="3">
        <v>2</v>
      </c>
      <c r="B562" s="4" t="s">
        <v>345</v>
      </c>
    </row>
    <row r="563" spans="1:3" x14ac:dyDescent="0.25">
      <c r="A563" s="3">
        <v>5</v>
      </c>
      <c r="B563" s="4" t="s">
        <v>76</v>
      </c>
      <c r="C563" s="14">
        <f>AVERAGE(A563:A575)</f>
        <v>19.615384615384617</v>
      </c>
    </row>
    <row r="564" spans="1:3" x14ac:dyDescent="0.25">
      <c r="A564" s="3">
        <v>80</v>
      </c>
      <c r="B564" s="4" t="s">
        <v>76</v>
      </c>
    </row>
    <row r="565" spans="1:3" x14ac:dyDescent="0.25">
      <c r="A565" s="3">
        <v>8</v>
      </c>
      <c r="B565" s="4" t="s">
        <v>76</v>
      </c>
    </row>
    <row r="566" spans="1:3" x14ac:dyDescent="0.25">
      <c r="A566" s="3">
        <v>44</v>
      </c>
      <c r="B566" s="4" t="s">
        <v>76</v>
      </c>
    </row>
    <row r="567" spans="1:3" x14ac:dyDescent="0.25">
      <c r="A567" s="3">
        <v>23</v>
      </c>
      <c r="B567" s="4" t="s">
        <v>76</v>
      </c>
    </row>
    <row r="568" spans="1:3" x14ac:dyDescent="0.25">
      <c r="A568" s="3">
        <v>14</v>
      </c>
      <c r="B568" s="4" t="s">
        <v>76</v>
      </c>
    </row>
    <row r="569" spans="1:3" x14ac:dyDescent="0.25">
      <c r="A569" s="3">
        <v>11</v>
      </c>
      <c r="B569" s="4" t="s">
        <v>76</v>
      </c>
    </row>
    <row r="570" spans="1:3" x14ac:dyDescent="0.25">
      <c r="A570" s="3">
        <v>7</v>
      </c>
      <c r="B570" s="4" t="s">
        <v>76</v>
      </c>
    </row>
    <row r="571" spans="1:3" x14ac:dyDescent="0.25">
      <c r="A571" s="3">
        <v>34</v>
      </c>
      <c r="B571" s="4" t="s">
        <v>76</v>
      </c>
    </row>
    <row r="572" spans="1:3" x14ac:dyDescent="0.25">
      <c r="A572" s="3">
        <v>3</v>
      </c>
      <c r="B572" s="4" t="s">
        <v>76</v>
      </c>
    </row>
    <row r="573" spans="1:3" x14ac:dyDescent="0.25">
      <c r="A573" s="3">
        <v>13</v>
      </c>
      <c r="B573" s="4" t="s">
        <v>76</v>
      </c>
    </row>
    <row r="574" spans="1:3" x14ac:dyDescent="0.25">
      <c r="A574" s="3">
        <v>11</v>
      </c>
      <c r="B574" s="4" t="s">
        <v>76</v>
      </c>
    </row>
    <row r="575" spans="1:3" x14ac:dyDescent="0.25">
      <c r="A575" s="3">
        <v>2</v>
      </c>
      <c r="B575" s="4" t="s">
        <v>76</v>
      </c>
    </row>
    <row r="576" spans="1:3" x14ac:dyDescent="0.25">
      <c r="A576" s="3">
        <v>30</v>
      </c>
      <c r="B576" s="4" t="s">
        <v>687</v>
      </c>
      <c r="C576" s="14">
        <f>A576</f>
        <v>30</v>
      </c>
    </row>
    <row r="577" spans="1:3" x14ac:dyDescent="0.25">
      <c r="A577" s="3">
        <v>28</v>
      </c>
      <c r="B577" s="4" t="s">
        <v>689</v>
      </c>
      <c r="C577" s="14">
        <f>A577</f>
        <v>28</v>
      </c>
    </row>
    <row r="578" spans="1:3" x14ac:dyDescent="0.25">
      <c r="A578" s="3">
        <v>85</v>
      </c>
      <c r="B578" s="4" t="s">
        <v>301</v>
      </c>
      <c r="C578" s="14">
        <f>A578</f>
        <v>85</v>
      </c>
    </row>
    <row r="579" spans="1:3" x14ac:dyDescent="0.25">
      <c r="A579" s="3">
        <v>115</v>
      </c>
      <c r="B579" s="4" t="s">
        <v>645</v>
      </c>
      <c r="C579" s="14">
        <f>A579</f>
        <v>115</v>
      </c>
    </row>
    <row r="580" spans="1:3" x14ac:dyDescent="0.25">
      <c r="A580" s="3">
        <v>133</v>
      </c>
      <c r="B580" s="4" t="s">
        <v>391</v>
      </c>
      <c r="C580" s="14">
        <f>A580</f>
        <v>133</v>
      </c>
    </row>
    <row r="581" spans="1:3" x14ac:dyDescent="0.25">
      <c r="A581" s="3">
        <v>43</v>
      </c>
      <c r="B581" s="4" t="s">
        <v>224</v>
      </c>
      <c r="C581" s="14">
        <f>AVERAGE(A581:A582)</f>
        <v>38</v>
      </c>
    </row>
    <row r="582" spans="1:3" x14ac:dyDescent="0.25">
      <c r="A582" s="3">
        <v>33</v>
      </c>
      <c r="B582" s="4" t="s">
        <v>224</v>
      </c>
    </row>
    <row r="583" spans="1:3" x14ac:dyDescent="0.25">
      <c r="A583" s="3">
        <v>34</v>
      </c>
      <c r="B583" s="4" t="s">
        <v>209</v>
      </c>
      <c r="C583" s="14">
        <f>AVERAGE(A583:A589)</f>
        <v>28.714285714285715</v>
      </c>
    </row>
    <row r="584" spans="1:3" x14ac:dyDescent="0.25">
      <c r="A584" s="3">
        <v>36</v>
      </c>
      <c r="B584" s="4" t="s">
        <v>209</v>
      </c>
    </row>
    <row r="585" spans="1:3" x14ac:dyDescent="0.25">
      <c r="A585" s="3">
        <v>63</v>
      </c>
      <c r="B585" s="4" t="s">
        <v>209</v>
      </c>
    </row>
    <row r="586" spans="1:3" x14ac:dyDescent="0.25">
      <c r="A586" s="3">
        <v>15</v>
      </c>
      <c r="B586" s="4" t="s">
        <v>209</v>
      </c>
    </row>
    <row r="587" spans="1:3" x14ac:dyDescent="0.25">
      <c r="A587" s="3">
        <v>20</v>
      </c>
      <c r="B587" s="4" t="s">
        <v>209</v>
      </c>
    </row>
    <row r="588" spans="1:3" x14ac:dyDescent="0.25">
      <c r="A588" s="3">
        <v>10</v>
      </c>
      <c r="B588" s="4" t="s">
        <v>209</v>
      </c>
    </row>
    <row r="589" spans="1:3" x14ac:dyDescent="0.25">
      <c r="A589" s="3">
        <v>23</v>
      </c>
      <c r="B589" s="4" t="s">
        <v>209</v>
      </c>
    </row>
    <row r="590" spans="1:3" x14ac:dyDescent="0.25">
      <c r="A590" s="3">
        <v>89</v>
      </c>
      <c r="B590" s="4" t="s">
        <v>369</v>
      </c>
      <c r="C590" s="14">
        <f>A590</f>
        <v>89</v>
      </c>
    </row>
    <row r="591" spans="1:3" x14ac:dyDescent="0.25">
      <c r="A591" s="3">
        <v>41</v>
      </c>
      <c r="B591" s="4" t="s">
        <v>222</v>
      </c>
      <c r="C591" s="14">
        <f>A591</f>
        <v>41</v>
      </c>
    </row>
    <row r="592" spans="1:3" x14ac:dyDescent="0.25">
      <c r="A592" s="3">
        <v>8</v>
      </c>
      <c r="B592" s="4" t="s">
        <v>704</v>
      </c>
      <c r="C592" s="14">
        <f>A592</f>
        <v>8</v>
      </c>
    </row>
    <row r="593" spans="1:3" x14ac:dyDescent="0.25">
      <c r="A593" s="3">
        <v>111</v>
      </c>
      <c r="B593" s="4" t="s">
        <v>493</v>
      </c>
      <c r="C593" s="14">
        <f>AVERAGE(A593:A594)</f>
        <v>83.5</v>
      </c>
    </row>
    <row r="594" spans="1:3" x14ac:dyDescent="0.25">
      <c r="A594" s="3">
        <v>56</v>
      </c>
      <c r="B594" s="4" t="s">
        <v>493</v>
      </c>
    </row>
    <row r="595" spans="1:3" x14ac:dyDescent="0.25">
      <c r="A595" s="3">
        <v>123</v>
      </c>
      <c r="B595" s="38" t="s">
        <v>385</v>
      </c>
      <c r="C595" s="14">
        <f>A595</f>
        <v>123</v>
      </c>
    </row>
    <row r="596" spans="1:3" x14ac:dyDescent="0.25">
      <c r="A596" s="3">
        <v>62</v>
      </c>
      <c r="B596" s="4" t="s">
        <v>353</v>
      </c>
      <c r="C596" s="14">
        <f>A596</f>
        <v>62</v>
      </c>
    </row>
    <row r="597" spans="1:3" x14ac:dyDescent="0.25">
      <c r="A597" s="3">
        <v>137</v>
      </c>
      <c r="B597" s="4" t="s">
        <v>62</v>
      </c>
      <c r="C597" s="14">
        <f>AVERAGE(A597:A602)</f>
        <v>66.333333333333329</v>
      </c>
    </row>
    <row r="598" spans="1:3" x14ac:dyDescent="0.25">
      <c r="A598" s="3">
        <v>76</v>
      </c>
      <c r="B598" s="4" t="s">
        <v>62</v>
      </c>
    </row>
    <row r="599" spans="1:3" x14ac:dyDescent="0.25">
      <c r="A599" s="3">
        <v>31</v>
      </c>
      <c r="B599" s="4" t="s">
        <v>62</v>
      </c>
    </row>
    <row r="600" spans="1:3" x14ac:dyDescent="0.25">
      <c r="A600" s="3">
        <v>42</v>
      </c>
      <c r="B600" s="4" t="s">
        <v>62</v>
      </c>
    </row>
    <row r="601" spans="1:3" x14ac:dyDescent="0.25">
      <c r="A601" s="3">
        <v>42</v>
      </c>
      <c r="B601" s="4" t="s">
        <v>62</v>
      </c>
    </row>
    <row r="602" spans="1:3" x14ac:dyDescent="0.25">
      <c r="A602" s="3">
        <v>70</v>
      </c>
      <c r="B602" s="4" t="s">
        <v>62</v>
      </c>
    </row>
    <row r="603" spans="1:3" x14ac:dyDescent="0.25">
      <c r="A603" s="3">
        <v>26</v>
      </c>
      <c r="B603" s="4" t="s">
        <v>342</v>
      </c>
      <c r="C603" s="14">
        <f>A603</f>
        <v>26</v>
      </c>
    </row>
    <row r="604" spans="1:3" x14ac:dyDescent="0.25">
      <c r="A604" s="3">
        <v>62</v>
      </c>
      <c r="B604" s="4" t="s">
        <v>328</v>
      </c>
      <c r="C604" s="14">
        <f>AVERAGE(A604:A606)</f>
        <v>83.666666666666671</v>
      </c>
    </row>
    <row r="605" spans="1:3" x14ac:dyDescent="0.25">
      <c r="A605" s="3">
        <v>132</v>
      </c>
      <c r="B605" s="4" t="s">
        <v>328</v>
      </c>
    </row>
    <row r="606" spans="1:3" x14ac:dyDescent="0.25">
      <c r="A606" s="3">
        <v>57</v>
      </c>
      <c r="B606" s="4" t="s">
        <v>328</v>
      </c>
    </row>
    <row r="607" spans="1:3" x14ac:dyDescent="0.25">
      <c r="A607" s="3">
        <v>84</v>
      </c>
      <c r="B607" s="4" t="s">
        <v>188</v>
      </c>
      <c r="C607" s="14">
        <f>AVERAGE(A607:A612)</f>
        <v>67</v>
      </c>
    </row>
    <row r="608" spans="1:3" x14ac:dyDescent="0.25">
      <c r="A608" s="3">
        <v>96</v>
      </c>
      <c r="B608" s="4" t="s">
        <v>188</v>
      </c>
    </row>
    <row r="609" spans="1:3" x14ac:dyDescent="0.25">
      <c r="A609" s="3">
        <v>43</v>
      </c>
      <c r="B609" s="4" t="s">
        <v>188</v>
      </c>
    </row>
    <row r="610" spans="1:3" x14ac:dyDescent="0.25">
      <c r="A610" s="3">
        <v>64</v>
      </c>
      <c r="B610" s="4" t="s">
        <v>188</v>
      </c>
    </row>
    <row r="611" spans="1:3" x14ac:dyDescent="0.25">
      <c r="A611" s="3">
        <v>78</v>
      </c>
      <c r="B611" s="4" t="s">
        <v>188</v>
      </c>
    </row>
    <row r="612" spans="1:3" x14ac:dyDescent="0.25">
      <c r="A612" s="3">
        <v>37</v>
      </c>
      <c r="B612" s="4" t="s">
        <v>188</v>
      </c>
    </row>
    <row r="613" spans="1:3" x14ac:dyDescent="0.25">
      <c r="A613" s="3">
        <v>22</v>
      </c>
      <c r="B613" s="4" t="s">
        <v>207</v>
      </c>
      <c r="C613" s="14">
        <f>AVERAGE(A613:A615)</f>
        <v>22</v>
      </c>
    </row>
    <row r="614" spans="1:3" x14ac:dyDescent="0.25">
      <c r="A614" s="3">
        <v>34</v>
      </c>
      <c r="B614" s="4" t="s">
        <v>207</v>
      </c>
    </row>
    <row r="615" spans="1:3" x14ac:dyDescent="0.25">
      <c r="A615" s="3">
        <v>10</v>
      </c>
      <c r="B615" s="4" t="s">
        <v>207</v>
      </c>
    </row>
    <row r="616" spans="1:3" x14ac:dyDescent="0.25">
      <c r="A616" s="3">
        <v>17</v>
      </c>
      <c r="B616" s="4" t="s">
        <v>601</v>
      </c>
      <c r="C616" s="14">
        <f>A616</f>
        <v>17</v>
      </c>
    </row>
    <row r="617" spans="1:3" x14ac:dyDescent="0.25">
      <c r="A617" s="3">
        <v>157</v>
      </c>
      <c r="B617" s="4" t="s">
        <v>414</v>
      </c>
      <c r="C617" s="14">
        <f>A617</f>
        <v>157</v>
      </c>
    </row>
    <row r="618" spans="1:3" x14ac:dyDescent="0.25">
      <c r="A618" s="3">
        <v>89</v>
      </c>
      <c r="B618" s="4" t="s">
        <v>656</v>
      </c>
      <c r="C618" s="14">
        <f>A618</f>
        <v>89</v>
      </c>
    </row>
    <row r="619" spans="1:3" x14ac:dyDescent="0.25">
      <c r="A619" s="3">
        <v>61</v>
      </c>
      <c r="B619" s="4" t="s">
        <v>579</v>
      </c>
      <c r="C619" s="14">
        <f>A619</f>
        <v>61</v>
      </c>
    </row>
    <row r="620" spans="1:3" x14ac:dyDescent="0.25">
      <c r="A620" s="3">
        <v>55</v>
      </c>
      <c r="B620" s="4" t="s">
        <v>169</v>
      </c>
      <c r="C620" s="14">
        <f>AVERAGE(A620:A630)</f>
        <v>36.636363636363633</v>
      </c>
    </row>
    <row r="621" spans="1:3" x14ac:dyDescent="0.25">
      <c r="A621" s="3">
        <v>46</v>
      </c>
      <c r="B621" s="4" t="s">
        <v>169</v>
      </c>
    </row>
    <row r="622" spans="1:3" x14ac:dyDescent="0.25">
      <c r="A622" s="3">
        <v>16</v>
      </c>
      <c r="B622" s="4" t="s">
        <v>169</v>
      </c>
    </row>
    <row r="623" spans="1:3" x14ac:dyDescent="0.25">
      <c r="A623" s="3">
        <v>42</v>
      </c>
      <c r="B623" s="4" t="s">
        <v>169</v>
      </c>
    </row>
    <row r="624" spans="1:3" x14ac:dyDescent="0.25">
      <c r="A624" s="3">
        <v>45</v>
      </c>
      <c r="B624" s="4" t="s">
        <v>169</v>
      </c>
    </row>
    <row r="625" spans="1:3" x14ac:dyDescent="0.25">
      <c r="A625" s="3">
        <v>55</v>
      </c>
      <c r="B625" s="4" t="s">
        <v>169</v>
      </c>
    </row>
    <row r="626" spans="1:3" x14ac:dyDescent="0.25">
      <c r="A626" s="3">
        <v>48</v>
      </c>
      <c r="B626" s="4" t="s">
        <v>169</v>
      </c>
    </row>
    <row r="627" spans="1:3" x14ac:dyDescent="0.25">
      <c r="A627" s="3">
        <v>32</v>
      </c>
      <c r="B627" s="4" t="s">
        <v>169</v>
      </c>
    </row>
    <row r="628" spans="1:3" x14ac:dyDescent="0.25">
      <c r="A628" s="3">
        <v>35</v>
      </c>
      <c r="B628" s="4" t="s">
        <v>169</v>
      </c>
    </row>
    <row r="629" spans="1:3" x14ac:dyDescent="0.25">
      <c r="A629" s="3">
        <v>2</v>
      </c>
      <c r="B629" s="4" t="s">
        <v>169</v>
      </c>
    </row>
    <row r="630" spans="1:3" x14ac:dyDescent="0.25">
      <c r="A630" s="3">
        <v>27</v>
      </c>
      <c r="B630" s="4" t="s">
        <v>169</v>
      </c>
    </row>
    <row r="631" spans="1:3" x14ac:dyDescent="0.25">
      <c r="A631" s="3">
        <v>101</v>
      </c>
      <c r="B631" s="4" t="s">
        <v>269</v>
      </c>
      <c r="C631" s="14">
        <f>AVERAGE(A631:A632)</f>
        <v>91</v>
      </c>
    </row>
    <row r="632" spans="1:3" x14ac:dyDescent="0.25">
      <c r="A632" s="3">
        <v>81</v>
      </c>
      <c r="B632" s="4" t="s">
        <v>269</v>
      </c>
    </row>
    <row r="633" spans="1:3" x14ac:dyDescent="0.25">
      <c r="A633" s="3">
        <v>37</v>
      </c>
      <c r="B633" s="4" t="s">
        <v>308</v>
      </c>
      <c r="C633" s="14">
        <f>AVERAGE(A633:A637)</f>
        <v>60</v>
      </c>
    </row>
    <row r="634" spans="1:3" x14ac:dyDescent="0.25">
      <c r="A634" s="3">
        <v>104</v>
      </c>
      <c r="B634" s="4" t="s">
        <v>308</v>
      </c>
    </row>
    <row r="635" spans="1:3" x14ac:dyDescent="0.25">
      <c r="A635" s="3">
        <v>90</v>
      </c>
      <c r="B635" s="4" t="s">
        <v>308</v>
      </c>
    </row>
    <row r="636" spans="1:3" x14ac:dyDescent="0.25">
      <c r="A636" s="3">
        <v>49</v>
      </c>
      <c r="B636" s="4" t="s">
        <v>308</v>
      </c>
    </row>
    <row r="637" spans="1:3" x14ac:dyDescent="0.25">
      <c r="A637" s="3">
        <v>20</v>
      </c>
      <c r="B637" s="4" t="s">
        <v>308</v>
      </c>
    </row>
    <row r="638" spans="1:3" x14ac:dyDescent="0.25">
      <c r="A638" s="3">
        <v>14</v>
      </c>
      <c r="B638" s="4" t="s">
        <v>293</v>
      </c>
      <c r="C638" s="14">
        <f>AVERAGE(A638:A642)</f>
        <v>32.6</v>
      </c>
    </row>
    <row r="639" spans="1:3" x14ac:dyDescent="0.25">
      <c r="A639" s="3">
        <v>67</v>
      </c>
      <c r="B639" s="4" t="s">
        <v>293</v>
      </c>
    </row>
    <row r="640" spans="1:3" x14ac:dyDescent="0.25">
      <c r="A640" s="3">
        <v>6</v>
      </c>
      <c r="B640" s="4" t="s">
        <v>293</v>
      </c>
    </row>
    <row r="641" spans="1:3" x14ac:dyDescent="0.25">
      <c r="A641" s="3">
        <v>47</v>
      </c>
      <c r="B641" s="4" t="s">
        <v>293</v>
      </c>
    </row>
    <row r="642" spans="1:3" x14ac:dyDescent="0.25">
      <c r="A642" s="3">
        <v>29</v>
      </c>
      <c r="B642" s="4" t="s">
        <v>293</v>
      </c>
    </row>
    <row r="643" spans="1:3" x14ac:dyDescent="0.25">
      <c r="A643" s="3">
        <v>19</v>
      </c>
      <c r="B643" s="4" t="s">
        <v>131</v>
      </c>
      <c r="C643" s="14">
        <f>AVERAGE(A643:A645)</f>
        <v>49.333333333333336</v>
      </c>
    </row>
    <row r="644" spans="1:3" x14ac:dyDescent="0.25">
      <c r="A644" s="3">
        <v>81</v>
      </c>
      <c r="B644" s="4" t="s">
        <v>131</v>
      </c>
    </row>
    <row r="645" spans="1:3" x14ac:dyDescent="0.25">
      <c r="A645" s="3">
        <v>48</v>
      </c>
      <c r="B645" s="4" t="s">
        <v>131</v>
      </c>
    </row>
    <row r="646" spans="1:3" x14ac:dyDescent="0.25">
      <c r="A646" s="3">
        <v>96</v>
      </c>
      <c r="B646" s="4" t="s">
        <v>279</v>
      </c>
      <c r="C646" s="14">
        <f>AVERAGE(A646:A647)</f>
        <v>64</v>
      </c>
    </row>
    <row r="647" spans="1:3" x14ac:dyDescent="0.25">
      <c r="A647" s="3">
        <v>32</v>
      </c>
      <c r="B647" s="4" t="s">
        <v>279</v>
      </c>
    </row>
    <row r="648" spans="1:3" x14ac:dyDescent="0.25">
      <c r="A648" s="3">
        <v>39</v>
      </c>
      <c r="B648" s="4" t="s">
        <v>529</v>
      </c>
      <c r="C648" s="14">
        <f>AVERAGE(A648:A649)</f>
        <v>25.5</v>
      </c>
    </row>
    <row r="649" spans="1:3" x14ac:dyDescent="0.25">
      <c r="A649" s="3">
        <v>12</v>
      </c>
      <c r="B649" s="4" t="s">
        <v>529</v>
      </c>
    </row>
    <row r="650" spans="1:3" x14ac:dyDescent="0.25">
      <c r="A650" s="3">
        <v>25</v>
      </c>
      <c r="B650" s="4" t="s">
        <v>210</v>
      </c>
      <c r="C650" s="14">
        <f>A650</f>
        <v>25</v>
      </c>
    </row>
    <row r="651" spans="1:3" x14ac:dyDescent="0.25">
      <c r="A651" s="3">
        <v>13</v>
      </c>
      <c r="B651" s="4" t="s">
        <v>696</v>
      </c>
      <c r="C651" s="14">
        <f>A651</f>
        <v>13</v>
      </c>
    </row>
    <row r="652" spans="1:3" x14ac:dyDescent="0.25">
      <c r="A652" s="3">
        <v>40</v>
      </c>
      <c r="B652" s="4" t="s">
        <v>102</v>
      </c>
      <c r="C652" s="14">
        <f>AVERAGE(A652:A655)</f>
        <v>35.75</v>
      </c>
    </row>
    <row r="653" spans="1:3" x14ac:dyDescent="0.25">
      <c r="A653" s="3">
        <v>44</v>
      </c>
      <c r="B653" s="4" t="s">
        <v>102</v>
      </c>
    </row>
    <row r="654" spans="1:3" x14ac:dyDescent="0.25">
      <c r="A654" s="3">
        <v>50</v>
      </c>
      <c r="B654" s="4" t="s">
        <v>102</v>
      </c>
    </row>
    <row r="655" spans="1:3" x14ac:dyDescent="0.25">
      <c r="A655" s="3">
        <v>9</v>
      </c>
      <c r="B655" s="4" t="s">
        <v>102</v>
      </c>
    </row>
    <row r="656" spans="1:3" x14ac:dyDescent="0.25">
      <c r="A656" s="3">
        <v>113</v>
      </c>
      <c r="B656" s="4" t="s">
        <v>261</v>
      </c>
      <c r="C656" s="14">
        <f>AVERAGE(A656:A663)</f>
        <v>46</v>
      </c>
    </row>
    <row r="657" spans="1:3" x14ac:dyDescent="0.25">
      <c r="A657" s="3">
        <v>64</v>
      </c>
      <c r="B657" s="4" t="s">
        <v>261</v>
      </c>
    </row>
    <row r="658" spans="1:3" x14ac:dyDescent="0.25">
      <c r="A658" s="3">
        <v>25</v>
      </c>
      <c r="B658" s="4" t="s">
        <v>261</v>
      </c>
    </row>
    <row r="659" spans="1:3" x14ac:dyDescent="0.25">
      <c r="A659" s="3">
        <v>67</v>
      </c>
      <c r="B659" s="4" t="s">
        <v>261</v>
      </c>
    </row>
    <row r="660" spans="1:3" x14ac:dyDescent="0.25">
      <c r="A660" s="3">
        <v>31</v>
      </c>
      <c r="B660" s="4" t="s">
        <v>261</v>
      </c>
    </row>
    <row r="661" spans="1:3" x14ac:dyDescent="0.25">
      <c r="A661" s="3">
        <v>5</v>
      </c>
      <c r="B661" s="4" t="s">
        <v>261</v>
      </c>
    </row>
    <row r="662" spans="1:3" x14ac:dyDescent="0.25">
      <c r="A662" s="3">
        <v>13</v>
      </c>
      <c r="B662" s="4" t="s">
        <v>261</v>
      </c>
    </row>
    <row r="663" spans="1:3" x14ac:dyDescent="0.25">
      <c r="A663" s="3">
        <v>50</v>
      </c>
      <c r="B663" s="4" t="s">
        <v>261</v>
      </c>
    </row>
    <row r="664" spans="1:3" x14ac:dyDescent="0.25">
      <c r="A664" s="3">
        <v>73</v>
      </c>
      <c r="B664" s="4" t="s">
        <v>294</v>
      </c>
      <c r="C664" s="14">
        <f>AVERAGE(A664:A665)</f>
        <v>92.5</v>
      </c>
    </row>
    <row r="665" spans="1:3" x14ac:dyDescent="0.25">
      <c r="A665" s="3">
        <v>112</v>
      </c>
      <c r="B665" s="4" t="s">
        <v>294</v>
      </c>
    </row>
    <row r="666" spans="1:3" x14ac:dyDescent="0.25">
      <c r="A666" s="3">
        <v>147</v>
      </c>
      <c r="B666" s="4" t="s">
        <v>517</v>
      </c>
      <c r="C666" s="14">
        <f>A666</f>
        <v>147</v>
      </c>
    </row>
    <row r="667" spans="1:3" x14ac:dyDescent="0.25">
      <c r="A667" s="3">
        <v>51</v>
      </c>
      <c r="B667" s="4" t="s">
        <v>532</v>
      </c>
      <c r="C667" s="14">
        <f>A667</f>
        <v>51</v>
      </c>
    </row>
    <row r="668" spans="1:3" x14ac:dyDescent="0.25">
      <c r="A668" s="3">
        <v>59</v>
      </c>
      <c r="B668" s="4" t="s">
        <v>8</v>
      </c>
      <c r="C668" s="14">
        <f>AVERAGE(A668:A671)</f>
        <v>21.75</v>
      </c>
    </row>
    <row r="669" spans="1:3" x14ac:dyDescent="0.25">
      <c r="A669" s="3">
        <v>7</v>
      </c>
      <c r="B669" s="4" t="s">
        <v>8</v>
      </c>
    </row>
    <row r="670" spans="1:3" x14ac:dyDescent="0.25">
      <c r="A670" s="3">
        <v>14</v>
      </c>
      <c r="B670" s="4" t="s">
        <v>8</v>
      </c>
    </row>
    <row r="671" spans="1:3" x14ac:dyDescent="0.25">
      <c r="A671" s="3">
        <v>7</v>
      </c>
      <c r="B671" s="4" t="s">
        <v>8</v>
      </c>
    </row>
    <row r="672" spans="1:3" x14ac:dyDescent="0.25">
      <c r="A672" s="3">
        <v>12</v>
      </c>
      <c r="B672" s="4" t="s">
        <v>25</v>
      </c>
      <c r="C672" s="14">
        <f>AVERAGE(A672:A690)</f>
        <v>22.210526315789473</v>
      </c>
    </row>
    <row r="673" spans="1:2" x14ac:dyDescent="0.25">
      <c r="A673" s="3">
        <v>16</v>
      </c>
      <c r="B673" s="4" t="s">
        <v>25</v>
      </c>
    </row>
    <row r="674" spans="1:2" x14ac:dyDescent="0.25">
      <c r="A674" s="3">
        <v>104</v>
      </c>
      <c r="B674" s="4" t="s">
        <v>25</v>
      </c>
    </row>
    <row r="675" spans="1:2" x14ac:dyDescent="0.25">
      <c r="A675" s="3">
        <v>52</v>
      </c>
      <c r="B675" s="4" t="s">
        <v>25</v>
      </c>
    </row>
    <row r="676" spans="1:2" x14ac:dyDescent="0.25">
      <c r="A676" s="3">
        <v>50</v>
      </c>
      <c r="B676" s="4" t="s">
        <v>25</v>
      </c>
    </row>
    <row r="677" spans="1:2" x14ac:dyDescent="0.25">
      <c r="A677" s="3">
        <v>16</v>
      </c>
      <c r="B677" s="4" t="s">
        <v>25</v>
      </c>
    </row>
    <row r="678" spans="1:2" x14ac:dyDescent="0.25">
      <c r="A678" s="3">
        <v>26</v>
      </c>
      <c r="B678" s="4" t="s">
        <v>25</v>
      </c>
    </row>
    <row r="679" spans="1:2" x14ac:dyDescent="0.25">
      <c r="A679" s="3">
        <v>4</v>
      </c>
      <c r="B679" s="4" t="s">
        <v>25</v>
      </c>
    </row>
    <row r="680" spans="1:2" x14ac:dyDescent="0.25">
      <c r="A680" s="3">
        <v>9</v>
      </c>
      <c r="B680" s="4" t="s">
        <v>25</v>
      </c>
    </row>
    <row r="681" spans="1:2" x14ac:dyDescent="0.25">
      <c r="A681" s="3">
        <v>12</v>
      </c>
      <c r="B681" s="4" t="s">
        <v>25</v>
      </c>
    </row>
    <row r="682" spans="1:2" x14ac:dyDescent="0.25">
      <c r="A682" s="3">
        <v>3</v>
      </c>
      <c r="B682" s="4" t="s">
        <v>25</v>
      </c>
    </row>
    <row r="683" spans="1:2" x14ac:dyDescent="0.25">
      <c r="A683" s="3">
        <v>32</v>
      </c>
      <c r="B683" s="4" t="s">
        <v>25</v>
      </c>
    </row>
    <row r="684" spans="1:2" x14ac:dyDescent="0.25">
      <c r="A684" s="3">
        <v>22</v>
      </c>
      <c r="B684" s="4" t="s">
        <v>25</v>
      </c>
    </row>
    <row r="685" spans="1:2" x14ac:dyDescent="0.25">
      <c r="A685" s="3">
        <v>27</v>
      </c>
      <c r="B685" s="4" t="s">
        <v>25</v>
      </c>
    </row>
    <row r="686" spans="1:2" x14ac:dyDescent="0.25">
      <c r="A686" s="3">
        <v>7</v>
      </c>
      <c r="B686" s="4" t="s">
        <v>25</v>
      </c>
    </row>
    <row r="687" spans="1:2" x14ac:dyDescent="0.25">
      <c r="A687" s="3">
        <v>19</v>
      </c>
      <c r="B687" s="4" t="s">
        <v>25</v>
      </c>
    </row>
    <row r="688" spans="1:2" x14ac:dyDescent="0.25">
      <c r="A688" s="3">
        <v>1</v>
      </c>
      <c r="B688" s="4" t="s">
        <v>25</v>
      </c>
    </row>
    <row r="689" spans="1:3" x14ac:dyDescent="0.25">
      <c r="A689" s="3">
        <v>3</v>
      </c>
      <c r="B689" s="4" t="s">
        <v>25</v>
      </c>
    </row>
    <row r="690" spans="1:3" x14ac:dyDescent="0.25">
      <c r="A690" s="3">
        <v>7</v>
      </c>
      <c r="B690" s="4" t="s">
        <v>25</v>
      </c>
    </row>
    <row r="691" spans="1:3" x14ac:dyDescent="0.25">
      <c r="A691" s="3">
        <v>197</v>
      </c>
      <c r="B691" s="4" t="s">
        <v>284</v>
      </c>
      <c r="C691" s="14">
        <f>AVERAGE(A691:A692)</f>
        <v>114</v>
      </c>
    </row>
    <row r="692" spans="1:3" x14ac:dyDescent="0.25">
      <c r="A692" s="3">
        <v>31</v>
      </c>
      <c r="B692" s="4" t="s">
        <v>284</v>
      </c>
    </row>
    <row r="693" spans="1:3" x14ac:dyDescent="0.25">
      <c r="A693" s="3">
        <v>24</v>
      </c>
      <c r="B693" s="4" t="s">
        <v>611</v>
      </c>
      <c r="C693" s="14">
        <f>AVERAGE(A693:A694)</f>
        <v>14</v>
      </c>
    </row>
    <row r="694" spans="1:3" x14ac:dyDescent="0.25">
      <c r="A694" s="3">
        <v>4</v>
      </c>
      <c r="B694" s="4" t="s">
        <v>611</v>
      </c>
    </row>
    <row r="695" spans="1:3" x14ac:dyDescent="0.25">
      <c r="A695" s="3">
        <v>73</v>
      </c>
      <c r="B695" s="4" t="s">
        <v>581</v>
      </c>
      <c r="C695" s="14">
        <f>A695</f>
        <v>73</v>
      </c>
    </row>
    <row r="696" spans="1:3" x14ac:dyDescent="0.25">
      <c r="A696" s="3">
        <v>187</v>
      </c>
      <c r="B696" s="4" t="s">
        <v>440</v>
      </c>
      <c r="C696" s="14">
        <f>A696</f>
        <v>187</v>
      </c>
    </row>
    <row r="697" spans="1:3" x14ac:dyDescent="0.25">
      <c r="A697" s="3">
        <v>136</v>
      </c>
      <c r="B697" s="4" t="s">
        <v>512</v>
      </c>
      <c r="C697" s="14">
        <f>AVERAGE(A697:A698)</f>
        <v>94</v>
      </c>
    </row>
    <row r="698" spans="1:3" x14ac:dyDescent="0.25">
      <c r="A698" s="3">
        <v>52</v>
      </c>
      <c r="B698" s="4" t="s">
        <v>512</v>
      </c>
    </row>
    <row r="699" spans="1:3" x14ac:dyDescent="0.25">
      <c r="A699" s="3">
        <v>58</v>
      </c>
      <c r="B699" s="4" t="s">
        <v>9</v>
      </c>
      <c r="C699" s="14">
        <f>AVERAGE(A699:A706)</f>
        <v>24.125</v>
      </c>
    </row>
    <row r="700" spans="1:3" x14ac:dyDescent="0.25">
      <c r="A700" s="3">
        <v>13</v>
      </c>
      <c r="B700" s="4" t="s">
        <v>9</v>
      </c>
    </row>
    <row r="701" spans="1:3" x14ac:dyDescent="0.25">
      <c r="A701" s="3">
        <v>31</v>
      </c>
      <c r="B701" s="4" t="s">
        <v>9</v>
      </c>
    </row>
    <row r="702" spans="1:3" x14ac:dyDescent="0.25">
      <c r="A702" s="3">
        <v>22</v>
      </c>
      <c r="B702" s="4" t="s">
        <v>9</v>
      </c>
    </row>
    <row r="703" spans="1:3" x14ac:dyDescent="0.25">
      <c r="A703" s="3">
        <v>25</v>
      </c>
      <c r="B703" s="4" t="s">
        <v>9</v>
      </c>
    </row>
    <row r="704" spans="1:3" x14ac:dyDescent="0.25">
      <c r="A704" s="3">
        <v>11</v>
      </c>
      <c r="B704" s="4" t="s">
        <v>9</v>
      </c>
    </row>
    <row r="705" spans="1:3" x14ac:dyDescent="0.25">
      <c r="A705" s="3">
        <v>14</v>
      </c>
      <c r="B705" s="4" t="s">
        <v>9</v>
      </c>
    </row>
    <row r="706" spans="1:3" x14ac:dyDescent="0.25">
      <c r="A706" s="3">
        <v>19</v>
      </c>
      <c r="B706" s="4" t="s">
        <v>9</v>
      </c>
    </row>
    <row r="707" spans="1:3" x14ac:dyDescent="0.25">
      <c r="A707" s="3">
        <v>54</v>
      </c>
      <c r="B707" s="4" t="s">
        <v>533</v>
      </c>
      <c r="C707" s="14">
        <f>AVERAGE(A707:A708)</f>
        <v>49.5</v>
      </c>
    </row>
    <row r="708" spans="1:3" x14ac:dyDescent="0.25">
      <c r="A708" s="3">
        <v>45</v>
      </c>
      <c r="B708" s="4" t="s">
        <v>533</v>
      </c>
    </row>
    <row r="709" spans="1:3" x14ac:dyDescent="0.25">
      <c r="A709" s="3">
        <v>35</v>
      </c>
      <c r="B709" s="4" t="s">
        <v>684</v>
      </c>
      <c r="C709" s="14">
        <f>A709</f>
        <v>35</v>
      </c>
    </row>
    <row r="710" spans="1:3" x14ac:dyDescent="0.25">
      <c r="A710" s="3">
        <v>92</v>
      </c>
      <c r="B710" s="4" t="s">
        <v>653</v>
      </c>
      <c r="C710" s="14">
        <f>A710</f>
        <v>92</v>
      </c>
    </row>
    <row r="711" spans="1:3" x14ac:dyDescent="0.25">
      <c r="A711" s="3">
        <v>96</v>
      </c>
      <c r="B711" s="4" t="s">
        <v>650</v>
      </c>
      <c r="C711" s="14">
        <f>A711</f>
        <v>96</v>
      </c>
    </row>
    <row r="712" spans="1:3" x14ac:dyDescent="0.25">
      <c r="A712" s="3">
        <v>49</v>
      </c>
      <c r="B712" s="4" t="s">
        <v>77</v>
      </c>
      <c r="C712" s="14">
        <f>AVERAGE(A712:A733)</f>
        <v>23.5</v>
      </c>
    </row>
    <row r="713" spans="1:3" x14ac:dyDescent="0.25">
      <c r="A713" s="3">
        <v>20</v>
      </c>
      <c r="B713" s="4" t="s">
        <v>77</v>
      </c>
    </row>
    <row r="714" spans="1:3" x14ac:dyDescent="0.25">
      <c r="A714" s="3">
        <v>21</v>
      </c>
      <c r="B714" s="4" t="s">
        <v>77</v>
      </c>
    </row>
    <row r="715" spans="1:3" x14ac:dyDescent="0.25">
      <c r="A715" s="3">
        <v>11</v>
      </c>
      <c r="B715" s="4" t="s">
        <v>77</v>
      </c>
    </row>
    <row r="716" spans="1:3" x14ac:dyDescent="0.25">
      <c r="A716" s="3">
        <v>37</v>
      </c>
      <c r="B716" s="4" t="s">
        <v>77</v>
      </c>
    </row>
    <row r="717" spans="1:3" x14ac:dyDescent="0.25">
      <c r="A717" s="3">
        <v>13</v>
      </c>
      <c r="B717" s="4" t="s">
        <v>77</v>
      </c>
    </row>
    <row r="718" spans="1:3" x14ac:dyDescent="0.25">
      <c r="A718" s="3">
        <v>56</v>
      </c>
      <c r="B718" s="4" t="s">
        <v>77</v>
      </c>
    </row>
    <row r="719" spans="1:3" x14ac:dyDescent="0.25">
      <c r="A719" s="3">
        <v>30</v>
      </c>
      <c r="B719" s="4" t="s">
        <v>77</v>
      </c>
    </row>
    <row r="720" spans="1:3" x14ac:dyDescent="0.25">
      <c r="A720" s="3">
        <v>35</v>
      </c>
      <c r="B720" s="4" t="s">
        <v>77</v>
      </c>
    </row>
    <row r="721" spans="1:3" x14ac:dyDescent="0.25">
      <c r="A721" s="3">
        <v>40</v>
      </c>
      <c r="B721" s="4" t="s">
        <v>77</v>
      </c>
    </row>
    <row r="722" spans="1:3" x14ac:dyDescent="0.25">
      <c r="A722" s="3">
        <v>23</v>
      </c>
      <c r="B722" s="4" t="s">
        <v>77</v>
      </c>
    </row>
    <row r="723" spans="1:3" x14ac:dyDescent="0.25">
      <c r="A723" s="3">
        <v>26</v>
      </c>
      <c r="B723" s="4" t="s">
        <v>77</v>
      </c>
    </row>
    <row r="724" spans="1:3" x14ac:dyDescent="0.25">
      <c r="A724" s="3">
        <v>12</v>
      </c>
      <c r="B724" s="4" t="s">
        <v>77</v>
      </c>
    </row>
    <row r="725" spans="1:3" x14ac:dyDescent="0.25">
      <c r="A725" s="3">
        <v>26</v>
      </c>
      <c r="B725" s="4" t="s">
        <v>77</v>
      </c>
    </row>
    <row r="726" spans="1:3" x14ac:dyDescent="0.25">
      <c r="A726" s="3">
        <v>29</v>
      </c>
      <c r="B726" s="4" t="s">
        <v>77</v>
      </c>
    </row>
    <row r="727" spans="1:3" x14ac:dyDescent="0.25">
      <c r="A727" s="3">
        <v>23</v>
      </c>
      <c r="B727" s="4" t="s">
        <v>77</v>
      </c>
    </row>
    <row r="728" spans="1:3" x14ac:dyDescent="0.25">
      <c r="A728" s="3">
        <v>4</v>
      </c>
      <c r="B728" s="4" t="s">
        <v>77</v>
      </c>
    </row>
    <row r="729" spans="1:3" x14ac:dyDescent="0.25">
      <c r="A729" s="3">
        <v>16</v>
      </c>
      <c r="B729" s="4" t="s">
        <v>77</v>
      </c>
    </row>
    <row r="730" spans="1:3" x14ac:dyDescent="0.25">
      <c r="A730" s="3">
        <v>1</v>
      </c>
      <c r="B730" s="4" t="s">
        <v>77</v>
      </c>
    </row>
    <row r="731" spans="1:3" x14ac:dyDescent="0.25">
      <c r="A731" s="3">
        <v>19</v>
      </c>
      <c r="B731" s="4" t="s">
        <v>77</v>
      </c>
    </row>
    <row r="732" spans="1:3" x14ac:dyDescent="0.25">
      <c r="A732" s="3">
        <v>17</v>
      </c>
      <c r="B732" s="4" t="s">
        <v>77</v>
      </c>
    </row>
    <row r="733" spans="1:3" x14ac:dyDescent="0.25">
      <c r="A733" s="3">
        <v>9</v>
      </c>
      <c r="B733" s="4" t="s">
        <v>77</v>
      </c>
    </row>
    <row r="734" spans="1:3" x14ac:dyDescent="0.25">
      <c r="A734" s="3">
        <v>45</v>
      </c>
      <c r="B734" s="4" t="s">
        <v>221</v>
      </c>
      <c r="C734" s="14">
        <f>A734</f>
        <v>45</v>
      </c>
    </row>
    <row r="735" spans="1:3" x14ac:dyDescent="0.25">
      <c r="A735" s="3">
        <v>141</v>
      </c>
      <c r="B735" s="4" t="s">
        <v>10</v>
      </c>
      <c r="C735" s="14">
        <f>AVERAGE(A735:A737)</f>
        <v>58.333333333333336</v>
      </c>
    </row>
    <row r="736" spans="1:3" x14ac:dyDescent="0.25">
      <c r="A736" s="3">
        <v>29</v>
      </c>
      <c r="B736" s="4" t="s">
        <v>10</v>
      </c>
    </row>
    <row r="737" spans="1:3" x14ac:dyDescent="0.25">
      <c r="A737" s="3">
        <v>5</v>
      </c>
      <c r="B737" s="4" t="s">
        <v>10</v>
      </c>
    </row>
    <row r="738" spans="1:3" x14ac:dyDescent="0.25">
      <c r="A738" s="3">
        <v>17</v>
      </c>
      <c r="B738" s="4" t="s">
        <v>713</v>
      </c>
      <c r="C738" s="14">
        <f>AVERAGE(A738:A741)</f>
        <v>60.75</v>
      </c>
    </row>
    <row r="739" spans="1:3" x14ac:dyDescent="0.25">
      <c r="A739" s="3">
        <v>70</v>
      </c>
      <c r="B739" s="4" t="s">
        <v>713</v>
      </c>
    </row>
    <row r="740" spans="1:3" x14ac:dyDescent="0.25">
      <c r="A740" s="3">
        <v>82</v>
      </c>
      <c r="B740" s="4" t="s">
        <v>713</v>
      </c>
    </row>
    <row r="741" spans="1:3" x14ac:dyDescent="0.25">
      <c r="A741" s="3">
        <v>74</v>
      </c>
      <c r="B741" s="4" t="s">
        <v>713</v>
      </c>
    </row>
    <row r="742" spans="1:3" x14ac:dyDescent="0.25">
      <c r="A742" s="3">
        <v>54</v>
      </c>
      <c r="B742" s="4" t="s">
        <v>255</v>
      </c>
      <c r="C742" s="14">
        <f>A742</f>
        <v>54</v>
      </c>
    </row>
    <row r="743" spans="1:3" x14ac:dyDescent="0.25">
      <c r="A743" s="3">
        <v>66</v>
      </c>
      <c r="B743" s="4" t="s">
        <v>100</v>
      </c>
      <c r="C743" s="14">
        <f>AVERAGE(A743:A748)</f>
        <v>65.166666666666671</v>
      </c>
    </row>
    <row r="744" spans="1:3" x14ac:dyDescent="0.25">
      <c r="A744" s="3">
        <v>41</v>
      </c>
      <c r="B744" s="4" t="s">
        <v>100</v>
      </c>
    </row>
    <row r="745" spans="1:3" x14ac:dyDescent="0.25">
      <c r="A745" s="3">
        <v>95</v>
      </c>
      <c r="B745" s="4" t="s">
        <v>100</v>
      </c>
    </row>
    <row r="746" spans="1:3" x14ac:dyDescent="0.25">
      <c r="A746" s="3">
        <v>10</v>
      </c>
      <c r="B746" s="4" t="s">
        <v>100</v>
      </c>
    </row>
    <row r="747" spans="1:3" x14ac:dyDescent="0.25">
      <c r="A747" s="3">
        <v>39</v>
      </c>
      <c r="B747" s="4" t="s">
        <v>100</v>
      </c>
    </row>
    <row r="748" spans="1:3" x14ac:dyDescent="0.25">
      <c r="A748" s="3">
        <v>140</v>
      </c>
      <c r="B748" s="4" t="s">
        <v>100</v>
      </c>
    </row>
    <row r="749" spans="1:3" x14ac:dyDescent="0.25">
      <c r="A749" s="3">
        <v>138</v>
      </c>
      <c r="B749" s="4" t="s">
        <v>514</v>
      </c>
      <c r="C749" s="14">
        <f>A749</f>
        <v>138</v>
      </c>
    </row>
    <row r="750" spans="1:3" x14ac:dyDescent="0.25">
      <c r="A750" s="3">
        <v>53</v>
      </c>
      <c r="B750" s="4" t="s">
        <v>61</v>
      </c>
      <c r="C750" s="14">
        <f>AVERAGE(A750:A752)</f>
        <v>44</v>
      </c>
    </row>
    <row r="751" spans="1:3" x14ac:dyDescent="0.25">
      <c r="A751" s="3">
        <v>38</v>
      </c>
      <c r="B751" s="4" t="s">
        <v>61</v>
      </c>
    </row>
    <row r="752" spans="1:3" x14ac:dyDescent="0.25">
      <c r="A752" s="3">
        <v>41</v>
      </c>
      <c r="B752" s="4" t="s">
        <v>61</v>
      </c>
    </row>
    <row r="753" spans="1:3" x14ac:dyDescent="0.25">
      <c r="A753" s="3">
        <v>103</v>
      </c>
      <c r="B753" s="4" t="s">
        <v>168</v>
      </c>
      <c r="C753" s="14">
        <f>AVERAGE(A753:A755)</f>
        <v>77.666666666666671</v>
      </c>
    </row>
    <row r="754" spans="1:3" x14ac:dyDescent="0.25">
      <c r="A754" s="3">
        <v>86</v>
      </c>
      <c r="B754" s="4" t="s">
        <v>168</v>
      </c>
    </row>
    <row r="755" spans="1:3" x14ac:dyDescent="0.25">
      <c r="A755" s="3">
        <v>44</v>
      </c>
      <c r="B755" s="4" t="s">
        <v>168</v>
      </c>
    </row>
    <row r="756" spans="1:3" x14ac:dyDescent="0.25">
      <c r="A756" s="3">
        <v>10</v>
      </c>
      <c r="B756" s="4" t="s">
        <v>560</v>
      </c>
      <c r="C756" s="14">
        <f>A756</f>
        <v>10</v>
      </c>
    </row>
    <row r="757" spans="1:3" x14ac:dyDescent="0.25">
      <c r="A757" s="3">
        <v>75</v>
      </c>
      <c r="B757" s="4" t="s">
        <v>663</v>
      </c>
      <c r="C757" s="14">
        <f>A757</f>
        <v>75</v>
      </c>
    </row>
    <row r="758" spans="1:3" x14ac:dyDescent="0.25">
      <c r="A758" s="3">
        <v>40</v>
      </c>
      <c r="B758" s="4" t="s">
        <v>106</v>
      </c>
      <c r="C758" s="14">
        <f>AVERAGE(A758:A766)</f>
        <v>24.666666666666668</v>
      </c>
    </row>
    <row r="759" spans="1:3" x14ac:dyDescent="0.25">
      <c r="A759" s="3">
        <v>19</v>
      </c>
      <c r="B759" s="4" t="s">
        <v>106</v>
      </c>
    </row>
    <row r="760" spans="1:3" x14ac:dyDescent="0.25">
      <c r="A760" s="3">
        <v>17</v>
      </c>
      <c r="B760" s="4" t="s">
        <v>106</v>
      </c>
    </row>
    <row r="761" spans="1:3" x14ac:dyDescent="0.25">
      <c r="A761" s="3">
        <v>49</v>
      </c>
      <c r="B761" s="4" t="s">
        <v>106</v>
      </c>
    </row>
    <row r="762" spans="1:3" x14ac:dyDescent="0.25">
      <c r="A762" s="3">
        <v>30</v>
      </c>
      <c r="B762" s="4" t="s">
        <v>106</v>
      </c>
    </row>
    <row r="763" spans="1:3" x14ac:dyDescent="0.25">
      <c r="A763" s="3">
        <v>20</v>
      </c>
      <c r="B763" s="4" t="s">
        <v>106</v>
      </c>
    </row>
    <row r="764" spans="1:3" x14ac:dyDescent="0.25">
      <c r="A764" s="3">
        <v>13</v>
      </c>
      <c r="B764" s="4" t="s">
        <v>106</v>
      </c>
    </row>
    <row r="765" spans="1:3" x14ac:dyDescent="0.25">
      <c r="A765" s="3">
        <v>15</v>
      </c>
      <c r="B765" s="4" t="s">
        <v>106</v>
      </c>
    </row>
    <row r="766" spans="1:3" x14ac:dyDescent="0.25">
      <c r="A766" s="3">
        <v>19</v>
      </c>
      <c r="B766" s="4" t="s">
        <v>106</v>
      </c>
    </row>
    <row r="767" spans="1:3" x14ac:dyDescent="0.25">
      <c r="A767" s="3">
        <v>88</v>
      </c>
      <c r="B767" s="4" t="s">
        <v>89</v>
      </c>
      <c r="C767" s="14">
        <f>AVERAGE(A767:A780)</f>
        <v>30.642857142857142</v>
      </c>
    </row>
    <row r="768" spans="1:3" x14ac:dyDescent="0.25">
      <c r="A768" s="3">
        <v>34</v>
      </c>
      <c r="B768" s="4" t="s">
        <v>89</v>
      </c>
    </row>
    <row r="769" spans="1:3" x14ac:dyDescent="0.25">
      <c r="A769" s="3">
        <v>74</v>
      </c>
      <c r="B769" s="4" t="s">
        <v>89</v>
      </c>
    </row>
    <row r="770" spans="1:3" x14ac:dyDescent="0.25">
      <c r="A770" s="3">
        <v>26</v>
      </c>
      <c r="B770" s="4" t="s">
        <v>89</v>
      </c>
    </row>
    <row r="771" spans="1:3" x14ac:dyDescent="0.25">
      <c r="A771" s="3">
        <v>25</v>
      </c>
      <c r="B771" s="4" t="s">
        <v>89</v>
      </c>
    </row>
    <row r="772" spans="1:3" x14ac:dyDescent="0.25">
      <c r="A772" s="3">
        <v>12</v>
      </c>
      <c r="B772" s="4" t="s">
        <v>89</v>
      </c>
    </row>
    <row r="773" spans="1:3" x14ac:dyDescent="0.25">
      <c r="A773" s="3">
        <v>31</v>
      </c>
      <c r="B773" s="4" t="s">
        <v>89</v>
      </c>
    </row>
    <row r="774" spans="1:3" x14ac:dyDescent="0.25">
      <c r="A774" s="3">
        <v>26</v>
      </c>
      <c r="B774" s="4" t="s">
        <v>89</v>
      </c>
    </row>
    <row r="775" spans="1:3" x14ac:dyDescent="0.25">
      <c r="A775" s="3">
        <v>25</v>
      </c>
      <c r="B775" s="4" t="s">
        <v>89</v>
      </c>
    </row>
    <row r="776" spans="1:3" x14ac:dyDescent="0.25">
      <c r="A776" s="3">
        <v>32</v>
      </c>
      <c r="B776" s="4" t="s">
        <v>89</v>
      </c>
    </row>
    <row r="777" spans="1:3" x14ac:dyDescent="0.25">
      <c r="A777" s="3">
        <v>29</v>
      </c>
      <c r="B777" s="4" t="s">
        <v>89</v>
      </c>
    </row>
    <row r="778" spans="1:3" x14ac:dyDescent="0.25">
      <c r="A778" s="3">
        <v>10</v>
      </c>
      <c r="B778" s="4" t="s">
        <v>89</v>
      </c>
    </row>
    <row r="779" spans="1:3" x14ac:dyDescent="0.25">
      <c r="A779" s="3">
        <v>7</v>
      </c>
      <c r="B779" s="4" t="s">
        <v>89</v>
      </c>
    </row>
    <row r="780" spans="1:3" x14ac:dyDescent="0.25">
      <c r="A780" s="3">
        <v>10</v>
      </c>
      <c r="B780" s="4" t="s">
        <v>89</v>
      </c>
    </row>
    <row r="781" spans="1:3" x14ac:dyDescent="0.25">
      <c r="A781" s="3">
        <v>60</v>
      </c>
      <c r="B781" s="4" t="s">
        <v>231</v>
      </c>
      <c r="C781" s="14">
        <f>A781</f>
        <v>60</v>
      </c>
    </row>
    <row r="782" spans="1:3" x14ac:dyDescent="0.25">
      <c r="A782" s="3">
        <v>23</v>
      </c>
      <c r="B782" s="4" t="s">
        <v>240</v>
      </c>
      <c r="C782" s="14">
        <f>A782</f>
        <v>23</v>
      </c>
    </row>
    <row r="783" spans="1:3" x14ac:dyDescent="0.25">
      <c r="A783" s="3">
        <v>73</v>
      </c>
      <c r="B783" s="4" t="s">
        <v>664</v>
      </c>
      <c r="C783" s="14">
        <f>A783</f>
        <v>73</v>
      </c>
    </row>
    <row r="784" spans="1:3" x14ac:dyDescent="0.25">
      <c r="A784" s="3">
        <v>47</v>
      </c>
      <c r="B784" s="4" t="s">
        <v>679</v>
      </c>
      <c r="C784" s="14">
        <f>A784</f>
        <v>47</v>
      </c>
    </row>
    <row r="785" spans="1:3" x14ac:dyDescent="0.25">
      <c r="A785" s="3">
        <v>156</v>
      </c>
      <c r="B785" s="4" t="s">
        <v>43</v>
      </c>
      <c r="C785" s="14">
        <f>AVERAGE(A785:A796)</f>
        <v>50.5</v>
      </c>
    </row>
    <row r="786" spans="1:3" x14ac:dyDescent="0.25">
      <c r="A786" s="3">
        <v>56</v>
      </c>
      <c r="B786" s="4" t="s">
        <v>43</v>
      </c>
    </row>
    <row r="787" spans="1:3" x14ac:dyDescent="0.25">
      <c r="A787" s="3">
        <v>62</v>
      </c>
      <c r="B787" s="4" t="s">
        <v>43</v>
      </c>
    </row>
    <row r="788" spans="1:3" x14ac:dyDescent="0.25">
      <c r="A788" s="3">
        <v>54</v>
      </c>
      <c r="B788" s="4" t="s">
        <v>43</v>
      </c>
    </row>
    <row r="789" spans="1:3" x14ac:dyDescent="0.25">
      <c r="A789" s="3">
        <v>69</v>
      </c>
      <c r="B789" s="4" t="s">
        <v>43</v>
      </c>
    </row>
    <row r="790" spans="1:3" x14ac:dyDescent="0.25">
      <c r="A790" s="3">
        <v>79</v>
      </c>
      <c r="B790" s="4" t="s">
        <v>43</v>
      </c>
    </row>
    <row r="791" spans="1:3" x14ac:dyDescent="0.25">
      <c r="A791" s="3">
        <v>4</v>
      </c>
      <c r="B791" s="4" t="s">
        <v>43</v>
      </c>
    </row>
    <row r="792" spans="1:3" x14ac:dyDescent="0.25">
      <c r="A792" s="3">
        <v>41</v>
      </c>
      <c r="B792" s="4" t="s">
        <v>43</v>
      </c>
    </row>
    <row r="793" spans="1:3" x14ac:dyDescent="0.25">
      <c r="A793" s="3">
        <v>22</v>
      </c>
      <c r="B793" s="4" t="s">
        <v>43</v>
      </c>
    </row>
    <row r="794" spans="1:3" x14ac:dyDescent="0.25">
      <c r="A794" s="3">
        <v>46</v>
      </c>
      <c r="B794" s="4" t="s">
        <v>43</v>
      </c>
    </row>
    <row r="795" spans="1:3" x14ac:dyDescent="0.25">
      <c r="A795" s="3">
        <v>7</v>
      </c>
      <c r="B795" s="4" t="s">
        <v>43</v>
      </c>
    </row>
    <row r="796" spans="1:3" x14ac:dyDescent="0.25">
      <c r="A796" s="3">
        <v>10</v>
      </c>
      <c r="B796" s="4" t="s">
        <v>43</v>
      </c>
    </row>
    <row r="797" spans="1:3" x14ac:dyDescent="0.25">
      <c r="A797" s="3">
        <v>148</v>
      </c>
      <c r="B797" s="4" t="s">
        <v>518</v>
      </c>
      <c r="C797" s="14">
        <f>A797</f>
        <v>148</v>
      </c>
    </row>
    <row r="798" spans="1:3" x14ac:dyDescent="0.25">
      <c r="A798" s="3">
        <v>94</v>
      </c>
      <c r="B798" s="4" t="s">
        <v>596</v>
      </c>
      <c r="C798" s="14">
        <f>AVERAGE(A798:A799)</f>
        <v>59</v>
      </c>
    </row>
    <row r="799" spans="1:3" x14ac:dyDescent="0.25">
      <c r="A799" s="3">
        <v>24</v>
      </c>
      <c r="B799" s="4" t="s">
        <v>596</v>
      </c>
    </row>
    <row r="800" spans="1:3" x14ac:dyDescent="0.25">
      <c r="A800" s="3">
        <v>4</v>
      </c>
      <c r="B800" s="4" t="s">
        <v>700</v>
      </c>
      <c r="C800" s="14">
        <f>A800</f>
        <v>4</v>
      </c>
    </row>
    <row r="801" spans="1:3" x14ac:dyDescent="0.25">
      <c r="A801" s="3">
        <v>48</v>
      </c>
      <c r="B801" s="4" t="s">
        <v>189</v>
      </c>
      <c r="C801" s="14">
        <f>AVERAGE(A801:A807)</f>
        <v>53.285714285714285</v>
      </c>
    </row>
    <row r="802" spans="1:3" x14ac:dyDescent="0.25">
      <c r="A802" s="3">
        <v>70</v>
      </c>
      <c r="B802" s="4" t="s">
        <v>189</v>
      </c>
    </row>
    <row r="803" spans="1:3" x14ac:dyDescent="0.25">
      <c r="A803" s="3">
        <v>80</v>
      </c>
      <c r="B803" s="4" t="s">
        <v>189</v>
      </c>
    </row>
    <row r="804" spans="1:3" x14ac:dyDescent="0.25">
      <c r="A804" s="3">
        <v>48</v>
      </c>
      <c r="B804" s="4" t="s">
        <v>189</v>
      </c>
    </row>
    <row r="805" spans="1:3" x14ac:dyDescent="0.25">
      <c r="A805" s="3">
        <v>58</v>
      </c>
      <c r="B805" s="4" t="s">
        <v>189</v>
      </c>
    </row>
    <row r="806" spans="1:3" x14ac:dyDescent="0.25">
      <c r="A806" s="3">
        <v>46</v>
      </c>
      <c r="B806" s="4" t="s">
        <v>189</v>
      </c>
    </row>
    <row r="807" spans="1:3" x14ac:dyDescent="0.25">
      <c r="A807" s="3">
        <v>23</v>
      </c>
      <c r="B807" s="4" t="s">
        <v>189</v>
      </c>
    </row>
    <row r="808" spans="1:3" x14ac:dyDescent="0.25">
      <c r="A808" s="3">
        <v>127</v>
      </c>
      <c r="B808" s="4" t="s">
        <v>388</v>
      </c>
      <c r="C808" s="14">
        <f>A808</f>
        <v>127</v>
      </c>
    </row>
    <row r="809" spans="1:3" x14ac:dyDescent="0.25">
      <c r="A809" s="3">
        <v>73</v>
      </c>
      <c r="B809" s="4" t="s">
        <v>264</v>
      </c>
      <c r="C809" s="14">
        <f>AVERAGE(A809:A810)</f>
        <v>105.5</v>
      </c>
    </row>
    <row r="810" spans="1:3" x14ac:dyDescent="0.25">
      <c r="A810" s="3">
        <v>138</v>
      </c>
      <c r="B810" s="4" t="s">
        <v>264</v>
      </c>
    </row>
    <row r="811" spans="1:3" x14ac:dyDescent="0.25">
      <c r="A811" s="3">
        <v>55</v>
      </c>
      <c r="B811" s="4" t="s">
        <v>534</v>
      </c>
      <c r="C811" s="14">
        <f>AVERAGE(A811:A812)</f>
        <v>46.5</v>
      </c>
    </row>
    <row r="812" spans="1:3" x14ac:dyDescent="0.25">
      <c r="A812" s="3">
        <v>38</v>
      </c>
      <c r="B812" s="4" t="s">
        <v>534</v>
      </c>
    </row>
    <row r="813" spans="1:3" x14ac:dyDescent="0.25">
      <c r="A813" s="3">
        <v>108</v>
      </c>
      <c r="B813" s="4" t="s">
        <v>136</v>
      </c>
      <c r="C813" s="14">
        <f>AVERAGE(A813:A814)</f>
        <v>97.5</v>
      </c>
    </row>
    <row r="814" spans="1:3" x14ac:dyDescent="0.25">
      <c r="A814" s="3">
        <v>87</v>
      </c>
      <c r="B814" s="4" t="s">
        <v>136</v>
      </c>
    </row>
    <row r="815" spans="1:3" x14ac:dyDescent="0.25">
      <c r="A815" s="3">
        <v>22</v>
      </c>
      <c r="B815" s="4" t="s">
        <v>692</v>
      </c>
      <c r="C815" s="14">
        <f>A815</f>
        <v>22</v>
      </c>
    </row>
    <row r="816" spans="1:3" x14ac:dyDescent="0.25">
      <c r="A816" s="3">
        <v>39</v>
      </c>
      <c r="B816" s="4" t="s">
        <v>75</v>
      </c>
      <c r="C816" s="14">
        <f>AVERAGE(A816:A822)</f>
        <v>27.285714285714285</v>
      </c>
    </row>
    <row r="817" spans="1:3" x14ac:dyDescent="0.25">
      <c r="A817" s="3">
        <v>11</v>
      </c>
      <c r="B817" s="4" t="s">
        <v>75</v>
      </c>
    </row>
    <row r="818" spans="1:3" x14ac:dyDescent="0.25">
      <c r="A818" s="3">
        <v>7</v>
      </c>
      <c r="B818" s="4" t="s">
        <v>75</v>
      </c>
    </row>
    <row r="819" spans="1:3" x14ac:dyDescent="0.25">
      <c r="A819" s="3">
        <v>54</v>
      </c>
      <c r="B819" s="4" t="s">
        <v>75</v>
      </c>
    </row>
    <row r="820" spans="1:3" x14ac:dyDescent="0.25">
      <c r="A820" s="3">
        <v>47</v>
      </c>
      <c r="B820" s="4" t="s">
        <v>75</v>
      </c>
    </row>
    <row r="821" spans="1:3" x14ac:dyDescent="0.25">
      <c r="A821" s="3">
        <v>29</v>
      </c>
      <c r="B821" s="4" t="s">
        <v>75</v>
      </c>
    </row>
    <row r="822" spans="1:3" x14ac:dyDescent="0.25">
      <c r="A822" s="3">
        <v>4</v>
      </c>
      <c r="B822" s="4" t="s">
        <v>75</v>
      </c>
    </row>
    <row r="823" spans="1:3" x14ac:dyDescent="0.25">
      <c r="A823" s="3">
        <v>20</v>
      </c>
      <c r="B823" s="4" t="s">
        <v>23</v>
      </c>
      <c r="C823" s="14">
        <f>AVERAGE(A823:A847)</f>
        <v>12</v>
      </c>
    </row>
    <row r="824" spans="1:3" x14ac:dyDescent="0.25">
      <c r="A824" s="3">
        <v>1</v>
      </c>
      <c r="B824" s="4" t="s">
        <v>23</v>
      </c>
    </row>
    <row r="825" spans="1:3" x14ac:dyDescent="0.25">
      <c r="A825" s="3">
        <v>30</v>
      </c>
      <c r="B825" s="4" t="s">
        <v>23</v>
      </c>
    </row>
    <row r="826" spans="1:3" x14ac:dyDescent="0.25">
      <c r="A826" s="3">
        <v>32</v>
      </c>
      <c r="B826" s="4" t="s">
        <v>23</v>
      </c>
    </row>
    <row r="827" spans="1:3" x14ac:dyDescent="0.25">
      <c r="A827" s="3">
        <v>14</v>
      </c>
      <c r="B827" s="4" t="s">
        <v>23</v>
      </c>
    </row>
    <row r="828" spans="1:3" x14ac:dyDescent="0.25">
      <c r="A828" s="3">
        <v>25</v>
      </c>
      <c r="B828" s="4" t="s">
        <v>23</v>
      </c>
    </row>
    <row r="829" spans="1:3" x14ac:dyDescent="0.25">
      <c r="A829" s="3">
        <v>1</v>
      </c>
      <c r="B829" s="4" t="s">
        <v>23</v>
      </c>
    </row>
    <row r="830" spans="1:3" x14ac:dyDescent="0.25">
      <c r="A830" s="3">
        <v>10</v>
      </c>
      <c r="B830" s="4" t="s">
        <v>23</v>
      </c>
    </row>
    <row r="831" spans="1:3" x14ac:dyDescent="0.25">
      <c r="A831" s="3">
        <v>13</v>
      </c>
      <c r="B831" s="4" t="s">
        <v>23</v>
      </c>
    </row>
    <row r="832" spans="1:3" x14ac:dyDescent="0.25">
      <c r="A832" s="3">
        <v>4</v>
      </c>
      <c r="B832" s="4" t="s">
        <v>23</v>
      </c>
    </row>
    <row r="833" spans="1:3" x14ac:dyDescent="0.25">
      <c r="A833" s="3">
        <v>1</v>
      </c>
      <c r="B833" s="4" t="s">
        <v>23</v>
      </c>
    </row>
    <row r="834" spans="1:3" x14ac:dyDescent="0.25">
      <c r="A834" s="3">
        <v>1</v>
      </c>
      <c r="B834" s="4" t="s">
        <v>23</v>
      </c>
    </row>
    <row r="835" spans="1:3" x14ac:dyDescent="0.25">
      <c r="A835" s="3">
        <v>24</v>
      </c>
      <c r="B835" s="4" t="s">
        <v>23</v>
      </c>
    </row>
    <row r="836" spans="1:3" x14ac:dyDescent="0.25">
      <c r="A836" s="3">
        <v>5</v>
      </c>
      <c r="B836" s="4" t="s">
        <v>23</v>
      </c>
    </row>
    <row r="837" spans="1:3" x14ac:dyDescent="0.25">
      <c r="A837" s="3">
        <v>5</v>
      </c>
      <c r="B837" s="4" t="s">
        <v>23</v>
      </c>
    </row>
    <row r="838" spans="1:3" x14ac:dyDescent="0.25">
      <c r="A838" s="3">
        <v>28</v>
      </c>
      <c r="B838" s="4" t="s">
        <v>23</v>
      </c>
    </row>
    <row r="839" spans="1:3" x14ac:dyDescent="0.25">
      <c r="A839" s="3">
        <v>13</v>
      </c>
      <c r="B839" s="4" t="s">
        <v>23</v>
      </c>
    </row>
    <row r="840" spans="1:3" x14ac:dyDescent="0.25">
      <c r="A840" s="3">
        <v>21</v>
      </c>
      <c r="B840" s="4" t="s">
        <v>23</v>
      </c>
    </row>
    <row r="841" spans="1:3" x14ac:dyDescent="0.25">
      <c r="A841" s="3">
        <v>14</v>
      </c>
      <c r="B841" s="4" t="s">
        <v>23</v>
      </c>
    </row>
    <row r="842" spans="1:3" x14ac:dyDescent="0.25">
      <c r="A842" s="3">
        <v>20</v>
      </c>
      <c r="B842" s="4" t="s">
        <v>23</v>
      </c>
    </row>
    <row r="843" spans="1:3" x14ac:dyDescent="0.25">
      <c r="A843" s="3">
        <v>8</v>
      </c>
      <c r="B843" s="4" t="s">
        <v>23</v>
      </c>
    </row>
    <row r="844" spans="1:3" x14ac:dyDescent="0.25">
      <c r="A844" s="3">
        <v>1</v>
      </c>
      <c r="B844" s="4" t="s">
        <v>23</v>
      </c>
    </row>
    <row r="845" spans="1:3" x14ac:dyDescent="0.25">
      <c r="A845" s="3">
        <v>7</v>
      </c>
      <c r="B845" s="4" t="s">
        <v>23</v>
      </c>
    </row>
    <row r="846" spans="1:3" x14ac:dyDescent="0.25">
      <c r="A846" s="3">
        <v>1</v>
      </c>
      <c r="B846" s="4" t="s">
        <v>23</v>
      </c>
    </row>
    <row r="847" spans="1:3" x14ac:dyDescent="0.25">
      <c r="A847" s="3">
        <v>1</v>
      </c>
      <c r="B847" s="4" t="s">
        <v>23</v>
      </c>
    </row>
    <row r="848" spans="1:3" x14ac:dyDescent="0.25">
      <c r="A848" s="3">
        <v>126</v>
      </c>
      <c r="B848" s="4" t="s">
        <v>505</v>
      </c>
      <c r="C848" s="14">
        <f>A848</f>
        <v>126</v>
      </c>
    </row>
    <row r="849" spans="1:3" x14ac:dyDescent="0.25">
      <c r="A849" s="3">
        <v>118</v>
      </c>
      <c r="B849" s="4" t="s">
        <v>499</v>
      </c>
      <c r="C849" s="14">
        <f>A849</f>
        <v>118</v>
      </c>
    </row>
    <row r="850" spans="1:3" x14ac:dyDescent="0.25">
      <c r="A850" s="3">
        <v>137</v>
      </c>
      <c r="B850" s="4" t="s">
        <v>513</v>
      </c>
      <c r="C850" s="14">
        <f>A850</f>
        <v>137</v>
      </c>
    </row>
    <row r="851" spans="1:3" x14ac:dyDescent="0.25">
      <c r="A851" s="3">
        <v>80</v>
      </c>
      <c r="B851" s="4" t="s">
        <v>362</v>
      </c>
      <c r="C851" s="14">
        <f>A851</f>
        <v>80</v>
      </c>
    </row>
    <row r="852" spans="1:3" x14ac:dyDescent="0.25">
      <c r="A852" s="3">
        <v>78</v>
      </c>
      <c r="B852" s="4" t="s">
        <v>661</v>
      </c>
      <c r="C852" s="14">
        <f>A852</f>
        <v>78</v>
      </c>
    </row>
    <row r="853" spans="1:3" x14ac:dyDescent="0.25">
      <c r="A853" s="3">
        <v>78</v>
      </c>
      <c r="B853" s="4" t="s">
        <v>277</v>
      </c>
      <c r="C853" s="14">
        <f>AVERAGE(A853:A854)</f>
        <v>85</v>
      </c>
    </row>
    <row r="854" spans="1:3" x14ac:dyDescent="0.25">
      <c r="A854" s="3">
        <v>92</v>
      </c>
      <c r="B854" s="4" t="s">
        <v>277</v>
      </c>
    </row>
    <row r="855" spans="1:3" x14ac:dyDescent="0.25">
      <c r="A855" s="3">
        <v>106</v>
      </c>
      <c r="B855" s="4" t="s">
        <v>208</v>
      </c>
      <c r="C855" s="14">
        <f>AVERAGE(A855:A857)</f>
        <v>59.333333333333336</v>
      </c>
    </row>
    <row r="856" spans="1:3" x14ac:dyDescent="0.25">
      <c r="A856" s="3">
        <v>56</v>
      </c>
      <c r="B856" s="4" t="s">
        <v>208</v>
      </c>
    </row>
    <row r="857" spans="1:3" x14ac:dyDescent="0.25">
      <c r="A857" s="3">
        <v>16</v>
      </c>
      <c r="B857" s="4" t="s">
        <v>208</v>
      </c>
    </row>
    <row r="858" spans="1:3" x14ac:dyDescent="0.25">
      <c r="A858" s="3">
        <v>141</v>
      </c>
      <c r="B858" s="4" t="s">
        <v>399</v>
      </c>
      <c r="C858" s="14">
        <f>A858</f>
        <v>141</v>
      </c>
    </row>
    <row r="859" spans="1:3" x14ac:dyDescent="0.25">
      <c r="A859" s="3">
        <v>3</v>
      </c>
      <c r="B859" s="4" t="s">
        <v>334</v>
      </c>
      <c r="C859" s="14">
        <f>AVERAGE(A859:A860)</f>
        <v>2.5</v>
      </c>
    </row>
    <row r="860" spans="1:3" x14ac:dyDescent="0.25">
      <c r="A860" s="3">
        <v>2</v>
      </c>
      <c r="B860" s="4" t="s">
        <v>334</v>
      </c>
    </row>
    <row r="861" spans="1:3" x14ac:dyDescent="0.25">
      <c r="A861" s="3">
        <v>198</v>
      </c>
      <c r="B861" s="4" t="s">
        <v>447</v>
      </c>
      <c r="C861" s="14">
        <f>A861</f>
        <v>198</v>
      </c>
    </row>
    <row r="862" spans="1:3" x14ac:dyDescent="0.25">
      <c r="A862" s="3">
        <v>97</v>
      </c>
      <c r="B862" s="4" t="s">
        <v>145</v>
      </c>
      <c r="C862" s="14">
        <f>A862</f>
        <v>97</v>
      </c>
    </row>
    <row r="863" spans="1:3" x14ac:dyDescent="0.25">
      <c r="A863" s="3">
        <v>82</v>
      </c>
      <c r="B863" s="4" t="s">
        <v>364</v>
      </c>
      <c r="C863" s="14">
        <f>A863</f>
        <v>82</v>
      </c>
    </row>
    <row r="864" spans="1:3" x14ac:dyDescent="0.25">
      <c r="A864" s="3">
        <v>131</v>
      </c>
      <c r="B864" s="4" t="s">
        <v>41</v>
      </c>
      <c r="C864" s="14">
        <f>AVERAGE(A864:A866)</f>
        <v>77.333333333333329</v>
      </c>
    </row>
    <row r="865" spans="1:3" x14ac:dyDescent="0.25">
      <c r="A865" s="3">
        <v>81</v>
      </c>
      <c r="B865" s="4" t="s">
        <v>41</v>
      </c>
    </row>
    <row r="866" spans="1:3" x14ac:dyDescent="0.25">
      <c r="A866" s="3">
        <v>20</v>
      </c>
      <c r="B866" s="4" t="s">
        <v>41</v>
      </c>
    </row>
    <row r="867" spans="1:3" x14ac:dyDescent="0.25">
      <c r="A867" s="3">
        <v>106</v>
      </c>
      <c r="B867" s="4" t="s">
        <v>266</v>
      </c>
      <c r="C867" s="14">
        <f>AVERAGE(A867:A873)</f>
        <v>71</v>
      </c>
    </row>
    <row r="868" spans="1:3" x14ac:dyDescent="0.25">
      <c r="A868" s="3">
        <v>144</v>
      </c>
      <c r="B868" s="4" t="s">
        <v>266</v>
      </c>
    </row>
    <row r="869" spans="1:3" x14ac:dyDescent="0.25">
      <c r="A869" s="3">
        <v>44</v>
      </c>
      <c r="B869" s="4" t="s">
        <v>266</v>
      </c>
    </row>
    <row r="870" spans="1:3" x14ac:dyDescent="0.25">
      <c r="A870" s="3">
        <v>73</v>
      </c>
      <c r="B870" s="4" t="s">
        <v>266</v>
      </c>
    </row>
    <row r="871" spans="1:3" x14ac:dyDescent="0.25">
      <c r="A871" s="3">
        <v>75</v>
      </c>
      <c r="B871" s="4" t="s">
        <v>266</v>
      </c>
    </row>
    <row r="872" spans="1:3" x14ac:dyDescent="0.25">
      <c r="A872" s="3">
        <v>36</v>
      </c>
      <c r="B872" s="4" t="s">
        <v>266</v>
      </c>
    </row>
    <row r="873" spans="1:3" x14ac:dyDescent="0.25">
      <c r="A873" s="3">
        <v>19</v>
      </c>
      <c r="B873" s="4" t="s">
        <v>266</v>
      </c>
    </row>
    <row r="874" spans="1:3" x14ac:dyDescent="0.25">
      <c r="A874" s="3">
        <v>115</v>
      </c>
      <c r="B874" s="4" t="s">
        <v>187</v>
      </c>
      <c r="C874" s="14">
        <f>AVERAGE(A874:A875)</f>
        <v>95.5</v>
      </c>
    </row>
    <row r="875" spans="1:3" x14ac:dyDescent="0.25">
      <c r="A875" s="3">
        <v>76</v>
      </c>
      <c r="B875" s="4" t="s">
        <v>187</v>
      </c>
    </row>
    <row r="876" spans="1:3" x14ac:dyDescent="0.25">
      <c r="A876" s="3">
        <v>36</v>
      </c>
      <c r="B876" s="4" t="s">
        <v>683</v>
      </c>
      <c r="C876" s="14">
        <f>A876</f>
        <v>36</v>
      </c>
    </row>
    <row r="877" spans="1:3" x14ac:dyDescent="0.25">
      <c r="A877" s="3">
        <v>90</v>
      </c>
      <c r="B877" s="4" t="s">
        <v>655</v>
      </c>
      <c r="C877" s="14">
        <f>A877</f>
        <v>90</v>
      </c>
    </row>
    <row r="878" spans="1:3" x14ac:dyDescent="0.25">
      <c r="A878" s="3">
        <v>35</v>
      </c>
      <c r="B878" s="4" t="s">
        <v>39</v>
      </c>
      <c r="C878" s="14">
        <f>AVERAGE(A878:A890)</f>
        <v>26.846153846153847</v>
      </c>
    </row>
    <row r="879" spans="1:3" x14ac:dyDescent="0.25">
      <c r="A879" s="3">
        <v>8</v>
      </c>
      <c r="B879" s="4" t="s">
        <v>39</v>
      </c>
    </row>
    <row r="880" spans="1:3" x14ac:dyDescent="0.25">
      <c r="A880" s="3">
        <v>42</v>
      </c>
      <c r="B880" s="4" t="s">
        <v>39</v>
      </c>
    </row>
    <row r="881" spans="1:3" x14ac:dyDescent="0.25">
      <c r="A881" s="3">
        <v>39</v>
      </c>
      <c r="B881" s="4" t="s">
        <v>39</v>
      </c>
    </row>
    <row r="882" spans="1:3" x14ac:dyDescent="0.25">
      <c r="A882" s="3">
        <v>68</v>
      </c>
      <c r="B882" s="4" t="s">
        <v>39</v>
      </c>
    </row>
    <row r="883" spans="1:3" x14ac:dyDescent="0.25">
      <c r="A883" s="3">
        <v>35</v>
      </c>
      <c r="B883" s="4" t="s">
        <v>39</v>
      </c>
    </row>
    <row r="884" spans="1:3" x14ac:dyDescent="0.25">
      <c r="A884" s="3">
        <v>23</v>
      </c>
      <c r="B884" s="4" t="s">
        <v>39</v>
      </c>
    </row>
    <row r="885" spans="1:3" x14ac:dyDescent="0.25">
      <c r="A885" s="3">
        <v>18</v>
      </c>
      <c r="B885" s="4" t="s">
        <v>39</v>
      </c>
    </row>
    <row r="886" spans="1:3" x14ac:dyDescent="0.25">
      <c r="A886" s="3">
        <v>33</v>
      </c>
      <c r="B886" s="4" t="s">
        <v>39</v>
      </c>
    </row>
    <row r="887" spans="1:3" x14ac:dyDescent="0.25">
      <c r="A887" s="3">
        <v>7</v>
      </c>
      <c r="B887" s="4" t="s">
        <v>39</v>
      </c>
    </row>
    <row r="888" spans="1:3" x14ac:dyDescent="0.25">
      <c r="A888" s="3">
        <v>30</v>
      </c>
      <c r="B888" s="4" t="s">
        <v>39</v>
      </c>
    </row>
    <row r="889" spans="1:3" x14ac:dyDescent="0.25">
      <c r="A889" s="3">
        <v>3</v>
      </c>
      <c r="B889" s="4" t="s">
        <v>39</v>
      </c>
    </row>
    <row r="890" spans="1:3" x14ac:dyDescent="0.25">
      <c r="A890" s="3">
        <v>8</v>
      </c>
      <c r="B890" s="4" t="s">
        <v>39</v>
      </c>
    </row>
    <row r="891" spans="1:3" x14ac:dyDescent="0.25">
      <c r="A891" s="3">
        <v>36</v>
      </c>
      <c r="B891" s="4" t="s">
        <v>285</v>
      </c>
      <c r="C891" s="14">
        <f>AVERAGE(A891:A894)</f>
        <v>34.75</v>
      </c>
    </row>
    <row r="892" spans="1:3" x14ac:dyDescent="0.25">
      <c r="A892" s="3">
        <v>48</v>
      </c>
      <c r="B892" s="4" t="s">
        <v>285</v>
      </c>
    </row>
    <row r="893" spans="1:3" x14ac:dyDescent="0.25">
      <c r="A893" s="3">
        <v>33</v>
      </c>
      <c r="B893" s="4" t="s">
        <v>285</v>
      </c>
    </row>
    <row r="894" spans="1:3" x14ac:dyDescent="0.25">
      <c r="A894" s="3">
        <v>22</v>
      </c>
      <c r="B894" s="4" t="s">
        <v>285</v>
      </c>
    </row>
    <row r="895" spans="1:3" x14ac:dyDescent="0.25">
      <c r="A895" s="3">
        <v>18</v>
      </c>
      <c r="B895" s="4" t="s">
        <v>206</v>
      </c>
      <c r="C895" s="14">
        <f>AVERAGE(A895:A899)</f>
        <v>19.2</v>
      </c>
    </row>
    <row r="896" spans="1:3" x14ac:dyDescent="0.25">
      <c r="A896" s="3">
        <v>22</v>
      </c>
      <c r="B896" s="4" t="s">
        <v>206</v>
      </c>
    </row>
    <row r="897" spans="1:3" x14ac:dyDescent="0.25">
      <c r="A897" s="3">
        <v>26</v>
      </c>
      <c r="B897" s="4" t="s">
        <v>206</v>
      </c>
    </row>
    <row r="898" spans="1:3" x14ac:dyDescent="0.25">
      <c r="A898" s="3">
        <v>6</v>
      </c>
      <c r="B898" s="4" t="s">
        <v>206</v>
      </c>
    </row>
    <row r="899" spans="1:3" x14ac:dyDescent="0.25">
      <c r="A899" s="3">
        <v>24</v>
      </c>
      <c r="B899" s="4" t="s">
        <v>206</v>
      </c>
    </row>
    <row r="900" spans="1:3" x14ac:dyDescent="0.25">
      <c r="A900" s="3">
        <v>32</v>
      </c>
      <c r="B900" s="4" t="s">
        <v>452</v>
      </c>
      <c r="C900" s="14">
        <f>AVERAGE(A900:A904)</f>
        <v>34.4</v>
      </c>
    </row>
    <row r="901" spans="1:3" x14ac:dyDescent="0.25">
      <c r="A901" s="3">
        <v>71</v>
      </c>
      <c r="B901" s="4" t="s">
        <v>452</v>
      </c>
    </row>
    <row r="902" spans="1:3" x14ac:dyDescent="0.25">
      <c r="A902" s="3">
        <v>23</v>
      </c>
      <c r="B902" s="4" t="s">
        <v>452</v>
      </c>
    </row>
    <row r="903" spans="1:3" x14ac:dyDescent="0.25">
      <c r="A903" s="3">
        <v>21</v>
      </c>
      <c r="B903" s="4" t="s">
        <v>452</v>
      </c>
    </row>
    <row r="904" spans="1:3" x14ac:dyDescent="0.25">
      <c r="A904" s="3">
        <v>25</v>
      </c>
      <c r="B904" s="4" t="s">
        <v>452</v>
      </c>
    </row>
    <row r="905" spans="1:3" x14ac:dyDescent="0.25">
      <c r="A905" s="3">
        <v>6</v>
      </c>
      <c r="B905" s="4" t="s">
        <v>706</v>
      </c>
      <c r="C905" s="14">
        <f>A905</f>
        <v>6</v>
      </c>
    </row>
    <row r="906" spans="1:3" x14ac:dyDescent="0.25">
      <c r="A906" s="3">
        <v>86</v>
      </c>
      <c r="B906" s="4" t="s">
        <v>367</v>
      </c>
      <c r="C906" s="14">
        <f>A906</f>
        <v>86</v>
      </c>
    </row>
    <row r="907" spans="1:3" x14ac:dyDescent="0.25">
      <c r="A907" s="3">
        <v>150</v>
      </c>
      <c r="B907" s="4" t="s">
        <v>408</v>
      </c>
      <c r="C907" s="14">
        <f>A907</f>
        <v>150</v>
      </c>
    </row>
    <row r="908" spans="1:3" x14ac:dyDescent="0.25">
      <c r="A908" s="3">
        <v>146</v>
      </c>
      <c r="B908" s="4" t="s">
        <v>18</v>
      </c>
      <c r="C908" s="14">
        <f>AVERAGE(A908:A910)</f>
        <v>120</v>
      </c>
    </row>
    <row r="909" spans="1:3" x14ac:dyDescent="0.25">
      <c r="A909" s="3">
        <v>121</v>
      </c>
      <c r="B909" s="4" t="s">
        <v>18</v>
      </c>
    </row>
    <row r="910" spans="1:3" x14ac:dyDescent="0.25">
      <c r="A910" s="3">
        <v>93</v>
      </c>
      <c r="B910" s="4" t="s">
        <v>18</v>
      </c>
    </row>
    <row r="911" spans="1:3" x14ac:dyDescent="0.25">
      <c r="A911" s="3">
        <v>40</v>
      </c>
      <c r="B911" s="4" t="s">
        <v>589</v>
      </c>
      <c r="C911" s="14">
        <f>A911</f>
        <v>40</v>
      </c>
    </row>
    <row r="912" spans="1:3" x14ac:dyDescent="0.25">
      <c r="A912" s="3">
        <v>130</v>
      </c>
      <c r="B912" s="4" t="s">
        <v>326</v>
      </c>
      <c r="C912" s="14">
        <f>A912</f>
        <v>130</v>
      </c>
    </row>
    <row r="913" spans="1:3" x14ac:dyDescent="0.25">
      <c r="A913" s="3">
        <v>168</v>
      </c>
      <c r="B913" s="4" t="s">
        <v>423</v>
      </c>
      <c r="C913" s="14">
        <f>A913</f>
        <v>168</v>
      </c>
    </row>
    <row r="914" spans="1:3" x14ac:dyDescent="0.25">
      <c r="A914" s="3">
        <v>47</v>
      </c>
      <c r="B914" s="4" t="s">
        <v>572</v>
      </c>
      <c r="C914" s="14">
        <f>A914</f>
        <v>47</v>
      </c>
    </row>
    <row r="915" spans="1:3" x14ac:dyDescent="0.25">
      <c r="A915" s="3">
        <v>17</v>
      </c>
      <c r="B915" s="4" t="s">
        <v>694</v>
      </c>
      <c r="C915" s="14">
        <f>A915</f>
        <v>17</v>
      </c>
    </row>
    <row r="916" spans="1:3" x14ac:dyDescent="0.25">
      <c r="A916" s="3">
        <v>144</v>
      </c>
      <c r="B916" s="4" t="s">
        <v>402</v>
      </c>
      <c r="C916" s="14">
        <f>A916</f>
        <v>144</v>
      </c>
    </row>
    <row r="917" spans="1:3" x14ac:dyDescent="0.25">
      <c r="A917" s="3">
        <v>6</v>
      </c>
      <c r="B917" s="4" t="s">
        <v>615</v>
      </c>
      <c r="C917" s="14">
        <f>A917</f>
        <v>6</v>
      </c>
    </row>
    <row r="918" spans="1:3" x14ac:dyDescent="0.25">
      <c r="A918" s="3">
        <v>2</v>
      </c>
      <c r="B918" s="4" t="s">
        <v>124</v>
      </c>
      <c r="C918" s="14">
        <f>AVERAGE(A918:A920)</f>
        <v>64.666666666666671</v>
      </c>
    </row>
    <row r="919" spans="1:3" x14ac:dyDescent="0.25">
      <c r="A919" s="3">
        <v>123</v>
      </c>
      <c r="B919" s="4" t="s">
        <v>124</v>
      </c>
    </row>
    <row r="920" spans="1:3" x14ac:dyDescent="0.25">
      <c r="A920" s="3">
        <v>69</v>
      </c>
      <c r="B920" s="4" t="s">
        <v>124</v>
      </c>
    </row>
    <row r="921" spans="1:3" x14ac:dyDescent="0.25">
      <c r="A921" s="3">
        <v>108</v>
      </c>
      <c r="B921" s="38" t="s">
        <v>377</v>
      </c>
      <c r="C921" s="14">
        <f>A921</f>
        <v>108</v>
      </c>
    </row>
    <row r="922" spans="1:3" x14ac:dyDescent="0.25">
      <c r="A922" s="3">
        <v>56</v>
      </c>
      <c r="B922" s="4" t="s">
        <v>97</v>
      </c>
      <c r="C922" s="14">
        <f>AVERAGE(A922:A926)</f>
        <v>63.2</v>
      </c>
    </row>
    <row r="923" spans="1:3" x14ac:dyDescent="0.25">
      <c r="A923" s="3">
        <v>37</v>
      </c>
      <c r="B923" s="4" t="s">
        <v>97</v>
      </c>
    </row>
    <row r="924" spans="1:3" x14ac:dyDescent="0.25">
      <c r="A924" s="3">
        <v>52</v>
      </c>
      <c r="B924" s="4" t="s">
        <v>97</v>
      </c>
    </row>
    <row r="925" spans="1:3" x14ac:dyDescent="0.25">
      <c r="A925" s="3">
        <v>24</v>
      </c>
      <c r="B925" s="4" t="s">
        <v>97</v>
      </c>
    </row>
    <row r="926" spans="1:3" x14ac:dyDescent="0.25">
      <c r="A926" s="3">
        <v>147</v>
      </c>
      <c r="B926" s="4" t="s">
        <v>405</v>
      </c>
    </row>
    <row r="927" spans="1:3" x14ac:dyDescent="0.25">
      <c r="A927" s="3">
        <v>80</v>
      </c>
      <c r="B927" s="4" t="s">
        <v>660</v>
      </c>
      <c r="C927" s="14">
        <f>A927</f>
        <v>80</v>
      </c>
    </row>
    <row r="928" spans="1:3" x14ac:dyDescent="0.25">
      <c r="A928" s="3">
        <v>17</v>
      </c>
      <c r="B928" s="4" t="s">
        <v>81</v>
      </c>
      <c r="C928" s="14">
        <f>A928</f>
        <v>17</v>
      </c>
    </row>
    <row r="929" spans="1:3" x14ac:dyDescent="0.25">
      <c r="A929" s="3">
        <v>21</v>
      </c>
      <c r="B929" s="4" t="s">
        <v>84</v>
      </c>
      <c r="C929" s="14">
        <f>AVERAGE(A929:A930)</f>
        <v>24</v>
      </c>
    </row>
    <row r="930" spans="1:3" x14ac:dyDescent="0.25">
      <c r="A930" s="3">
        <v>27</v>
      </c>
      <c r="B930" s="4" t="s">
        <v>84</v>
      </c>
    </row>
    <row r="931" spans="1:3" x14ac:dyDescent="0.25">
      <c r="A931" s="3">
        <v>55</v>
      </c>
      <c r="B931" s="4" t="s">
        <v>576</v>
      </c>
      <c r="C931" s="14">
        <f>A931</f>
        <v>55</v>
      </c>
    </row>
    <row r="932" spans="1:3" x14ac:dyDescent="0.25">
      <c r="A932" s="3">
        <v>29</v>
      </c>
      <c r="B932" s="4" t="s">
        <v>592</v>
      </c>
      <c r="C932" s="14">
        <f>A932</f>
        <v>29</v>
      </c>
    </row>
    <row r="933" spans="1:3" x14ac:dyDescent="0.25">
      <c r="A933" s="3">
        <v>77</v>
      </c>
      <c r="B933" s="4" t="s">
        <v>662</v>
      </c>
      <c r="C933" s="14">
        <f>A933</f>
        <v>77</v>
      </c>
    </row>
    <row r="934" spans="1:3" x14ac:dyDescent="0.25">
      <c r="A934" s="3">
        <v>75</v>
      </c>
      <c r="B934" s="4" t="s">
        <v>155</v>
      </c>
      <c r="C934" s="14">
        <f>AVERAGE(A934:A940)</f>
        <v>41.285714285714285</v>
      </c>
    </row>
    <row r="935" spans="1:3" x14ac:dyDescent="0.25">
      <c r="A935" s="3">
        <v>14</v>
      </c>
      <c r="B935" s="4" t="s">
        <v>155</v>
      </c>
    </row>
    <row r="936" spans="1:3" x14ac:dyDescent="0.25">
      <c r="A936" s="3">
        <v>86</v>
      </c>
      <c r="B936" s="4" t="s">
        <v>155</v>
      </c>
    </row>
    <row r="937" spans="1:3" x14ac:dyDescent="0.25">
      <c r="A937" s="3">
        <v>40</v>
      </c>
      <c r="B937" s="4" t="s">
        <v>155</v>
      </c>
    </row>
    <row r="938" spans="1:3" x14ac:dyDescent="0.25">
      <c r="A938" s="3">
        <v>22</v>
      </c>
      <c r="B938" s="4" t="s">
        <v>155</v>
      </c>
    </row>
    <row r="939" spans="1:3" x14ac:dyDescent="0.25">
      <c r="A939" s="3">
        <v>3</v>
      </c>
      <c r="B939" s="4" t="s">
        <v>155</v>
      </c>
    </row>
    <row r="940" spans="1:3" x14ac:dyDescent="0.25">
      <c r="A940" s="3">
        <v>49</v>
      </c>
      <c r="B940" s="4" t="s">
        <v>556</v>
      </c>
    </row>
    <row r="941" spans="1:3" x14ac:dyDescent="0.25">
      <c r="A941" s="3">
        <v>12</v>
      </c>
      <c r="B941" s="4" t="s">
        <v>697</v>
      </c>
      <c r="C941" s="14">
        <f>A941</f>
        <v>12</v>
      </c>
    </row>
    <row r="942" spans="1:3" x14ac:dyDescent="0.25">
      <c r="A942" s="3">
        <v>14</v>
      </c>
      <c r="B942" s="4" t="s">
        <v>695</v>
      </c>
      <c r="C942" s="14">
        <f>A942</f>
        <v>14</v>
      </c>
    </row>
    <row r="943" spans="1:3" x14ac:dyDescent="0.25">
      <c r="A943" s="3">
        <v>38</v>
      </c>
      <c r="B943" s="4" t="s">
        <v>569</v>
      </c>
      <c r="C943" s="14">
        <f>A943</f>
        <v>38</v>
      </c>
    </row>
    <row r="944" spans="1:3" x14ac:dyDescent="0.25">
      <c r="A944" s="3">
        <v>66</v>
      </c>
      <c r="B944" s="4" t="s">
        <v>121</v>
      </c>
      <c r="C944" s="14">
        <f>A944</f>
        <v>66</v>
      </c>
    </row>
    <row r="945" spans="1:3" x14ac:dyDescent="0.25">
      <c r="A945" s="3">
        <v>65</v>
      </c>
      <c r="B945" s="4" t="s">
        <v>470</v>
      </c>
      <c r="C945" s="14">
        <f>A945</f>
        <v>65</v>
      </c>
    </row>
    <row r="946" spans="1:3" x14ac:dyDescent="0.25">
      <c r="A946" s="3">
        <v>181</v>
      </c>
      <c r="B946" s="4" t="s">
        <v>434</v>
      </c>
      <c r="C946" s="14">
        <f>A946</f>
        <v>181</v>
      </c>
    </row>
    <row r="947" spans="1:3" x14ac:dyDescent="0.25">
      <c r="A947" s="3">
        <v>120</v>
      </c>
      <c r="B947" s="4" t="s">
        <v>501</v>
      </c>
      <c r="C947" s="14">
        <f>A947</f>
        <v>120</v>
      </c>
    </row>
    <row r="948" spans="1:3" x14ac:dyDescent="0.25">
      <c r="A948" s="3">
        <v>105</v>
      </c>
      <c r="B948" s="4" t="s">
        <v>11</v>
      </c>
      <c r="C948" s="14">
        <f>A948</f>
        <v>105</v>
      </c>
    </row>
    <row r="949" spans="1:3" x14ac:dyDescent="0.25">
      <c r="A949" s="3">
        <v>42</v>
      </c>
      <c r="B949" s="4" t="s">
        <v>465</v>
      </c>
      <c r="C949" s="14">
        <f>AVERAGE(A949:A950)</f>
        <v>41</v>
      </c>
    </row>
    <row r="950" spans="1:3" x14ac:dyDescent="0.25">
      <c r="A950" s="3">
        <v>40</v>
      </c>
      <c r="B950" s="4" t="s">
        <v>465</v>
      </c>
    </row>
    <row r="951" spans="1:3" x14ac:dyDescent="0.25">
      <c r="A951" s="3">
        <v>13</v>
      </c>
      <c r="B951" s="4" t="s">
        <v>56</v>
      </c>
      <c r="C951" s="14">
        <f>AVERAGE(A951:A965)</f>
        <v>32.4</v>
      </c>
    </row>
    <row r="952" spans="1:3" x14ac:dyDescent="0.25">
      <c r="A952" s="3">
        <v>92</v>
      </c>
      <c r="B952" s="4" t="s">
        <v>56</v>
      </c>
    </row>
    <row r="953" spans="1:3" x14ac:dyDescent="0.25">
      <c r="A953" s="3">
        <v>40</v>
      </c>
      <c r="B953" s="4" t="s">
        <v>56</v>
      </c>
    </row>
    <row r="954" spans="1:3" x14ac:dyDescent="0.25">
      <c r="A954" s="3">
        <v>10</v>
      </c>
      <c r="B954" s="4" t="s">
        <v>56</v>
      </c>
    </row>
    <row r="955" spans="1:3" x14ac:dyDescent="0.25">
      <c r="A955" s="3">
        <v>92</v>
      </c>
      <c r="B955" s="4" t="s">
        <v>56</v>
      </c>
    </row>
    <row r="956" spans="1:3" x14ac:dyDescent="0.25">
      <c r="A956" s="3">
        <v>12</v>
      </c>
      <c r="B956" s="4" t="s">
        <v>56</v>
      </c>
    </row>
    <row r="957" spans="1:3" x14ac:dyDescent="0.25">
      <c r="A957" s="3">
        <v>38</v>
      </c>
      <c r="B957" s="4" t="s">
        <v>56</v>
      </c>
    </row>
    <row r="958" spans="1:3" x14ac:dyDescent="0.25">
      <c r="A958" s="3">
        <v>37</v>
      </c>
      <c r="B958" s="4" t="s">
        <v>56</v>
      </c>
    </row>
    <row r="959" spans="1:3" x14ac:dyDescent="0.25">
      <c r="A959" s="3">
        <v>38</v>
      </c>
      <c r="B959" s="4" t="s">
        <v>56</v>
      </c>
    </row>
    <row r="960" spans="1:3" x14ac:dyDescent="0.25">
      <c r="A960" s="3">
        <v>36</v>
      </c>
      <c r="B960" s="4" t="s">
        <v>56</v>
      </c>
    </row>
    <row r="961" spans="1:3" x14ac:dyDescent="0.25">
      <c r="A961" s="3">
        <v>15</v>
      </c>
      <c r="B961" s="4" t="s">
        <v>56</v>
      </c>
    </row>
    <row r="962" spans="1:3" x14ac:dyDescent="0.25">
      <c r="A962" s="3">
        <v>3</v>
      </c>
      <c r="B962" s="4" t="s">
        <v>56</v>
      </c>
    </row>
    <row r="963" spans="1:3" x14ac:dyDescent="0.25">
      <c r="A963" s="3">
        <v>12</v>
      </c>
      <c r="B963" s="4" t="s">
        <v>56</v>
      </c>
    </row>
    <row r="964" spans="1:3" x14ac:dyDescent="0.25">
      <c r="A964" s="3">
        <v>25</v>
      </c>
      <c r="B964" s="4" t="s">
        <v>56</v>
      </c>
    </row>
    <row r="965" spans="1:3" x14ac:dyDescent="0.25">
      <c r="A965" s="3">
        <v>23</v>
      </c>
      <c r="B965" s="4" t="s">
        <v>56</v>
      </c>
    </row>
    <row r="966" spans="1:3" x14ac:dyDescent="0.25">
      <c r="A966" s="3">
        <v>122</v>
      </c>
      <c r="B966" s="38" t="s">
        <v>34</v>
      </c>
      <c r="C966" s="14">
        <f>AVERAGE(A966:A972)</f>
        <v>41.571428571428569</v>
      </c>
    </row>
    <row r="967" spans="1:3" x14ac:dyDescent="0.25">
      <c r="A967" s="3">
        <v>84</v>
      </c>
      <c r="B967" s="4" t="s">
        <v>34</v>
      </c>
    </row>
    <row r="968" spans="1:3" x14ac:dyDescent="0.25">
      <c r="A968" s="3">
        <v>5</v>
      </c>
      <c r="B968" s="4" t="s">
        <v>34</v>
      </c>
    </row>
    <row r="969" spans="1:3" x14ac:dyDescent="0.25">
      <c r="A969" s="3">
        <v>29</v>
      </c>
      <c r="B969" s="4" t="s">
        <v>34</v>
      </c>
    </row>
    <row r="970" spans="1:3" x14ac:dyDescent="0.25">
      <c r="A970" s="3">
        <v>17</v>
      </c>
      <c r="B970" s="4" t="s">
        <v>34</v>
      </c>
    </row>
    <row r="971" spans="1:3" x14ac:dyDescent="0.25">
      <c r="A971" s="3">
        <v>13</v>
      </c>
      <c r="B971" s="4" t="s">
        <v>34</v>
      </c>
    </row>
    <row r="972" spans="1:3" x14ac:dyDescent="0.25">
      <c r="A972" s="3">
        <v>21</v>
      </c>
      <c r="B972" s="4" t="s">
        <v>34</v>
      </c>
    </row>
    <row r="973" spans="1:3" x14ac:dyDescent="0.25">
      <c r="A973" s="3">
        <v>71</v>
      </c>
      <c r="B973" s="4" t="s">
        <v>125</v>
      </c>
      <c r="C973" s="14">
        <f>A973</f>
        <v>71</v>
      </c>
    </row>
    <row r="974" spans="1:3" x14ac:dyDescent="0.25">
      <c r="A974" s="3">
        <v>66</v>
      </c>
      <c r="B974" s="4" t="s">
        <v>670</v>
      </c>
      <c r="C974" s="14">
        <f>A974</f>
        <v>66</v>
      </c>
    </row>
    <row r="975" spans="1:3" x14ac:dyDescent="0.25">
      <c r="A975" s="3">
        <v>43</v>
      </c>
      <c r="B975" s="4" t="s">
        <v>57</v>
      </c>
      <c r="C975" s="14">
        <f>AVERAGE(A975:A995)</f>
        <v>19.571428571428573</v>
      </c>
    </row>
    <row r="976" spans="1:3" x14ac:dyDescent="0.25">
      <c r="A976" s="3">
        <v>14</v>
      </c>
      <c r="B976" s="4" t="s">
        <v>57</v>
      </c>
    </row>
    <row r="977" spans="1:2" x14ac:dyDescent="0.25">
      <c r="A977" s="3">
        <v>31</v>
      </c>
      <c r="B977" s="4" t="s">
        <v>57</v>
      </c>
    </row>
    <row r="978" spans="1:2" x14ac:dyDescent="0.25">
      <c r="A978" s="3">
        <v>15</v>
      </c>
      <c r="B978" s="4" t="s">
        <v>57</v>
      </c>
    </row>
    <row r="979" spans="1:2" x14ac:dyDescent="0.25">
      <c r="A979" s="3">
        <v>3</v>
      </c>
      <c r="B979" s="4" t="s">
        <v>57</v>
      </c>
    </row>
    <row r="980" spans="1:2" x14ac:dyDescent="0.25">
      <c r="A980" s="3">
        <v>41</v>
      </c>
      <c r="B980" s="4" t="s">
        <v>57</v>
      </c>
    </row>
    <row r="981" spans="1:2" x14ac:dyDescent="0.25">
      <c r="A981" s="3">
        <v>6</v>
      </c>
      <c r="B981" s="4" t="s">
        <v>57</v>
      </c>
    </row>
    <row r="982" spans="1:2" x14ac:dyDescent="0.25">
      <c r="A982" s="3">
        <v>27</v>
      </c>
      <c r="B982" s="4" t="s">
        <v>57</v>
      </c>
    </row>
    <row r="983" spans="1:2" x14ac:dyDescent="0.25">
      <c r="A983" s="3">
        <v>32</v>
      </c>
      <c r="B983" s="4" t="s">
        <v>57</v>
      </c>
    </row>
    <row r="984" spans="1:2" x14ac:dyDescent="0.25">
      <c r="A984" s="3">
        <v>20</v>
      </c>
      <c r="B984" s="4" t="s">
        <v>57</v>
      </c>
    </row>
    <row r="985" spans="1:2" x14ac:dyDescent="0.25">
      <c r="A985" s="3">
        <v>37</v>
      </c>
      <c r="B985" s="4" t="s">
        <v>57</v>
      </c>
    </row>
    <row r="986" spans="1:2" x14ac:dyDescent="0.25">
      <c r="A986" s="3">
        <v>16</v>
      </c>
      <c r="B986" s="4" t="s">
        <v>57</v>
      </c>
    </row>
    <row r="987" spans="1:2" x14ac:dyDescent="0.25">
      <c r="A987" s="3">
        <v>34</v>
      </c>
      <c r="B987" s="4" t="s">
        <v>57</v>
      </c>
    </row>
    <row r="988" spans="1:2" x14ac:dyDescent="0.25">
      <c r="A988" s="3">
        <v>10</v>
      </c>
      <c r="B988" s="4" t="s">
        <v>57</v>
      </c>
    </row>
    <row r="989" spans="1:2" x14ac:dyDescent="0.25">
      <c r="A989" s="3">
        <v>20</v>
      </c>
      <c r="B989" s="4" t="s">
        <v>57</v>
      </c>
    </row>
    <row r="990" spans="1:2" x14ac:dyDescent="0.25">
      <c r="A990" s="3">
        <v>3</v>
      </c>
      <c r="B990" s="4" t="s">
        <v>57</v>
      </c>
    </row>
    <row r="991" spans="1:2" x14ac:dyDescent="0.25">
      <c r="A991" s="3">
        <v>22</v>
      </c>
      <c r="B991" s="4" t="s">
        <v>57</v>
      </c>
    </row>
    <row r="992" spans="1:2" x14ac:dyDescent="0.25">
      <c r="A992" s="3">
        <v>13</v>
      </c>
      <c r="B992" s="4" t="s">
        <v>57</v>
      </c>
    </row>
    <row r="993" spans="1:3" x14ac:dyDescent="0.25">
      <c r="A993" s="3">
        <v>8</v>
      </c>
      <c r="B993" s="4" t="s">
        <v>57</v>
      </c>
    </row>
    <row r="994" spans="1:3" x14ac:dyDescent="0.25">
      <c r="A994" s="3">
        <v>7</v>
      </c>
      <c r="B994" s="4" t="s">
        <v>57</v>
      </c>
    </row>
    <row r="995" spans="1:3" x14ac:dyDescent="0.25">
      <c r="A995" s="3">
        <v>9</v>
      </c>
      <c r="B995" s="4" t="s">
        <v>57</v>
      </c>
    </row>
    <row r="996" spans="1:3" x14ac:dyDescent="0.25">
      <c r="A996" s="3">
        <v>15</v>
      </c>
      <c r="B996" s="4" t="s">
        <v>602</v>
      </c>
      <c r="C996" s="14">
        <f>A996</f>
        <v>15</v>
      </c>
    </row>
    <row r="997" spans="1:3" x14ac:dyDescent="0.25">
      <c r="A997" s="3">
        <v>25</v>
      </c>
      <c r="B997" s="4" t="s">
        <v>88</v>
      </c>
      <c r="C997" s="14">
        <f>A997</f>
        <v>25</v>
      </c>
    </row>
    <row r="998" spans="1:3" x14ac:dyDescent="0.25">
      <c r="A998" s="3">
        <v>158</v>
      </c>
      <c r="B998" s="4" t="s">
        <v>415</v>
      </c>
      <c r="C998" s="14">
        <f>A998</f>
        <v>158</v>
      </c>
    </row>
    <row r="999" spans="1:3" x14ac:dyDescent="0.25">
      <c r="A999" s="3">
        <v>139</v>
      </c>
      <c r="B999" s="4" t="s">
        <v>397</v>
      </c>
      <c r="C999" s="14">
        <f>A999</f>
        <v>139</v>
      </c>
    </row>
    <row r="1000" spans="1:3" x14ac:dyDescent="0.25">
      <c r="A1000" s="3">
        <v>92</v>
      </c>
      <c r="B1000" s="4" t="s">
        <v>371</v>
      </c>
      <c r="C1000" s="14">
        <f>A1000</f>
        <v>92</v>
      </c>
    </row>
    <row r="1001" spans="1:3" x14ac:dyDescent="0.25">
      <c r="A1001" s="3">
        <v>73</v>
      </c>
      <c r="B1001" s="4" t="s">
        <v>126</v>
      </c>
      <c r="C1001" s="14">
        <f>A1001</f>
        <v>73</v>
      </c>
    </row>
    <row r="1002" spans="1:3" x14ac:dyDescent="0.25">
      <c r="A1002" s="3">
        <v>40</v>
      </c>
      <c r="B1002" s="4" t="s">
        <v>32</v>
      </c>
      <c r="C1002" s="14">
        <f>AVERAGE(A1002:A1022)</f>
        <v>13.666666666666666</v>
      </c>
    </row>
    <row r="1003" spans="1:3" x14ac:dyDescent="0.25">
      <c r="A1003" s="3">
        <v>7</v>
      </c>
      <c r="B1003" s="4" t="s">
        <v>32</v>
      </c>
    </row>
    <row r="1004" spans="1:3" x14ac:dyDescent="0.25">
      <c r="A1004" s="3">
        <v>3</v>
      </c>
      <c r="B1004" s="4" t="s">
        <v>32</v>
      </c>
    </row>
    <row r="1005" spans="1:3" x14ac:dyDescent="0.25">
      <c r="A1005" s="3">
        <v>10</v>
      </c>
      <c r="B1005" s="4" t="s">
        <v>32</v>
      </c>
    </row>
    <row r="1006" spans="1:3" x14ac:dyDescent="0.25">
      <c r="A1006" s="3">
        <v>41</v>
      </c>
      <c r="B1006" s="4" t="s">
        <v>32</v>
      </c>
    </row>
    <row r="1007" spans="1:3" x14ac:dyDescent="0.25">
      <c r="A1007" s="3">
        <v>21</v>
      </c>
      <c r="B1007" s="4" t="s">
        <v>32</v>
      </c>
    </row>
    <row r="1008" spans="1:3" x14ac:dyDescent="0.25">
      <c r="A1008" s="3">
        <v>4</v>
      </c>
      <c r="B1008" s="4" t="s">
        <v>32</v>
      </c>
    </row>
    <row r="1009" spans="1:3" x14ac:dyDescent="0.25">
      <c r="A1009" s="3">
        <v>62</v>
      </c>
      <c r="B1009" s="4" t="s">
        <v>32</v>
      </c>
    </row>
    <row r="1010" spans="1:3" x14ac:dyDescent="0.25">
      <c r="A1010" s="3">
        <v>4</v>
      </c>
      <c r="B1010" s="4" t="s">
        <v>32</v>
      </c>
    </row>
    <row r="1011" spans="1:3" x14ac:dyDescent="0.25">
      <c r="A1011" s="3">
        <v>3</v>
      </c>
      <c r="B1011" s="4" t="s">
        <v>32</v>
      </c>
    </row>
    <row r="1012" spans="1:3" x14ac:dyDescent="0.25">
      <c r="A1012" s="3">
        <v>11</v>
      </c>
      <c r="B1012" s="4" t="s">
        <v>32</v>
      </c>
    </row>
    <row r="1013" spans="1:3" x14ac:dyDescent="0.25">
      <c r="A1013" s="3">
        <v>8</v>
      </c>
      <c r="B1013" s="4" t="s">
        <v>32</v>
      </c>
    </row>
    <row r="1014" spans="1:3" x14ac:dyDescent="0.25">
      <c r="A1014" s="3">
        <v>7</v>
      </c>
      <c r="B1014" s="4" t="s">
        <v>32</v>
      </c>
    </row>
    <row r="1015" spans="1:3" x14ac:dyDescent="0.25">
      <c r="A1015" s="3">
        <v>1</v>
      </c>
      <c r="B1015" s="4" t="s">
        <v>32</v>
      </c>
    </row>
    <row r="1016" spans="1:3" x14ac:dyDescent="0.25">
      <c r="A1016" s="3">
        <v>7</v>
      </c>
      <c r="B1016" s="4" t="s">
        <v>32</v>
      </c>
    </row>
    <row r="1017" spans="1:3" x14ac:dyDescent="0.25">
      <c r="A1017" s="3">
        <v>27</v>
      </c>
      <c r="B1017" s="4" t="s">
        <v>32</v>
      </c>
    </row>
    <row r="1018" spans="1:3" x14ac:dyDescent="0.25">
      <c r="A1018" s="3">
        <v>5</v>
      </c>
      <c r="B1018" s="4" t="s">
        <v>32</v>
      </c>
    </row>
    <row r="1019" spans="1:3" x14ac:dyDescent="0.25">
      <c r="A1019" s="3">
        <v>2</v>
      </c>
      <c r="B1019" s="4" t="s">
        <v>32</v>
      </c>
    </row>
    <row r="1020" spans="1:3" x14ac:dyDescent="0.25">
      <c r="A1020" s="3">
        <v>3</v>
      </c>
      <c r="B1020" s="4" t="s">
        <v>32</v>
      </c>
    </row>
    <row r="1021" spans="1:3" x14ac:dyDescent="0.25">
      <c r="A1021" s="3">
        <v>16</v>
      </c>
      <c r="B1021" s="4" t="s">
        <v>32</v>
      </c>
    </row>
    <row r="1022" spans="1:3" x14ac:dyDescent="0.25">
      <c r="A1022" s="3">
        <v>5</v>
      </c>
      <c r="B1022" s="4" t="s">
        <v>32</v>
      </c>
    </row>
    <row r="1023" spans="1:3" x14ac:dyDescent="0.25">
      <c r="A1023" s="3">
        <v>57</v>
      </c>
      <c r="B1023" s="4" t="s">
        <v>112</v>
      </c>
      <c r="C1023" s="14">
        <f>AVERAGE(A1023:A1024)</f>
        <v>39.5</v>
      </c>
    </row>
    <row r="1024" spans="1:3" x14ac:dyDescent="0.25">
      <c r="A1024" s="3">
        <v>22</v>
      </c>
      <c r="B1024" s="4" t="s">
        <v>112</v>
      </c>
    </row>
    <row r="1025" spans="1:3" x14ac:dyDescent="0.25">
      <c r="A1025" s="3">
        <v>38</v>
      </c>
      <c r="B1025" s="4" t="s">
        <v>714</v>
      </c>
      <c r="C1025" s="14">
        <f>AVERAGE(A1025:A1027)</f>
        <v>20.333333333333332</v>
      </c>
    </row>
    <row r="1026" spans="1:3" x14ac:dyDescent="0.25">
      <c r="A1026" s="3">
        <v>18</v>
      </c>
      <c r="B1026" s="4" t="s">
        <v>714</v>
      </c>
    </row>
    <row r="1027" spans="1:3" x14ac:dyDescent="0.25">
      <c r="A1027" s="3">
        <v>5</v>
      </c>
      <c r="B1027" s="4" t="s">
        <v>714</v>
      </c>
    </row>
    <row r="1028" spans="1:3" x14ac:dyDescent="0.25">
      <c r="A1028" s="3">
        <v>7</v>
      </c>
      <c r="B1028" s="4" t="s">
        <v>236</v>
      </c>
      <c r="C1028" s="14">
        <f>AVERAGE(A1028:A1032)</f>
        <v>17.600000000000001</v>
      </c>
    </row>
    <row r="1029" spans="1:3" x14ac:dyDescent="0.25">
      <c r="A1029" s="3">
        <v>24</v>
      </c>
      <c r="B1029" s="4" t="s">
        <v>236</v>
      </c>
    </row>
    <row r="1030" spans="1:3" x14ac:dyDescent="0.25">
      <c r="A1030" s="3">
        <v>4</v>
      </c>
      <c r="B1030" s="4" t="s">
        <v>236</v>
      </c>
    </row>
    <row r="1031" spans="1:3" x14ac:dyDescent="0.25">
      <c r="A1031" s="3">
        <v>41</v>
      </c>
      <c r="B1031" s="4" t="s">
        <v>236</v>
      </c>
    </row>
    <row r="1032" spans="1:3" x14ac:dyDescent="0.25">
      <c r="A1032" s="3">
        <v>12</v>
      </c>
      <c r="B1032" s="4" t="s">
        <v>236</v>
      </c>
    </row>
    <row r="1033" spans="1:3" x14ac:dyDescent="0.25">
      <c r="A1033" s="3">
        <v>182</v>
      </c>
      <c r="B1033" s="4" t="s">
        <v>435</v>
      </c>
      <c r="C1033" s="14">
        <f>A1033</f>
        <v>182</v>
      </c>
    </row>
    <row r="1034" spans="1:3" x14ac:dyDescent="0.25">
      <c r="A1034" s="3">
        <v>190</v>
      </c>
      <c r="B1034" s="4" t="s">
        <v>442</v>
      </c>
      <c r="C1034" s="14">
        <f>A1034</f>
        <v>190</v>
      </c>
    </row>
    <row r="1035" spans="1:3" x14ac:dyDescent="0.25">
      <c r="A1035" s="3">
        <v>81</v>
      </c>
      <c r="B1035" s="4" t="s">
        <v>190</v>
      </c>
      <c r="C1035" s="14">
        <f>A1035</f>
        <v>81</v>
      </c>
    </row>
    <row r="1036" spans="1:3" x14ac:dyDescent="0.25">
      <c r="A1036" s="3">
        <v>78</v>
      </c>
      <c r="B1036" s="4" t="s">
        <v>475</v>
      </c>
      <c r="C1036" s="14">
        <f>A1036</f>
        <v>78</v>
      </c>
    </row>
    <row r="1037" spans="1:3" x14ac:dyDescent="0.25">
      <c r="A1037" s="3">
        <v>60</v>
      </c>
      <c r="B1037" s="4" t="s">
        <v>468</v>
      </c>
      <c r="C1037" s="14">
        <f>AVERAGE(A1037:A1038)</f>
        <v>49.5</v>
      </c>
    </row>
    <row r="1038" spans="1:3" x14ac:dyDescent="0.25">
      <c r="A1038" s="3">
        <v>39</v>
      </c>
      <c r="B1038" s="4" t="s">
        <v>468</v>
      </c>
    </row>
    <row r="1039" spans="1:3" x14ac:dyDescent="0.25">
      <c r="A1039" s="3">
        <v>98</v>
      </c>
      <c r="B1039" s="4" t="s">
        <v>648</v>
      </c>
      <c r="C1039" s="14">
        <f>A1039</f>
        <v>98</v>
      </c>
    </row>
    <row r="1040" spans="1:3" x14ac:dyDescent="0.25">
      <c r="A1040" s="3">
        <v>68</v>
      </c>
      <c r="B1040" s="4" t="s">
        <v>355</v>
      </c>
      <c r="C1040" s="14">
        <f>A1040</f>
        <v>68</v>
      </c>
    </row>
    <row r="1041" spans="1:3" x14ac:dyDescent="0.25">
      <c r="A1041" s="3">
        <v>143</v>
      </c>
      <c r="B1041" s="4" t="s">
        <v>401</v>
      </c>
      <c r="C1041" s="14">
        <f>A1041</f>
        <v>143</v>
      </c>
    </row>
    <row r="1042" spans="1:3" x14ac:dyDescent="0.25">
      <c r="A1042" s="3">
        <v>149</v>
      </c>
      <c r="B1042" s="4" t="s">
        <v>519</v>
      </c>
      <c r="C1042" s="14">
        <f>A1042</f>
        <v>149</v>
      </c>
    </row>
    <row r="1043" spans="1:3" x14ac:dyDescent="0.25">
      <c r="A1043" s="3">
        <v>128</v>
      </c>
      <c r="B1043" s="4" t="s">
        <v>324</v>
      </c>
      <c r="C1043" s="14">
        <f>AVERAGE(A1043:A1044)</f>
        <v>104.5</v>
      </c>
    </row>
    <row r="1044" spans="1:3" x14ac:dyDescent="0.25">
      <c r="A1044" s="3">
        <v>81</v>
      </c>
      <c r="B1044" s="4" t="s">
        <v>324</v>
      </c>
    </row>
    <row r="1045" spans="1:3" x14ac:dyDescent="0.25">
      <c r="A1045" s="3">
        <v>85</v>
      </c>
      <c r="B1045" s="4" t="s">
        <v>273</v>
      </c>
      <c r="C1045" s="14">
        <f>AVERAGE(A1045:A1046)</f>
        <v>84</v>
      </c>
    </row>
    <row r="1046" spans="1:3" x14ac:dyDescent="0.25">
      <c r="A1046" s="3">
        <v>83</v>
      </c>
      <c r="B1046" s="4" t="s">
        <v>273</v>
      </c>
    </row>
    <row r="1047" spans="1:3" x14ac:dyDescent="0.25">
      <c r="A1047" s="3">
        <v>16</v>
      </c>
      <c r="B1047" s="4" t="s">
        <v>339</v>
      </c>
      <c r="C1047" s="14">
        <f>AVERAGE(A1047:A1048)</f>
        <v>18.5</v>
      </c>
    </row>
    <row r="1048" spans="1:3" x14ac:dyDescent="0.25">
      <c r="A1048" s="3">
        <v>21</v>
      </c>
      <c r="B1048" s="4" t="s">
        <v>339</v>
      </c>
    </row>
    <row r="1049" spans="1:3" x14ac:dyDescent="0.25">
      <c r="A1049" s="3">
        <v>68</v>
      </c>
      <c r="B1049" s="4" t="s">
        <v>220</v>
      </c>
      <c r="C1049" s="14">
        <f>AVERAGE(A1049:A1052)</f>
        <v>64.5</v>
      </c>
    </row>
    <row r="1050" spans="1:3" x14ac:dyDescent="0.25">
      <c r="A1050" s="3">
        <v>136</v>
      </c>
      <c r="B1050" s="4" t="s">
        <v>220</v>
      </c>
    </row>
    <row r="1051" spans="1:3" x14ac:dyDescent="0.25">
      <c r="A1051" s="3">
        <v>18</v>
      </c>
      <c r="B1051" s="4" t="s">
        <v>220</v>
      </c>
    </row>
    <row r="1052" spans="1:3" x14ac:dyDescent="0.25">
      <c r="A1052" s="3">
        <v>36</v>
      </c>
      <c r="B1052" s="4" t="s">
        <v>220</v>
      </c>
    </row>
    <row r="1053" spans="1:3" x14ac:dyDescent="0.25">
      <c r="A1053" s="3">
        <v>125</v>
      </c>
      <c r="B1053" s="4" t="s">
        <v>504</v>
      </c>
      <c r="C1053" s="14">
        <f>A1053</f>
        <v>125</v>
      </c>
    </row>
    <row r="1054" spans="1:3" x14ac:dyDescent="0.25">
      <c r="A1054" s="3">
        <v>44</v>
      </c>
      <c r="B1054" s="4" t="s">
        <v>83</v>
      </c>
      <c r="C1054" s="14">
        <f>AVERAGE(A1054:A1071)</f>
        <v>28.777777777777779</v>
      </c>
    </row>
    <row r="1055" spans="1:3" x14ac:dyDescent="0.25">
      <c r="A1055" s="3">
        <v>32</v>
      </c>
      <c r="B1055" s="4" t="s">
        <v>83</v>
      </c>
    </row>
    <row r="1056" spans="1:3" x14ac:dyDescent="0.25">
      <c r="A1056" s="3">
        <v>112</v>
      </c>
      <c r="B1056" s="4" t="s">
        <v>83</v>
      </c>
    </row>
    <row r="1057" spans="1:3" x14ac:dyDescent="0.25">
      <c r="A1057" s="3">
        <v>19</v>
      </c>
      <c r="B1057" s="4" t="s">
        <v>83</v>
      </c>
    </row>
    <row r="1058" spans="1:3" x14ac:dyDescent="0.25">
      <c r="A1058" s="3">
        <v>16</v>
      </c>
      <c r="B1058" s="4" t="s">
        <v>83</v>
      </c>
    </row>
    <row r="1059" spans="1:3" x14ac:dyDescent="0.25">
      <c r="A1059" s="3">
        <v>54</v>
      </c>
      <c r="B1059" s="4" t="s">
        <v>83</v>
      </c>
    </row>
    <row r="1060" spans="1:3" x14ac:dyDescent="0.25">
      <c r="A1060" s="3">
        <v>22</v>
      </c>
      <c r="B1060" s="4" t="s">
        <v>83</v>
      </c>
    </row>
    <row r="1061" spans="1:3" x14ac:dyDescent="0.25">
      <c r="A1061" s="3">
        <v>29</v>
      </c>
      <c r="B1061" s="4" t="s">
        <v>83</v>
      </c>
    </row>
    <row r="1062" spans="1:3" x14ac:dyDescent="0.25">
      <c r="A1062" s="3">
        <v>44</v>
      </c>
      <c r="B1062" s="4" t="s">
        <v>83</v>
      </c>
    </row>
    <row r="1063" spans="1:3" x14ac:dyDescent="0.25">
      <c r="A1063" s="3">
        <v>13</v>
      </c>
      <c r="B1063" s="4" t="s">
        <v>83</v>
      </c>
    </row>
    <row r="1064" spans="1:3" x14ac:dyDescent="0.25">
      <c r="A1064" s="3">
        <v>36</v>
      </c>
      <c r="B1064" s="4" t="s">
        <v>83</v>
      </c>
    </row>
    <row r="1065" spans="1:3" x14ac:dyDescent="0.25">
      <c r="A1065" s="3">
        <v>25</v>
      </c>
      <c r="B1065" s="4" t="s">
        <v>83</v>
      </c>
    </row>
    <row r="1066" spans="1:3" x14ac:dyDescent="0.25">
      <c r="A1066" s="3">
        <v>13</v>
      </c>
      <c r="B1066" s="4" t="s">
        <v>83</v>
      </c>
    </row>
    <row r="1067" spans="1:3" x14ac:dyDescent="0.25">
      <c r="A1067" s="3">
        <v>21</v>
      </c>
      <c r="B1067" s="4" t="s">
        <v>83</v>
      </c>
    </row>
    <row r="1068" spans="1:3" x14ac:dyDescent="0.25">
      <c r="A1068" s="3">
        <v>9</v>
      </c>
      <c r="B1068" s="4" t="s">
        <v>83</v>
      </c>
    </row>
    <row r="1069" spans="1:3" x14ac:dyDescent="0.25">
      <c r="A1069" s="3">
        <v>6</v>
      </c>
      <c r="B1069" s="4" t="s">
        <v>83</v>
      </c>
    </row>
    <row r="1070" spans="1:3" x14ac:dyDescent="0.25">
      <c r="A1070" s="3">
        <v>8</v>
      </c>
      <c r="B1070" s="4" t="s">
        <v>83</v>
      </c>
    </row>
    <row r="1071" spans="1:3" x14ac:dyDescent="0.25">
      <c r="A1071" s="3">
        <v>15</v>
      </c>
      <c r="B1071" s="4" t="s">
        <v>83</v>
      </c>
    </row>
    <row r="1072" spans="1:3" x14ac:dyDescent="0.25">
      <c r="A1072" s="3">
        <v>134</v>
      </c>
      <c r="B1072" s="4" t="s">
        <v>510</v>
      </c>
      <c r="C1072" s="14">
        <f>AVERAGE(A1072:A1074)</f>
        <v>62</v>
      </c>
    </row>
    <row r="1073" spans="1:3" x14ac:dyDescent="0.25">
      <c r="A1073" s="3">
        <v>31</v>
      </c>
      <c r="B1073" s="4" t="s">
        <v>510</v>
      </c>
    </row>
    <row r="1074" spans="1:3" x14ac:dyDescent="0.25">
      <c r="A1074" s="3">
        <v>21</v>
      </c>
      <c r="B1074" s="4" t="s">
        <v>510</v>
      </c>
    </row>
    <row r="1075" spans="1:3" x14ac:dyDescent="0.25">
      <c r="A1075" s="3">
        <v>8</v>
      </c>
      <c r="B1075" s="4" t="s">
        <v>698</v>
      </c>
      <c r="C1075" s="14">
        <f>A1075</f>
        <v>8</v>
      </c>
    </row>
    <row r="1076" spans="1:3" x14ac:dyDescent="0.25">
      <c r="A1076" s="3">
        <v>48</v>
      </c>
      <c r="B1076" s="4" t="s">
        <v>170</v>
      </c>
      <c r="C1076" s="14">
        <f>AVERAGE(A1076:A1078)</f>
        <v>44.666666666666664</v>
      </c>
    </row>
    <row r="1077" spans="1:3" x14ac:dyDescent="0.25">
      <c r="A1077" s="3">
        <v>43</v>
      </c>
      <c r="B1077" s="4" t="s">
        <v>170</v>
      </c>
    </row>
    <row r="1078" spans="1:3" x14ac:dyDescent="0.25">
      <c r="A1078" s="3">
        <v>43</v>
      </c>
      <c r="B1078" s="4" t="s">
        <v>170</v>
      </c>
    </row>
    <row r="1079" spans="1:3" x14ac:dyDescent="0.25">
      <c r="A1079" s="3">
        <v>95</v>
      </c>
      <c r="B1079" s="4" t="s">
        <v>20</v>
      </c>
      <c r="C1079" s="14">
        <f>AVERAGE(A1079:A1081)</f>
        <v>92.666666666666671</v>
      </c>
    </row>
    <row r="1080" spans="1:3" x14ac:dyDescent="0.25">
      <c r="A1080" s="3">
        <v>95</v>
      </c>
      <c r="B1080" s="4" t="s">
        <v>20</v>
      </c>
    </row>
    <row r="1081" spans="1:3" x14ac:dyDescent="0.25">
      <c r="A1081" s="3">
        <v>88</v>
      </c>
      <c r="B1081" s="4" t="s">
        <v>20</v>
      </c>
    </row>
    <row r="1082" spans="1:3" x14ac:dyDescent="0.25">
      <c r="A1082" s="3">
        <v>100</v>
      </c>
      <c r="B1082" s="4" t="s">
        <v>130</v>
      </c>
      <c r="C1082" s="14">
        <f>AVERAGE(A1082:A1083)</f>
        <v>90</v>
      </c>
    </row>
    <row r="1083" spans="1:3" x14ac:dyDescent="0.25">
      <c r="A1083" s="3">
        <v>80</v>
      </c>
      <c r="B1083" s="4" t="s">
        <v>130</v>
      </c>
    </row>
    <row r="1084" spans="1:3" x14ac:dyDescent="0.25">
      <c r="A1084" s="3">
        <v>54</v>
      </c>
      <c r="B1084" s="4" t="s">
        <v>244</v>
      </c>
      <c r="C1084" s="14">
        <f>AVERAGE(A1084:A1085)</f>
        <v>44.5</v>
      </c>
    </row>
    <row r="1085" spans="1:3" x14ac:dyDescent="0.25">
      <c r="A1085" s="3">
        <v>35</v>
      </c>
      <c r="B1085" s="4" t="s">
        <v>244</v>
      </c>
    </row>
    <row r="1086" spans="1:3" x14ac:dyDescent="0.25">
      <c r="A1086" s="3">
        <v>184</v>
      </c>
      <c r="B1086" s="4" t="s">
        <v>437</v>
      </c>
      <c r="C1086" s="14">
        <f>A1086</f>
        <v>184</v>
      </c>
    </row>
    <row r="1087" spans="1:3" x14ac:dyDescent="0.25">
      <c r="A1087" s="3">
        <v>78</v>
      </c>
      <c r="B1087" s="4" t="s">
        <v>172</v>
      </c>
      <c r="C1087" s="14">
        <f>AVERAGE(A1087:A1089)</f>
        <v>55.666666666666664</v>
      </c>
    </row>
    <row r="1088" spans="1:3" x14ac:dyDescent="0.25">
      <c r="A1088" s="3">
        <v>37</v>
      </c>
      <c r="B1088" s="4" t="s">
        <v>172</v>
      </c>
    </row>
    <row r="1089" spans="1:3" x14ac:dyDescent="0.25">
      <c r="A1089" s="3">
        <v>52</v>
      </c>
      <c r="B1089" s="4" t="s">
        <v>172</v>
      </c>
    </row>
    <row r="1090" spans="1:3" x14ac:dyDescent="0.25">
      <c r="A1090" s="3">
        <v>108</v>
      </c>
      <c r="B1090" s="4" t="s">
        <v>159</v>
      </c>
      <c r="C1090" s="14">
        <f>AVERAGE(A1090:A1091)</f>
        <v>61</v>
      </c>
    </row>
    <row r="1091" spans="1:3" x14ac:dyDescent="0.25">
      <c r="A1091" s="3">
        <v>14</v>
      </c>
      <c r="B1091" s="4" t="s">
        <v>159</v>
      </c>
    </row>
    <row r="1092" spans="1:3" x14ac:dyDescent="0.25">
      <c r="A1092" s="3">
        <v>68</v>
      </c>
      <c r="B1092" s="4" t="s">
        <v>123</v>
      </c>
      <c r="C1092" s="14">
        <f>A1092</f>
        <v>68</v>
      </c>
    </row>
    <row r="1093" spans="1:3" x14ac:dyDescent="0.25">
      <c r="A1093" s="3">
        <v>139</v>
      </c>
      <c r="B1093" s="4" t="s">
        <v>575</v>
      </c>
      <c r="C1093" s="14">
        <f>A1093</f>
        <v>139</v>
      </c>
    </row>
    <row r="1094" spans="1:3" x14ac:dyDescent="0.25">
      <c r="A1094" s="3">
        <v>88</v>
      </c>
      <c r="B1094" s="4" t="s">
        <v>275</v>
      </c>
      <c r="C1094" s="14">
        <f>A1094</f>
        <v>88</v>
      </c>
    </row>
    <row r="1095" spans="1:3" x14ac:dyDescent="0.25">
      <c r="A1095" s="3">
        <v>139</v>
      </c>
      <c r="B1095" s="4" t="s">
        <v>318</v>
      </c>
      <c r="C1095" s="14">
        <f>AVERAGE(A1095:A1096)</f>
        <v>129.5</v>
      </c>
    </row>
    <row r="1096" spans="1:3" x14ac:dyDescent="0.25">
      <c r="A1096" s="3">
        <v>120</v>
      </c>
      <c r="B1096" s="4" t="s">
        <v>318</v>
      </c>
    </row>
    <row r="1097" spans="1:3" x14ac:dyDescent="0.25">
      <c r="A1097" s="3">
        <v>27</v>
      </c>
      <c r="B1097" s="4" t="s">
        <v>599</v>
      </c>
      <c r="C1097" s="14">
        <f>AVERAGE(A1097:A1098)</f>
        <v>23</v>
      </c>
    </row>
    <row r="1098" spans="1:3" x14ac:dyDescent="0.25">
      <c r="A1098" s="3">
        <v>19</v>
      </c>
      <c r="B1098" s="4" t="s">
        <v>599</v>
      </c>
    </row>
    <row r="1099" spans="1:3" x14ac:dyDescent="0.25">
      <c r="A1099" s="3">
        <v>185</v>
      </c>
      <c r="B1099" s="4" t="s">
        <v>438</v>
      </c>
      <c r="C1099" s="14">
        <f>A1099</f>
        <v>185</v>
      </c>
    </row>
    <row r="1100" spans="1:3" x14ac:dyDescent="0.25">
      <c r="A1100" s="3">
        <v>28</v>
      </c>
      <c r="B1100" s="4" t="s">
        <v>603</v>
      </c>
      <c r="C1100" s="14">
        <f>AVERAGE(A1100:A1101)</f>
        <v>17</v>
      </c>
    </row>
    <row r="1101" spans="1:3" x14ac:dyDescent="0.25">
      <c r="A1101" s="3">
        <v>6</v>
      </c>
      <c r="B1101" s="4" t="s">
        <v>603</v>
      </c>
    </row>
    <row r="1102" spans="1:3" x14ac:dyDescent="0.25">
      <c r="A1102" s="3">
        <v>18</v>
      </c>
      <c r="B1102" s="4" t="s">
        <v>340</v>
      </c>
      <c r="C1102" s="14">
        <f>AVERAGE(A1102:A1107)</f>
        <v>14.333333333333334</v>
      </c>
    </row>
    <row r="1103" spans="1:3" x14ac:dyDescent="0.25">
      <c r="A1103" s="3">
        <v>7</v>
      </c>
      <c r="B1103" s="4" t="s">
        <v>340</v>
      </c>
    </row>
    <row r="1104" spans="1:3" x14ac:dyDescent="0.25">
      <c r="A1104" s="3">
        <v>33</v>
      </c>
      <c r="B1104" s="4" t="s">
        <v>340</v>
      </c>
    </row>
    <row r="1105" spans="1:3" x14ac:dyDescent="0.25">
      <c r="A1105" s="3">
        <v>8</v>
      </c>
      <c r="B1105" s="4" t="s">
        <v>340</v>
      </c>
    </row>
    <row r="1106" spans="1:3" x14ac:dyDescent="0.25">
      <c r="A1106" s="3">
        <v>8</v>
      </c>
      <c r="B1106" s="4" t="s">
        <v>340</v>
      </c>
    </row>
    <row r="1107" spans="1:3" x14ac:dyDescent="0.25">
      <c r="A1107" s="3">
        <v>12</v>
      </c>
      <c r="B1107" s="4" t="s">
        <v>340</v>
      </c>
    </row>
    <row r="1108" spans="1:3" x14ac:dyDescent="0.25">
      <c r="A1108" s="3">
        <v>29</v>
      </c>
      <c r="B1108" s="4" t="s">
        <v>245</v>
      </c>
      <c r="C1108" s="14">
        <f>AVERAGE(A1108:A1109)</f>
        <v>32.5</v>
      </c>
    </row>
    <row r="1109" spans="1:3" x14ac:dyDescent="0.25">
      <c r="A1109" s="3">
        <v>36</v>
      </c>
      <c r="B1109" s="4" t="s">
        <v>245</v>
      </c>
    </row>
    <row r="1110" spans="1:3" x14ac:dyDescent="0.25">
      <c r="A1110" s="3">
        <v>29</v>
      </c>
      <c r="B1110" s="4" t="s">
        <v>135</v>
      </c>
      <c r="C1110" s="14">
        <f>AVERAGE(A1110:A1111)</f>
        <v>57</v>
      </c>
    </row>
    <row r="1111" spans="1:3" x14ac:dyDescent="0.25">
      <c r="A1111" s="3">
        <v>85</v>
      </c>
      <c r="B1111" s="4" t="s">
        <v>135</v>
      </c>
    </row>
    <row r="1112" spans="1:3" x14ac:dyDescent="0.25">
      <c r="A1112" s="3">
        <v>71</v>
      </c>
      <c r="B1112" s="4" t="s">
        <v>16</v>
      </c>
      <c r="C1112" s="14">
        <f>AVERAGE(A1112:A1113)</f>
        <v>61</v>
      </c>
    </row>
    <row r="1113" spans="1:3" x14ac:dyDescent="0.25">
      <c r="A1113" s="3">
        <v>51</v>
      </c>
      <c r="B1113" s="4" t="s">
        <v>16</v>
      </c>
    </row>
    <row r="1114" spans="1:3" x14ac:dyDescent="0.25">
      <c r="A1114" s="3">
        <v>61</v>
      </c>
      <c r="B1114" s="4" t="s">
        <v>634</v>
      </c>
      <c r="C1114" s="14">
        <f>A1114</f>
        <v>61</v>
      </c>
    </row>
    <row r="1115" spans="1:3" x14ac:dyDescent="0.25">
      <c r="A1115" s="3">
        <v>1</v>
      </c>
      <c r="B1115" s="4" t="s">
        <v>29</v>
      </c>
      <c r="C1115" s="14">
        <f>AVERAGE(A1115:A1129)</f>
        <v>8.5333333333333332</v>
      </c>
    </row>
    <row r="1116" spans="1:3" x14ac:dyDescent="0.25">
      <c r="A1116" s="3">
        <v>7</v>
      </c>
      <c r="B1116" s="4" t="s">
        <v>29</v>
      </c>
    </row>
    <row r="1117" spans="1:3" x14ac:dyDescent="0.25">
      <c r="A1117" s="3">
        <v>3</v>
      </c>
      <c r="B1117" s="4" t="s">
        <v>29</v>
      </c>
    </row>
    <row r="1118" spans="1:3" x14ac:dyDescent="0.25">
      <c r="A1118" s="3">
        <v>2</v>
      </c>
      <c r="B1118" s="4" t="s">
        <v>29</v>
      </c>
    </row>
    <row r="1119" spans="1:3" x14ac:dyDescent="0.25">
      <c r="A1119" s="3">
        <v>21</v>
      </c>
      <c r="B1119" s="4" t="s">
        <v>29</v>
      </c>
    </row>
    <row r="1120" spans="1:3" x14ac:dyDescent="0.25">
      <c r="A1120" s="3">
        <v>8</v>
      </c>
      <c r="B1120" s="4" t="s">
        <v>29</v>
      </c>
    </row>
    <row r="1121" spans="1:3" x14ac:dyDescent="0.25">
      <c r="A1121" s="3">
        <v>5</v>
      </c>
      <c r="B1121" s="4" t="s">
        <v>29</v>
      </c>
    </row>
    <row r="1122" spans="1:3" x14ac:dyDescent="0.25">
      <c r="A1122" s="3">
        <v>4</v>
      </c>
      <c r="B1122" s="4" t="s">
        <v>29</v>
      </c>
    </row>
    <row r="1123" spans="1:3" x14ac:dyDescent="0.25">
      <c r="A1123" s="3">
        <v>8</v>
      </c>
      <c r="B1123" s="4" t="s">
        <v>29</v>
      </c>
    </row>
    <row r="1124" spans="1:3" x14ac:dyDescent="0.25">
      <c r="A1124" s="3">
        <v>1</v>
      </c>
      <c r="B1124" s="4" t="s">
        <v>29</v>
      </c>
    </row>
    <row r="1125" spans="1:3" x14ac:dyDescent="0.25">
      <c r="A1125" s="3">
        <v>27</v>
      </c>
      <c r="B1125" s="4" t="s">
        <v>29</v>
      </c>
    </row>
    <row r="1126" spans="1:3" x14ac:dyDescent="0.25">
      <c r="A1126" s="3">
        <v>16</v>
      </c>
      <c r="B1126" s="4" t="s">
        <v>29</v>
      </c>
    </row>
    <row r="1127" spans="1:3" x14ac:dyDescent="0.25">
      <c r="A1127" s="3">
        <v>2</v>
      </c>
      <c r="B1127" s="4" t="s">
        <v>29</v>
      </c>
    </row>
    <row r="1128" spans="1:3" x14ac:dyDescent="0.25">
      <c r="A1128" s="3">
        <v>19</v>
      </c>
      <c r="B1128" s="4" t="s">
        <v>29</v>
      </c>
    </row>
    <row r="1129" spans="1:3" x14ac:dyDescent="0.25">
      <c r="A1129" s="3">
        <v>4</v>
      </c>
      <c r="B1129" s="4" t="s">
        <v>29</v>
      </c>
    </row>
    <row r="1130" spans="1:3" x14ac:dyDescent="0.25">
      <c r="A1130" s="3">
        <v>87</v>
      </c>
      <c r="B1130" s="4" t="s">
        <v>368</v>
      </c>
      <c r="C1130" s="14">
        <f>A1130</f>
        <v>87</v>
      </c>
    </row>
    <row r="1131" spans="1:3" x14ac:dyDescent="0.25">
      <c r="A1131" s="3">
        <v>134</v>
      </c>
      <c r="B1131" s="4" t="s">
        <v>152</v>
      </c>
      <c r="C1131" s="14">
        <f>AVERAGE(A1131:A1132)</f>
        <v>69</v>
      </c>
    </row>
    <row r="1132" spans="1:3" x14ac:dyDescent="0.25">
      <c r="A1132" s="3">
        <v>4</v>
      </c>
      <c r="B1132" s="4" t="s">
        <v>152</v>
      </c>
    </row>
    <row r="1133" spans="1:3" x14ac:dyDescent="0.25">
      <c r="A1133" s="3">
        <v>154</v>
      </c>
      <c r="B1133" s="4" t="s">
        <v>412</v>
      </c>
      <c r="C1133" s="14">
        <f>A1133</f>
        <v>154</v>
      </c>
    </row>
    <row r="1134" spans="1:3" x14ac:dyDescent="0.25">
      <c r="A1134" s="3">
        <v>132</v>
      </c>
      <c r="B1134" s="4" t="s">
        <v>508</v>
      </c>
      <c r="C1134" s="14">
        <f>A1134</f>
        <v>132</v>
      </c>
    </row>
    <row r="1135" spans="1:3" x14ac:dyDescent="0.25">
      <c r="A1135" s="3">
        <v>64</v>
      </c>
      <c r="B1135" s="4" t="s">
        <v>179</v>
      </c>
      <c r="C1135" s="14">
        <f>A1135</f>
        <v>64</v>
      </c>
    </row>
    <row r="1136" spans="1:3" x14ac:dyDescent="0.25">
      <c r="A1136" s="3">
        <v>103</v>
      </c>
      <c r="B1136" s="4" t="s">
        <v>487</v>
      </c>
      <c r="C1136" s="14">
        <f>A1136</f>
        <v>103</v>
      </c>
    </row>
    <row r="1137" spans="1:3" x14ac:dyDescent="0.25">
      <c r="A1137" s="3">
        <v>27</v>
      </c>
      <c r="B1137" s="4" t="s">
        <v>594</v>
      </c>
      <c r="C1137" s="14">
        <f>A1137</f>
        <v>27</v>
      </c>
    </row>
    <row r="1138" spans="1:3" x14ac:dyDescent="0.25">
      <c r="A1138" s="3">
        <v>96</v>
      </c>
      <c r="B1138" s="4" t="s">
        <v>144</v>
      </c>
      <c r="C1138" s="14">
        <f>A1138</f>
        <v>96</v>
      </c>
    </row>
    <row r="1139" spans="1:3" x14ac:dyDescent="0.25">
      <c r="A1139" s="3">
        <v>28</v>
      </c>
      <c r="B1139" s="4" t="s">
        <v>593</v>
      </c>
      <c r="C1139" s="14">
        <f>A1139</f>
        <v>28</v>
      </c>
    </row>
    <row r="1140" spans="1:3" x14ac:dyDescent="0.25">
      <c r="A1140" s="3">
        <v>110</v>
      </c>
      <c r="B1140" s="4" t="s">
        <v>311</v>
      </c>
      <c r="C1140" s="14">
        <f>A1140</f>
        <v>110</v>
      </c>
    </row>
    <row r="1141" spans="1:3" x14ac:dyDescent="0.25">
      <c r="A1141" s="3">
        <v>95</v>
      </c>
      <c r="B1141" s="4" t="s">
        <v>651</v>
      </c>
      <c r="C1141" s="14">
        <f>A1141</f>
        <v>95</v>
      </c>
    </row>
    <row r="1142" spans="1:3" x14ac:dyDescent="0.25">
      <c r="A1142" s="3">
        <v>74</v>
      </c>
      <c r="B1142" s="4" t="s">
        <v>191</v>
      </c>
      <c r="C1142" s="14">
        <f>AVERAGE(A1142:A1148)</f>
        <v>53.571428571428569</v>
      </c>
    </row>
    <row r="1143" spans="1:3" x14ac:dyDescent="0.25">
      <c r="A1143" s="3">
        <v>71</v>
      </c>
      <c r="B1143" s="4" t="s">
        <v>191</v>
      </c>
    </row>
    <row r="1144" spans="1:3" x14ac:dyDescent="0.25">
      <c r="A1144" s="3">
        <v>83</v>
      </c>
      <c r="B1144" s="4" t="s">
        <v>191</v>
      </c>
    </row>
    <row r="1145" spans="1:3" x14ac:dyDescent="0.25">
      <c r="A1145" s="3">
        <v>45</v>
      </c>
      <c r="B1145" s="4" t="s">
        <v>191</v>
      </c>
    </row>
    <row r="1146" spans="1:3" x14ac:dyDescent="0.25">
      <c r="A1146" s="3">
        <v>53</v>
      </c>
      <c r="B1146" s="4" t="s">
        <v>191</v>
      </c>
    </row>
    <row r="1147" spans="1:3" x14ac:dyDescent="0.25">
      <c r="A1147" s="3">
        <v>31</v>
      </c>
      <c r="B1147" s="4" t="s">
        <v>191</v>
      </c>
    </row>
    <row r="1148" spans="1:3" x14ac:dyDescent="0.25">
      <c r="A1148" s="3">
        <v>18</v>
      </c>
      <c r="B1148" s="4" t="s">
        <v>191</v>
      </c>
    </row>
    <row r="1149" spans="1:3" x14ac:dyDescent="0.25">
      <c r="A1149" s="3">
        <v>64</v>
      </c>
      <c r="B1149" s="4" t="s">
        <v>636</v>
      </c>
      <c r="C1149" s="14">
        <f>A1149</f>
        <v>64</v>
      </c>
    </row>
    <row r="1150" spans="1:3" x14ac:dyDescent="0.25">
      <c r="A1150" s="3">
        <v>88</v>
      </c>
      <c r="B1150" s="4" t="s">
        <v>260</v>
      </c>
      <c r="C1150" s="14">
        <f>AVERAGE(A1150:A1158)</f>
        <v>38.444444444444443</v>
      </c>
    </row>
    <row r="1151" spans="1:3" x14ac:dyDescent="0.25">
      <c r="A1151" s="3">
        <v>96</v>
      </c>
      <c r="B1151" s="4" t="s">
        <v>260</v>
      </c>
    </row>
    <row r="1152" spans="1:3" x14ac:dyDescent="0.25">
      <c r="A1152" s="3">
        <v>62</v>
      </c>
      <c r="B1152" s="4" t="s">
        <v>260</v>
      </c>
    </row>
    <row r="1153" spans="1:3" x14ac:dyDescent="0.25">
      <c r="A1153" s="3">
        <v>18</v>
      </c>
      <c r="B1153" s="4" t="s">
        <v>260</v>
      </c>
    </row>
    <row r="1154" spans="1:3" x14ac:dyDescent="0.25">
      <c r="A1154" s="3">
        <v>19</v>
      </c>
      <c r="B1154" s="4" t="s">
        <v>260</v>
      </c>
    </row>
    <row r="1155" spans="1:3" x14ac:dyDescent="0.25">
      <c r="A1155" s="3">
        <v>11</v>
      </c>
      <c r="B1155" s="4" t="s">
        <v>260</v>
      </c>
    </row>
    <row r="1156" spans="1:3" x14ac:dyDescent="0.25">
      <c r="A1156" s="3">
        <v>33</v>
      </c>
      <c r="B1156" s="4" t="s">
        <v>260</v>
      </c>
    </row>
    <row r="1157" spans="1:3" x14ac:dyDescent="0.25">
      <c r="A1157" s="3">
        <v>10</v>
      </c>
      <c r="B1157" s="4" t="s">
        <v>260</v>
      </c>
    </row>
    <row r="1158" spans="1:3" x14ac:dyDescent="0.25">
      <c r="A1158" s="3">
        <v>9</v>
      </c>
      <c r="B1158" s="4" t="s">
        <v>260</v>
      </c>
    </row>
    <row r="1159" spans="1:3" x14ac:dyDescent="0.25">
      <c r="A1159" s="3">
        <v>183</v>
      </c>
      <c r="B1159" s="4" t="s">
        <v>436</v>
      </c>
      <c r="C1159" s="14">
        <f>A1159</f>
        <v>183</v>
      </c>
    </row>
    <row r="1160" spans="1:3" x14ac:dyDescent="0.25">
      <c r="A1160" s="3">
        <v>89</v>
      </c>
      <c r="B1160" s="4" t="s">
        <v>477</v>
      </c>
      <c r="C1160" s="14">
        <f>A1160</f>
        <v>89</v>
      </c>
    </row>
    <row r="1161" spans="1:3" x14ac:dyDescent="0.25">
      <c r="A1161" s="3">
        <v>52</v>
      </c>
      <c r="B1161" s="4" t="s">
        <v>42</v>
      </c>
      <c r="C1161" s="14">
        <f>AVERAGE(A1161:A1164)</f>
        <v>46.75</v>
      </c>
    </row>
    <row r="1162" spans="1:3" x14ac:dyDescent="0.25">
      <c r="A1162" s="3">
        <v>91</v>
      </c>
      <c r="B1162" s="4" t="s">
        <v>42</v>
      </c>
    </row>
    <row r="1163" spans="1:3" x14ac:dyDescent="0.25">
      <c r="A1163" s="3">
        <v>21</v>
      </c>
      <c r="B1163" s="4" t="s">
        <v>42</v>
      </c>
    </row>
    <row r="1164" spans="1:3" x14ac:dyDescent="0.25">
      <c r="A1164" s="3">
        <v>23</v>
      </c>
      <c r="B1164" s="4" t="s">
        <v>42</v>
      </c>
    </row>
    <row r="1165" spans="1:3" x14ac:dyDescent="0.25">
      <c r="A1165" s="3">
        <v>101</v>
      </c>
      <c r="B1165" s="4" t="s">
        <v>165</v>
      </c>
      <c r="C1165" s="14">
        <f>A1165</f>
        <v>101</v>
      </c>
    </row>
    <row r="1166" spans="1:3" x14ac:dyDescent="0.25">
      <c r="A1166" s="3">
        <v>58</v>
      </c>
      <c r="B1166" s="4" t="s">
        <v>113</v>
      </c>
      <c r="C1166" s="14">
        <f>AVERAGE(A1166:A1167)</f>
        <v>47</v>
      </c>
    </row>
    <row r="1167" spans="1:3" x14ac:dyDescent="0.25">
      <c r="A1167" s="3">
        <v>36</v>
      </c>
      <c r="B1167" s="4" t="s">
        <v>113</v>
      </c>
    </row>
    <row r="1168" spans="1:3" x14ac:dyDescent="0.25">
      <c r="A1168" s="3">
        <v>124</v>
      </c>
      <c r="B1168" s="4" t="s">
        <v>64</v>
      </c>
      <c r="C1168" s="14">
        <f>AVERAGE(A1168:A1184)</f>
        <v>27.294117647058822</v>
      </c>
    </row>
    <row r="1169" spans="1:2" x14ac:dyDescent="0.25">
      <c r="A1169" s="3">
        <v>38</v>
      </c>
      <c r="B1169" s="4" t="s">
        <v>64</v>
      </c>
    </row>
    <row r="1170" spans="1:2" x14ac:dyDescent="0.25">
      <c r="A1170" s="3">
        <v>18</v>
      </c>
      <c r="B1170" s="4" t="s">
        <v>64</v>
      </c>
    </row>
    <row r="1171" spans="1:2" x14ac:dyDescent="0.25">
      <c r="A1171" s="3">
        <v>3</v>
      </c>
      <c r="B1171" s="4" t="s">
        <v>64</v>
      </c>
    </row>
    <row r="1172" spans="1:2" x14ac:dyDescent="0.25">
      <c r="A1172" s="3">
        <v>50</v>
      </c>
      <c r="B1172" s="4" t="s">
        <v>64</v>
      </c>
    </row>
    <row r="1173" spans="1:2" x14ac:dyDescent="0.25">
      <c r="A1173" s="3">
        <v>28</v>
      </c>
      <c r="B1173" s="4" t="s">
        <v>64</v>
      </c>
    </row>
    <row r="1174" spans="1:2" x14ac:dyDescent="0.25">
      <c r="A1174" s="3">
        <v>17</v>
      </c>
      <c r="B1174" s="4" t="s">
        <v>64</v>
      </c>
    </row>
    <row r="1175" spans="1:2" x14ac:dyDescent="0.25">
      <c r="A1175" s="3">
        <v>14</v>
      </c>
      <c r="B1175" s="4" t="s">
        <v>64</v>
      </c>
    </row>
    <row r="1176" spans="1:2" x14ac:dyDescent="0.25">
      <c r="A1176" s="3">
        <v>44</v>
      </c>
      <c r="B1176" s="4" t="s">
        <v>64</v>
      </c>
    </row>
    <row r="1177" spans="1:2" x14ac:dyDescent="0.25">
      <c r="A1177" s="3">
        <v>35</v>
      </c>
      <c r="B1177" s="4" t="s">
        <v>64</v>
      </c>
    </row>
    <row r="1178" spans="1:2" x14ac:dyDescent="0.25">
      <c r="A1178" s="3">
        <v>4</v>
      </c>
      <c r="B1178" s="4" t="s">
        <v>64</v>
      </c>
    </row>
    <row r="1179" spans="1:2" x14ac:dyDescent="0.25">
      <c r="A1179" s="3">
        <v>9</v>
      </c>
      <c r="B1179" s="4" t="s">
        <v>64</v>
      </c>
    </row>
    <row r="1180" spans="1:2" x14ac:dyDescent="0.25">
      <c r="A1180" s="3">
        <v>16</v>
      </c>
      <c r="B1180" s="4" t="s">
        <v>64</v>
      </c>
    </row>
    <row r="1181" spans="1:2" x14ac:dyDescent="0.25">
      <c r="A1181" s="3">
        <v>15</v>
      </c>
      <c r="B1181" s="4" t="s">
        <v>64</v>
      </c>
    </row>
    <row r="1182" spans="1:2" x14ac:dyDescent="0.25">
      <c r="A1182" s="3">
        <v>25</v>
      </c>
      <c r="B1182" s="4" t="s">
        <v>64</v>
      </c>
    </row>
    <row r="1183" spans="1:2" x14ac:dyDescent="0.25">
      <c r="A1183" s="3">
        <v>14</v>
      </c>
      <c r="B1183" s="4" t="s">
        <v>64</v>
      </c>
    </row>
    <row r="1184" spans="1:2" x14ac:dyDescent="0.25">
      <c r="A1184" s="3">
        <v>10</v>
      </c>
      <c r="B1184" s="4" t="s">
        <v>64</v>
      </c>
    </row>
    <row r="1185" spans="1:3" x14ac:dyDescent="0.25">
      <c r="A1185" s="3">
        <v>50</v>
      </c>
      <c r="B1185" s="4" t="s">
        <v>586</v>
      </c>
      <c r="C1185" s="14">
        <f>A1185</f>
        <v>50</v>
      </c>
    </row>
    <row r="1186" spans="1:3" x14ac:dyDescent="0.25">
      <c r="A1186" s="3">
        <v>63</v>
      </c>
      <c r="B1186" s="4" t="s">
        <v>160</v>
      </c>
      <c r="C1186" s="14">
        <f>AVERAGE(A1186:A1188)</f>
        <v>52.333333333333336</v>
      </c>
    </row>
    <row r="1187" spans="1:3" x14ac:dyDescent="0.25">
      <c r="A1187" s="3">
        <v>70</v>
      </c>
      <c r="B1187" s="4" t="s">
        <v>160</v>
      </c>
    </row>
    <row r="1188" spans="1:3" x14ac:dyDescent="0.25">
      <c r="A1188" s="3">
        <v>24</v>
      </c>
      <c r="B1188" s="4" t="s">
        <v>160</v>
      </c>
    </row>
    <row r="1189" spans="1:3" x14ac:dyDescent="0.25">
      <c r="A1189" s="3">
        <v>56</v>
      </c>
      <c r="B1189" s="4" t="s">
        <v>265</v>
      </c>
      <c r="C1189" s="14">
        <f>AVERAGE(A1189:A1194)</f>
        <v>64.166666666666671</v>
      </c>
    </row>
    <row r="1190" spans="1:3" x14ac:dyDescent="0.25">
      <c r="A1190" s="3">
        <v>70</v>
      </c>
      <c r="B1190" s="4" t="s">
        <v>265</v>
      </c>
    </row>
    <row r="1191" spans="1:3" x14ac:dyDescent="0.25">
      <c r="A1191" s="3">
        <v>106</v>
      </c>
      <c r="B1191" s="4" t="s">
        <v>265</v>
      </c>
    </row>
    <row r="1192" spans="1:3" x14ac:dyDescent="0.25">
      <c r="A1192" s="3">
        <v>74</v>
      </c>
      <c r="B1192" s="4" t="s">
        <v>265</v>
      </c>
    </row>
    <row r="1193" spans="1:3" x14ac:dyDescent="0.25">
      <c r="A1193" s="3">
        <v>69</v>
      </c>
      <c r="B1193" s="4" t="s">
        <v>265</v>
      </c>
    </row>
    <row r="1194" spans="1:3" x14ac:dyDescent="0.25">
      <c r="A1194" s="3">
        <v>10</v>
      </c>
      <c r="B1194" s="4" t="s">
        <v>265</v>
      </c>
    </row>
    <row r="1195" spans="1:3" x14ac:dyDescent="0.25">
      <c r="A1195" s="3">
        <v>110</v>
      </c>
      <c r="B1195" s="4" t="s">
        <v>562</v>
      </c>
      <c r="C1195" s="14">
        <f>AVERAGE(A1195:A1196)</f>
        <v>61</v>
      </c>
    </row>
    <row r="1196" spans="1:3" x14ac:dyDescent="0.25">
      <c r="A1196" s="3">
        <v>12</v>
      </c>
      <c r="B1196" s="4" t="s">
        <v>562</v>
      </c>
    </row>
    <row r="1197" spans="1:3" x14ac:dyDescent="0.25">
      <c r="A1197" s="3">
        <v>33</v>
      </c>
      <c r="B1197" s="4" t="s">
        <v>230</v>
      </c>
      <c r="C1197" s="14">
        <f>AVERAGE(A1197:A1203)</f>
        <v>26.285714285714285</v>
      </c>
    </row>
    <row r="1198" spans="1:3" x14ac:dyDescent="0.25">
      <c r="A1198" s="3">
        <v>48</v>
      </c>
      <c r="B1198" s="4" t="s">
        <v>230</v>
      </c>
    </row>
    <row r="1199" spans="1:3" x14ac:dyDescent="0.25">
      <c r="A1199" s="3">
        <v>15</v>
      </c>
      <c r="B1199" s="4" t="s">
        <v>230</v>
      </c>
    </row>
    <row r="1200" spans="1:3" x14ac:dyDescent="0.25">
      <c r="A1200" s="3">
        <v>54</v>
      </c>
      <c r="B1200" s="4" t="s">
        <v>230</v>
      </c>
    </row>
    <row r="1201" spans="1:3" x14ac:dyDescent="0.25">
      <c r="A1201" s="3">
        <v>19</v>
      </c>
      <c r="B1201" s="4" t="s">
        <v>230</v>
      </c>
    </row>
    <row r="1202" spans="1:3" x14ac:dyDescent="0.25">
      <c r="A1202" s="3">
        <v>10</v>
      </c>
      <c r="B1202" s="4" t="s">
        <v>230</v>
      </c>
    </row>
    <row r="1203" spans="1:3" x14ac:dyDescent="0.25">
      <c r="A1203" s="3">
        <v>5</v>
      </c>
      <c r="B1203" s="4" t="s">
        <v>230</v>
      </c>
    </row>
    <row r="1204" spans="1:3" x14ac:dyDescent="0.25">
      <c r="A1204" s="3">
        <v>68</v>
      </c>
      <c r="B1204" s="4" t="s">
        <v>637</v>
      </c>
      <c r="C1204" s="14">
        <f>A1204</f>
        <v>68</v>
      </c>
    </row>
    <row r="1205" spans="1:3" x14ac:dyDescent="0.25">
      <c r="A1205" s="3">
        <v>196</v>
      </c>
      <c r="B1205" s="4" t="s">
        <v>194</v>
      </c>
      <c r="C1205" s="14">
        <f>AVERAGE(A1205:A1206)</f>
        <v>141.5</v>
      </c>
    </row>
    <row r="1206" spans="1:3" x14ac:dyDescent="0.25">
      <c r="A1206" s="3">
        <v>87</v>
      </c>
      <c r="B1206" s="4" t="s">
        <v>194</v>
      </c>
    </row>
    <row r="1207" spans="1:3" x14ac:dyDescent="0.25">
      <c r="A1207" s="3">
        <v>32</v>
      </c>
      <c r="B1207" s="4" t="s">
        <v>629</v>
      </c>
      <c r="C1207" s="14">
        <f>A1207</f>
        <v>32</v>
      </c>
    </row>
    <row r="1208" spans="1:3" x14ac:dyDescent="0.25">
      <c r="A1208" s="3">
        <v>66</v>
      </c>
      <c r="B1208" s="4" t="s">
        <v>253</v>
      </c>
      <c r="C1208" s="14">
        <f>AVERAGE(A1208:A1211)</f>
        <v>45.25</v>
      </c>
    </row>
    <row r="1209" spans="1:3" x14ac:dyDescent="0.25">
      <c r="A1209" s="3">
        <v>44</v>
      </c>
      <c r="B1209" s="4" t="s">
        <v>253</v>
      </c>
    </row>
    <row r="1210" spans="1:3" x14ac:dyDescent="0.25">
      <c r="A1210" s="3">
        <v>51</v>
      </c>
      <c r="B1210" s="4" t="s">
        <v>253</v>
      </c>
    </row>
    <row r="1211" spans="1:3" x14ac:dyDescent="0.25">
      <c r="A1211" s="3">
        <v>20</v>
      </c>
      <c r="B1211" s="4" t="s">
        <v>253</v>
      </c>
    </row>
    <row r="1212" spans="1:3" x14ac:dyDescent="0.25">
      <c r="A1212" s="3">
        <v>51</v>
      </c>
      <c r="B1212" s="4" t="s">
        <v>466</v>
      </c>
      <c r="C1212" s="14">
        <f>AVERAGE(A1212:A1213)</f>
        <v>46.5</v>
      </c>
    </row>
    <row r="1213" spans="1:3" x14ac:dyDescent="0.25">
      <c r="A1213" s="3">
        <v>42</v>
      </c>
      <c r="B1213" s="4" t="s">
        <v>466</v>
      </c>
    </row>
    <row r="1214" spans="1:3" x14ac:dyDescent="0.25">
      <c r="A1214" s="3">
        <v>21</v>
      </c>
      <c r="B1214" s="4" t="s">
        <v>120</v>
      </c>
      <c r="C1214" s="14">
        <f>AVERAGE(A1214:A1223)</f>
        <v>16.399999999999999</v>
      </c>
    </row>
    <row r="1215" spans="1:3" x14ac:dyDescent="0.25">
      <c r="A1215" s="3">
        <v>1</v>
      </c>
      <c r="B1215" s="4" t="s">
        <v>120</v>
      </c>
    </row>
    <row r="1216" spans="1:3" x14ac:dyDescent="0.25">
      <c r="A1216" s="3">
        <v>65</v>
      </c>
      <c r="B1216" s="4" t="s">
        <v>120</v>
      </c>
    </row>
    <row r="1217" spans="1:3" x14ac:dyDescent="0.25">
      <c r="A1217" s="3">
        <v>5</v>
      </c>
      <c r="B1217" s="4" t="s">
        <v>120</v>
      </c>
    </row>
    <row r="1218" spans="1:3" x14ac:dyDescent="0.25">
      <c r="A1218" s="3">
        <v>17</v>
      </c>
      <c r="B1218" s="4" t="s">
        <v>120</v>
      </c>
    </row>
    <row r="1219" spans="1:3" x14ac:dyDescent="0.25">
      <c r="A1219" s="3">
        <v>21</v>
      </c>
      <c r="B1219" s="4" t="s">
        <v>120</v>
      </c>
    </row>
    <row r="1220" spans="1:3" x14ac:dyDescent="0.25">
      <c r="A1220" s="3">
        <v>9</v>
      </c>
      <c r="B1220" s="4" t="s">
        <v>120</v>
      </c>
    </row>
    <row r="1221" spans="1:3" x14ac:dyDescent="0.25">
      <c r="A1221" s="3">
        <v>12</v>
      </c>
      <c r="B1221" s="4" t="s">
        <v>120</v>
      </c>
    </row>
    <row r="1222" spans="1:3" x14ac:dyDescent="0.25">
      <c r="A1222" s="3">
        <v>8</v>
      </c>
      <c r="B1222" s="4" t="s">
        <v>120</v>
      </c>
    </row>
    <row r="1223" spans="1:3" x14ac:dyDescent="0.25">
      <c r="A1223" s="3">
        <v>5</v>
      </c>
      <c r="B1223" s="4" t="s">
        <v>120</v>
      </c>
    </row>
    <row r="1224" spans="1:3" x14ac:dyDescent="0.25">
      <c r="A1224" s="3">
        <v>65</v>
      </c>
      <c r="B1224" s="4" t="s">
        <v>239</v>
      </c>
      <c r="C1224" s="14">
        <f>AVERAGE(A1224:A1235)</f>
        <v>17.416666666666668</v>
      </c>
    </row>
    <row r="1225" spans="1:3" x14ac:dyDescent="0.25">
      <c r="A1225" s="3">
        <v>17</v>
      </c>
      <c r="B1225" s="4" t="s">
        <v>239</v>
      </c>
    </row>
    <row r="1226" spans="1:3" x14ac:dyDescent="0.25">
      <c r="A1226" s="3">
        <v>2</v>
      </c>
      <c r="B1226" s="4" t="s">
        <v>239</v>
      </c>
    </row>
    <row r="1227" spans="1:3" x14ac:dyDescent="0.25">
      <c r="A1227" s="3">
        <v>20</v>
      </c>
      <c r="B1227" s="4" t="s">
        <v>239</v>
      </c>
    </row>
    <row r="1228" spans="1:3" x14ac:dyDescent="0.25">
      <c r="A1228" s="3">
        <v>24</v>
      </c>
      <c r="B1228" s="4" t="s">
        <v>239</v>
      </c>
    </row>
    <row r="1229" spans="1:3" x14ac:dyDescent="0.25">
      <c r="A1229" s="3">
        <v>12</v>
      </c>
      <c r="B1229" s="4" t="s">
        <v>239</v>
      </c>
    </row>
    <row r="1230" spans="1:3" x14ac:dyDescent="0.25">
      <c r="A1230" s="3">
        <v>24</v>
      </c>
      <c r="B1230" s="4" t="s">
        <v>239</v>
      </c>
    </row>
    <row r="1231" spans="1:3" x14ac:dyDescent="0.25">
      <c r="A1231" s="3">
        <v>5</v>
      </c>
      <c r="B1231" s="4" t="s">
        <v>239</v>
      </c>
    </row>
    <row r="1232" spans="1:3" x14ac:dyDescent="0.25">
      <c r="A1232" s="3">
        <v>4</v>
      </c>
      <c r="B1232" s="4" t="s">
        <v>239</v>
      </c>
    </row>
    <row r="1233" spans="1:3" x14ac:dyDescent="0.25">
      <c r="A1233" s="3">
        <v>18</v>
      </c>
      <c r="B1233" s="4" t="s">
        <v>239</v>
      </c>
    </row>
    <row r="1234" spans="1:3" x14ac:dyDescent="0.25">
      <c r="A1234" s="3">
        <v>8</v>
      </c>
      <c r="B1234" s="4" t="s">
        <v>239</v>
      </c>
    </row>
    <row r="1235" spans="1:3" x14ac:dyDescent="0.25">
      <c r="A1235" s="3">
        <v>10</v>
      </c>
      <c r="B1235" s="4" t="s">
        <v>239</v>
      </c>
    </row>
    <row r="1236" spans="1:3" x14ac:dyDescent="0.25">
      <c r="A1236" s="3">
        <v>27</v>
      </c>
      <c r="B1236" s="4" t="s">
        <v>239</v>
      </c>
    </row>
    <row r="1237" spans="1:3" x14ac:dyDescent="0.25">
      <c r="A1237" s="3">
        <v>4</v>
      </c>
      <c r="B1237" s="4" t="s">
        <v>627</v>
      </c>
      <c r="C1237" s="14">
        <f>A1237</f>
        <v>4</v>
      </c>
    </row>
    <row r="1238" spans="1:3" x14ac:dyDescent="0.25">
      <c r="A1238" s="3">
        <v>104</v>
      </c>
      <c r="B1238" s="4" t="s">
        <v>262</v>
      </c>
      <c r="C1238" s="14">
        <f>AVERAGE(A1238:A1242)</f>
        <v>56</v>
      </c>
    </row>
    <row r="1239" spans="1:3" x14ac:dyDescent="0.25">
      <c r="A1239" s="3">
        <v>79</v>
      </c>
      <c r="B1239" s="4" t="s">
        <v>262</v>
      </c>
    </row>
    <row r="1240" spans="1:3" x14ac:dyDescent="0.25">
      <c r="A1240" s="3">
        <v>68</v>
      </c>
      <c r="B1240" s="4" t="s">
        <v>262</v>
      </c>
    </row>
    <row r="1241" spans="1:3" x14ac:dyDescent="0.25">
      <c r="A1241" s="3">
        <v>6</v>
      </c>
      <c r="B1241" s="4" t="s">
        <v>262</v>
      </c>
    </row>
    <row r="1242" spans="1:3" x14ac:dyDescent="0.25">
      <c r="A1242" s="3">
        <v>23</v>
      </c>
      <c r="B1242" s="4" t="s">
        <v>262</v>
      </c>
    </row>
    <row r="1243" spans="1:3" x14ac:dyDescent="0.25">
      <c r="A1243" s="3">
        <v>45</v>
      </c>
      <c r="B1243" s="4" t="s">
        <v>348</v>
      </c>
      <c r="C1243" s="14">
        <f>A1243</f>
        <v>45</v>
      </c>
    </row>
    <row r="1244" spans="1:3" x14ac:dyDescent="0.25">
      <c r="A1244" s="3">
        <v>82</v>
      </c>
      <c r="B1244" s="4" t="s">
        <v>305</v>
      </c>
      <c r="C1244" s="14">
        <f>AVERAGE(A1244:A1248)</f>
        <v>73</v>
      </c>
    </row>
    <row r="1245" spans="1:3" x14ac:dyDescent="0.25">
      <c r="A1245" s="3">
        <v>94</v>
      </c>
      <c r="B1245" s="4" t="s">
        <v>305</v>
      </c>
    </row>
    <row r="1246" spans="1:3" x14ac:dyDescent="0.25">
      <c r="A1246" s="3">
        <v>83</v>
      </c>
      <c r="B1246" s="4" t="s">
        <v>305</v>
      </c>
    </row>
    <row r="1247" spans="1:3" x14ac:dyDescent="0.25">
      <c r="A1247" s="3">
        <v>60</v>
      </c>
      <c r="B1247" s="4" t="s">
        <v>305</v>
      </c>
    </row>
    <row r="1248" spans="1:3" x14ac:dyDescent="0.25">
      <c r="A1248" s="3">
        <v>46</v>
      </c>
      <c r="B1248" s="4" t="s">
        <v>305</v>
      </c>
    </row>
    <row r="1249" spans="1:3" x14ac:dyDescent="0.25">
      <c r="A1249" s="3">
        <v>25</v>
      </c>
      <c r="B1249" s="4" t="s">
        <v>595</v>
      </c>
      <c r="C1249" s="14">
        <f>A1249</f>
        <v>25</v>
      </c>
    </row>
    <row r="1250" spans="1:3" x14ac:dyDescent="0.25">
      <c r="A1250" s="3">
        <v>77</v>
      </c>
      <c r="B1250" s="4" t="s">
        <v>361</v>
      </c>
      <c r="C1250" s="14">
        <f>A1250</f>
        <v>77</v>
      </c>
    </row>
    <row r="1251" spans="1:3" x14ac:dyDescent="0.25">
      <c r="A1251" s="3">
        <v>65</v>
      </c>
      <c r="B1251" s="4" t="s">
        <v>671</v>
      </c>
      <c r="C1251" s="14">
        <f>A1251</f>
        <v>65</v>
      </c>
    </row>
    <row r="1252" spans="1:3" x14ac:dyDescent="0.25">
      <c r="A1252" s="3">
        <v>93</v>
      </c>
      <c r="B1252" s="4" t="s">
        <v>652</v>
      </c>
      <c r="C1252" s="14">
        <f>A1252</f>
        <v>93</v>
      </c>
    </row>
    <row r="1253" spans="1:3" x14ac:dyDescent="0.25">
      <c r="A1253" s="3">
        <v>42</v>
      </c>
      <c r="B1253" s="4" t="s">
        <v>681</v>
      </c>
      <c r="C1253" s="14">
        <f>A1253</f>
        <v>42</v>
      </c>
    </row>
    <row r="1254" spans="1:3" x14ac:dyDescent="0.25">
      <c r="A1254" s="3">
        <v>52</v>
      </c>
      <c r="B1254" s="4" t="s">
        <v>289</v>
      </c>
      <c r="C1254" s="14">
        <f>AVERAGE(A1254:A1255)</f>
        <v>64.5</v>
      </c>
    </row>
    <row r="1255" spans="1:3" x14ac:dyDescent="0.25">
      <c r="A1255" s="3">
        <v>77</v>
      </c>
      <c r="B1255" s="4" t="s">
        <v>289</v>
      </c>
    </row>
    <row r="1256" spans="1:3" x14ac:dyDescent="0.25">
      <c r="A1256" s="3">
        <v>98</v>
      </c>
      <c r="B1256" s="4" t="s">
        <v>173</v>
      </c>
      <c r="C1256" s="14">
        <f>AVERAGE(A1256:A1262)</f>
        <v>91.142857142857139</v>
      </c>
    </row>
    <row r="1257" spans="1:3" x14ac:dyDescent="0.25">
      <c r="A1257" s="3">
        <v>129</v>
      </c>
      <c r="B1257" s="4" t="s">
        <v>173</v>
      </c>
    </row>
    <row r="1258" spans="1:3" x14ac:dyDescent="0.25">
      <c r="A1258" s="3">
        <v>101</v>
      </c>
      <c r="B1258" s="4" t="s">
        <v>173</v>
      </c>
    </row>
    <row r="1259" spans="1:3" x14ac:dyDescent="0.25">
      <c r="A1259" s="3">
        <v>101</v>
      </c>
      <c r="B1259" s="4" t="s">
        <v>173</v>
      </c>
    </row>
    <row r="1260" spans="1:3" x14ac:dyDescent="0.25">
      <c r="A1260" s="3">
        <v>93</v>
      </c>
      <c r="B1260" s="4" t="s">
        <v>173</v>
      </c>
    </row>
    <row r="1261" spans="1:3" x14ac:dyDescent="0.25">
      <c r="A1261" s="3">
        <v>53</v>
      </c>
      <c r="B1261" s="4" t="s">
        <v>173</v>
      </c>
    </row>
    <row r="1262" spans="1:3" x14ac:dyDescent="0.25">
      <c r="A1262" s="3">
        <v>63</v>
      </c>
      <c r="B1262" s="4" t="s">
        <v>173</v>
      </c>
    </row>
    <row r="1263" spans="1:3" x14ac:dyDescent="0.25">
      <c r="A1263" s="3">
        <v>61</v>
      </c>
      <c r="B1263" s="4" t="s">
        <v>352</v>
      </c>
      <c r="C1263" s="14">
        <f>A1263</f>
        <v>61</v>
      </c>
    </row>
    <row r="1264" spans="1:3" x14ac:dyDescent="0.25">
      <c r="A1264" s="3">
        <v>70</v>
      </c>
      <c r="B1264" s="4" t="s">
        <v>667</v>
      </c>
      <c r="C1264" s="14">
        <f>A1264</f>
        <v>70</v>
      </c>
    </row>
    <row r="1265" spans="1:3" x14ac:dyDescent="0.25">
      <c r="A1265" s="3">
        <v>20</v>
      </c>
      <c r="B1265" s="4" t="s">
        <v>66</v>
      </c>
      <c r="C1265" s="14">
        <f>AVERAGE(A1265:A1273)</f>
        <v>46.222222222222221</v>
      </c>
    </row>
    <row r="1266" spans="1:3" x14ac:dyDescent="0.25">
      <c r="A1266" s="3">
        <v>89</v>
      </c>
      <c r="B1266" s="4" t="s">
        <v>66</v>
      </c>
    </row>
    <row r="1267" spans="1:3" x14ac:dyDescent="0.25">
      <c r="A1267" s="3">
        <v>85</v>
      </c>
      <c r="B1267" s="4" t="s">
        <v>66</v>
      </c>
    </row>
    <row r="1268" spans="1:3" x14ac:dyDescent="0.25">
      <c r="A1268" s="3">
        <v>89</v>
      </c>
      <c r="B1268" s="4" t="s">
        <v>66</v>
      </c>
    </row>
    <row r="1269" spans="1:3" x14ac:dyDescent="0.25">
      <c r="A1269" s="3">
        <v>15</v>
      </c>
      <c r="B1269" s="4" t="s">
        <v>66</v>
      </c>
    </row>
    <row r="1270" spans="1:3" x14ac:dyDescent="0.25">
      <c r="A1270" s="3">
        <v>27</v>
      </c>
      <c r="B1270" s="4" t="s">
        <v>66</v>
      </c>
    </row>
    <row r="1271" spans="1:3" x14ac:dyDescent="0.25">
      <c r="A1271" s="3">
        <v>46</v>
      </c>
      <c r="B1271" s="4" t="s">
        <v>66</v>
      </c>
    </row>
    <row r="1272" spans="1:3" x14ac:dyDescent="0.25">
      <c r="A1272" s="3">
        <v>20</v>
      </c>
      <c r="B1272" s="4" t="s">
        <v>66</v>
      </c>
    </row>
    <row r="1273" spans="1:3" x14ac:dyDescent="0.25">
      <c r="A1273" s="3">
        <v>25</v>
      </c>
      <c r="B1273" s="4" t="s">
        <v>66</v>
      </c>
    </row>
    <row r="1274" spans="1:3" x14ac:dyDescent="0.25">
      <c r="A1274" s="3">
        <v>63</v>
      </c>
      <c r="B1274" s="4" t="s">
        <v>672</v>
      </c>
      <c r="C1274" s="14">
        <f>A1274</f>
        <v>63</v>
      </c>
    </row>
    <row r="1275" spans="1:3" x14ac:dyDescent="0.25">
      <c r="A1275" s="3">
        <v>199</v>
      </c>
      <c r="B1275" s="38" t="s">
        <v>37</v>
      </c>
      <c r="C1275" s="14">
        <f>AVERAGE(A1275:A1302)</f>
        <v>16.285714285714285</v>
      </c>
    </row>
    <row r="1276" spans="1:3" x14ac:dyDescent="0.25">
      <c r="A1276" s="3">
        <v>2</v>
      </c>
      <c r="B1276" s="4" t="s">
        <v>37</v>
      </c>
    </row>
    <row r="1277" spans="1:3" x14ac:dyDescent="0.25">
      <c r="A1277" s="3">
        <v>3</v>
      </c>
      <c r="B1277" s="4" t="s">
        <v>37</v>
      </c>
    </row>
    <row r="1278" spans="1:3" x14ac:dyDescent="0.25">
      <c r="A1278" s="3">
        <v>11</v>
      </c>
      <c r="B1278" s="4" t="s">
        <v>37</v>
      </c>
    </row>
    <row r="1279" spans="1:3" x14ac:dyDescent="0.25">
      <c r="A1279" s="3">
        <v>9</v>
      </c>
      <c r="B1279" s="4" t="s">
        <v>37</v>
      </c>
    </row>
    <row r="1280" spans="1:3" x14ac:dyDescent="0.25">
      <c r="A1280" s="3">
        <v>11</v>
      </c>
      <c r="B1280" s="4" t="s">
        <v>37</v>
      </c>
    </row>
    <row r="1281" spans="1:2" x14ac:dyDescent="0.25">
      <c r="A1281" s="3">
        <v>49</v>
      </c>
      <c r="B1281" s="4" t="s">
        <v>37</v>
      </c>
    </row>
    <row r="1282" spans="1:2" x14ac:dyDescent="0.25">
      <c r="A1282" s="3">
        <v>9</v>
      </c>
      <c r="B1282" s="4" t="s">
        <v>37</v>
      </c>
    </row>
    <row r="1283" spans="1:2" x14ac:dyDescent="0.25">
      <c r="A1283" s="3">
        <v>3</v>
      </c>
      <c r="B1283" s="4" t="s">
        <v>37</v>
      </c>
    </row>
    <row r="1284" spans="1:2" x14ac:dyDescent="0.25">
      <c r="A1284" s="3">
        <v>17</v>
      </c>
      <c r="B1284" s="4" t="s">
        <v>37</v>
      </c>
    </row>
    <row r="1285" spans="1:2" x14ac:dyDescent="0.25">
      <c r="A1285" s="3">
        <v>5</v>
      </c>
      <c r="B1285" s="4" t="s">
        <v>37</v>
      </c>
    </row>
    <row r="1286" spans="1:2" x14ac:dyDescent="0.25">
      <c r="A1286" s="3">
        <v>7</v>
      </c>
      <c r="B1286" s="4" t="s">
        <v>37</v>
      </c>
    </row>
    <row r="1287" spans="1:2" x14ac:dyDescent="0.25">
      <c r="A1287" s="3">
        <v>16</v>
      </c>
      <c r="B1287" s="4" t="s">
        <v>37</v>
      </c>
    </row>
    <row r="1288" spans="1:2" x14ac:dyDescent="0.25">
      <c r="A1288" s="3">
        <v>14</v>
      </c>
      <c r="B1288" s="4" t="s">
        <v>37</v>
      </c>
    </row>
    <row r="1289" spans="1:2" x14ac:dyDescent="0.25">
      <c r="A1289" s="3">
        <v>1</v>
      </c>
      <c r="B1289" s="4" t="s">
        <v>37</v>
      </c>
    </row>
    <row r="1290" spans="1:2" x14ac:dyDescent="0.25">
      <c r="A1290" s="3">
        <v>1</v>
      </c>
      <c r="B1290" s="4" t="s">
        <v>37</v>
      </c>
    </row>
    <row r="1291" spans="1:2" x14ac:dyDescent="0.25">
      <c r="A1291" s="3">
        <v>7</v>
      </c>
      <c r="B1291" s="4" t="s">
        <v>37</v>
      </c>
    </row>
    <row r="1292" spans="1:2" x14ac:dyDescent="0.25">
      <c r="A1292" s="3">
        <v>15</v>
      </c>
      <c r="B1292" s="4" t="s">
        <v>37</v>
      </c>
    </row>
    <row r="1293" spans="1:2" x14ac:dyDescent="0.25">
      <c r="A1293" s="3">
        <v>11</v>
      </c>
      <c r="B1293" s="4" t="s">
        <v>37</v>
      </c>
    </row>
    <row r="1294" spans="1:2" x14ac:dyDescent="0.25">
      <c r="A1294" s="3">
        <v>15</v>
      </c>
      <c r="B1294" s="4" t="s">
        <v>37</v>
      </c>
    </row>
    <row r="1295" spans="1:2" x14ac:dyDescent="0.25">
      <c r="A1295" s="3">
        <v>10</v>
      </c>
      <c r="B1295" s="4" t="s">
        <v>37</v>
      </c>
    </row>
    <row r="1296" spans="1:2" x14ac:dyDescent="0.25">
      <c r="A1296" s="3">
        <v>15</v>
      </c>
      <c r="B1296" s="4" t="s">
        <v>37</v>
      </c>
    </row>
    <row r="1297" spans="1:3" x14ac:dyDescent="0.25">
      <c r="A1297" s="3">
        <v>5</v>
      </c>
      <c r="B1297" s="4" t="s">
        <v>37</v>
      </c>
    </row>
    <row r="1298" spans="1:3" x14ac:dyDescent="0.25">
      <c r="A1298" s="3">
        <v>4</v>
      </c>
      <c r="B1298" s="4" t="s">
        <v>37</v>
      </c>
    </row>
    <row r="1299" spans="1:3" x14ac:dyDescent="0.25">
      <c r="A1299" s="3">
        <v>9</v>
      </c>
      <c r="B1299" s="4" t="s">
        <v>37</v>
      </c>
    </row>
    <row r="1300" spans="1:3" x14ac:dyDescent="0.25">
      <c r="A1300" s="3">
        <v>2</v>
      </c>
      <c r="B1300" s="4" t="s">
        <v>37</v>
      </c>
    </row>
    <row r="1301" spans="1:3" x14ac:dyDescent="0.25">
      <c r="A1301" s="3">
        <v>5</v>
      </c>
      <c r="B1301" s="4" t="s">
        <v>37</v>
      </c>
    </row>
    <row r="1302" spans="1:3" x14ac:dyDescent="0.25">
      <c r="A1302" s="3">
        <v>1</v>
      </c>
      <c r="B1302" s="4" t="s">
        <v>37</v>
      </c>
    </row>
    <row r="1303" spans="1:3" x14ac:dyDescent="0.25">
      <c r="A1303" s="3">
        <v>109</v>
      </c>
      <c r="B1303" s="38" t="s">
        <v>492</v>
      </c>
      <c r="C1303" s="14">
        <f>A1303</f>
        <v>109</v>
      </c>
    </row>
    <row r="1304" spans="1:3" x14ac:dyDescent="0.25">
      <c r="A1304" s="3">
        <v>22</v>
      </c>
      <c r="B1304" s="4" t="s">
        <v>85</v>
      </c>
      <c r="C1304" s="14">
        <f>A1304</f>
        <v>22</v>
      </c>
    </row>
    <row r="1305" spans="1:3" x14ac:dyDescent="0.25">
      <c r="A1305" s="3">
        <v>23</v>
      </c>
      <c r="B1305" s="4" t="s">
        <v>564</v>
      </c>
      <c r="C1305" s="14">
        <f>A1305</f>
        <v>23</v>
      </c>
    </row>
    <row r="1306" spans="1:3" x14ac:dyDescent="0.25">
      <c r="A1306" s="3">
        <v>5</v>
      </c>
      <c r="B1306" s="4" t="s">
        <v>46</v>
      </c>
      <c r="C1306" s="14">
        <f>AVERAGE(A1306:A1311)</f>
        <v>22.5</v>
      </c>
    </row>
    <row r="1307" spans="1:3" x14ac:dyDescent="0.25">
      <c r="A1307" s="3">
        <v>33</v>
      </c>
      <c r="B1307" s="4" t="s">
        <v>46</v>
      </c>
    </row>
    <row r="1308" spans="1:3" x14ac:dyDescent="0.25">
      <c r="A1308" s="3">
        <v>7</v>
      </c>
      <c r="B1308" s="4" t="s">
        <v>46</v>
      </c>
    </row>
    <row r="1309" spans="1:3" x14ac:dyDescent="0.25">
      <c r="A1309" s="3">
        <v>28</v>
      </c>
      <c r="B1309" s="4" t="s">
        <v>46</v>
      </c>
    </row>
    <row r="1310" spans="1:3" x14ac:dyDescent="0.25">
      <c r="A1310" s="3">
        <v>26</v>
      </c>
      <c r="B1310" s="4" t="s">
        <v>46</v>
      </c>
    </row>
    <row r="1311" spans="1:3" x14ac:dyDescent="0.25">
      <c r="A1311" s="3">
        <v>36</v>
      </c>
      <c r="B1311" s="4" t="s">
        <v>46</v>
      </c>
    </row>
    <row r="1312" spans="1:3" x14ac:dyDescent="0.25">
      <c r="A1312" s="3">
        <v>119</v>
      </c>
      <c r="B1312" s="4" t="s">
        <v>383</v>
      </c>
      <c r="C1312" s="14">
        <f>A1312</f>
        <v>119</v>
      </c>
    </row>
    <row r="1313" spans="1:3" x14ac:dyDescent="0.25">
      <c r="A1313" s="3">
        <v>61</v>
      </c>
      <c r="B1313" s="4" t="s">
        <v>116</v>
      </c>
      <c r="C1313" s="14">
        <f>A1313</f>
        <v>61</v>
      </c>
    </row>
    <row r="1314" spans="1:3" x14ac:dyDescent="0.25">
      <c r="A1314" s="3">
        <v>100</v>
      </c>
      <c r="B1314" s="4" t="s">
        <v>374</v>
      </c>
      <c r="C1314" s="14">
        <f>A1314</f>
        <v>100</v>
      </c>
    </row>
    <row r="1315" spans="1:3" x14ac:dyDescent="0.25">
      <c r="A1315" s="3">
        <v>97</v>
      </c>
      <c r="B1315" s="4" t="s">
        <v>138</v>
      </c>
      <c r="C1315" s="14">
        <f>AVERAGE(A1315:A1321)</f>
        <v>49.857142857142854</v>
      </c>
    </row>
    <row r="1316" spans="1:3" x14ac:dyDescent="0.25">
      <c r="A1316" s="3">
        <v>34</v>
      </c>
      <c r="B1316" s="4" t="s">
        <v>138</v>
      </c>
    </row>
    <row r="1317" spans="1:3" x14ac:dyDescent="0.25">
      <c r="A1317" s="3">
        <v>89</v>
      </c>
      <c r="B1317" s="4" t="s">
        <v>138</v>
      </c>
    </row>
    <row r="1318" spans="1:3" x14ac:dyDescent="0.25">
      <c r="A1318" s="3">
        <v>63</v>
      </c>
      <c r="B1318" s="4" t="s">
        <v>138</v>
      </c>
    </row>
    <row r="1319" spans="1:3" x14ac:dyDescent="0.25">
      <c r="A1319" s="3">
        <v>29</v>
      </c>
      <c r="B1319" s="4" t="s">
        <v>138</v>
      </c>
    </row>
    <row r="1320" spans="1:3" x14ac:dyDescent="0.25">
      <c r="A1320" s="3">
        <v>14</v>
      </c>
      <c r="B1320" s="4" t="s">
        <v>138</v>
      </c>
    </row>
    <row r="1321" spans="1:3" x14ac:dyDescent="0.25">
      <c r="A1321" s="3">
        <v>23</v>
      </c>
      <c r="B1321" s="4" t="s">
        <v>138</v>
      </c>
    </row>
    <row r="1322" spans="1:3" x14ac:dyDescent="0.25">
      <c r="A1322" s="3">
        <v>165</v>
      </c>
      <c r="B1322" s="4" t="s">
        <v>421</v>
      </c>
      <c r="C1322" s="14">
        <f t="shared" ref="C1322:C1329" si="0">A1322</f>
        <v>165</v>
      </c>
    </row>
    <row r="1323" spans="1:3" x14ac:dyDescent="0.25">
      <c r="A1323" s="3">
        <v>69</v>
      </c>
      <c r="B1323" s="4" t="s">
        <v>471</v>
      </c>
      <c r="C1323" s="14">
        <f t="shared" si="0"/>
        <v>69</v>
      </c>
    </row>
    <row r="1324" spans="1:3" x14ac:dyDescent="0.25">
      <c r="A1324" s="3">
        <v>191</v>
      </c>
      <c r="B1324" s="4" t="s">
        <v>443</v>
      </c>
      <c r="C1324" s="14">
        <f t="shared" si="0"/>
        <v>191</v>
      </c>
    </row>
    <row r="1325" spans="1:3" x14ac:dyDescent="0.25">
      <c r="A1325" s="3">
        <v>149</v>
      </c>
      <c r="B1325" s="4" t="s">
        <v>407</v>
      </c>
      <c r="C1325" s="14">
        <f t="shared" si="0"/>
        <v>149</v>
      </c>
    </row>
    <row r="1326" spans="1:3" x14ac:dyDescent="0.25">
      <c r="A1326" s="3">
        <v>48</v>
      </c>
      <c r="B1326" s="4" t="s">
        <v>105</v>
      </c>
      <c r="C1326" s="14">
        <f t="shared" si="0"/>
        <v>48</v>
      </c>
    </row>
    <row r="1327" spans="1:3" x14ac:dyDescent="0.25">
      <c r="A1327" s="3">
        <v>192</v>
      </c>
      <c r="B1327" s="4" t="s">
        <v>444</v>
      </c>
      <c r="C1327" s="14">
        <f t="shared" si="0"/>
        <v>192</v>
      </c>
    </row>
    <row r="1328" spans="1:3" x14ac:dyDescent="0.25">
      <c r="A1328" s="3">
        <v>100</v>
      </c>
      <c r="B1328" s="4" t="s">
        <v>485</v>
      </c>
      <c r="C1328" s="14">
        <f t="shared" si="0"/>
        <v>100</v>
      </c>
    </row>
    <row r="1329" spans="1:3" x14ac:dyDescent="0.25">
      <c r="A1329" s="3">
        <v>122</v>
      </c>
      <c r="B1329" s="38" t="s">
        <v>503</v>
      </c>
      <c r="C1329" s="14">
        <f t="shared" si="0"/>
        <v>122</v>
      </c>
    </row>
    <row r="1330" spans="1:3" x14ac:dyDescent="0.25">
      <c r="A1330" s="3">
        <v>45</v>
      </c>
      <c r="B1330" s="4" t="s">
        <v>33</v>
      </c>
      <c r="C1330" s="14">
        <f>AVERAGE(A1330:A1342)</f>
        <v>23.846153846153847</v>
      </c>
    </row>
    <row r="1331" spans="1:3" x14ac:dyDescent="0.25">
      <c r="A1331" s="3">
        <v>41</v>
      </c>
      <c r="B1331" s="4" t="s">
        <v>33</v>
      </c>
    </row>
    <row r="1332" spans="1:3" x14ac:dyDescent="0.25">
      <c r="A1332" s="3">
        <v>33</v>
      </c>
      <c r="B1332" s="4" t="s">
        <v>33</v>
      </c>
    </row>
    <row r="1333" spans="1:3" x14ac:dyDescent="0.25">
      <c r="A1333" s="3">
        <v>50</v>
      </c>
      <c r="B1333" s="4" t="s">
        <v>33</v>
      </c>
    </row>
    <row r="1334" spans="1:3" x14ac:dyDescent="0.25">
      <c r="A1334" s="3">
        <v>15</v>
      </c>
      <c r="B1334" s="4" t="s">
        <v>33</v>
      </c>
    </row>
    <row r="1335" spans="1:3" x14ac:dyDescent="0.25">
      <c r="A1335" s="3">
        <v>14</v>
      </c>
      <c r="B1335" s="4" t="s">
        <v>33</v>
      </c>
    </row>
    <row r="1336" spans="1:3" x14ac:dyDescent="0.25">
      <c r="A1336" s="3">
        <v>22</v>
      </c>
      <c r="B1336" s="4" t="s">
        <v>33</v>
      </c>
    </row>
    <row r="1337" spans="1:3" x14ac:dyDescent="0.25">
      <c r="A1337" s="3">
        <v>30</v>
      </c>
      <c r="B1337" s="4" t="s">
        <v>33</v>
      </c>
    </row>
    <row r="1338" spans="1:3" x14ac:dyDescent="0.25">
      <c r="A1338" s="3">
        <v>12</v>
      </c>
      <c r="B1338" s="4" t="s">
        <v>33</v>
      </c>
    </row>
    <row r="1339" spans="1:3" x14ac:dyDescent="0.25">
      <c r="A1339" s="3">
        <v>29</v>
      </c>
      <c r="B1339" s="4" t="s">
        <v>33</v>
      </c>
    </row>
    <row r="1340" spans="1:3" x14ac:dyDescent="0.25">
      <c r="A1340" s="3">
        <v>10</v>
      </c>
      <c r="B1340" s="4" t="s">
        <v>33</v>
      </c>
    </row>
    <row r="1341" spans="1:3" x14ac:dyDescent="0.25">
      <c r="A1341" s="3">
        <v>3</v>
      </c>
      <c r="B1341" s="4" t="s">
        <v>33</v>
      </c>
    </row>
    <row r="1342" spans="1:3" x14ac:dyDescent="0.25">
      <c r="A1342" s="3">
        <v>6</v>
      </c>
      <c r="B1342" s="4" t="s">
        <v>33</v>
      </c>
    </row>
    <row r="1343" spans="1:3" x14ac:dyDescent="0.25">
      <c r="A1343" s="3">
        <v>66</v>
      </c>
      <c r="B1343" s="4" t="s">
        <v>451</v>
      </c>
      <c r="C1343" s="14">
        <f>AVERAGE(A1343:A1346)</f>
        <v>29.75</v>
      </c>
    </row>
    <row r="1344" spans="1:3" x14ac:dyDescent="0.25">
      <c r="A1344" s="3">
        <v>31</v>
      </c>
      <c r="B1344" s="4" t="s">
        <v>451</v>
      </c>
    </row>
    <row r="1345" spans="1:3" x14ac:dyDescent="0.25">
      <c r="A1345" s="3">
        <v>17</v>
      </c>
      <c r="B1345" s="4" t="s">
        <v>451</v>
      </c>
    </row>
    <row r="1346" spans="1:3" x14ac:dyDescent="0.25">
      <c r="A1346" s="3">
        <v>5</v>
      </c>
      <c r="B1346" s="4" t="s">
        <v>451</v>
      </c>
    </row>
    <row r="1347" spans="1:3" x14ac:dyDescent="0.25">
      <c r="A1347" s="3">
        <v>39</v>
      </c>
      <c r="B1347" s="4" t="s">
        <v>80</v>
      </c>
      <c r="C1347" s="14">
        <f>AVERAGE(A1347:A1360)</f>
        <v>23.928571428571427</v>
      </c>
    </row>
    <row r="1348" spans="1:3" x14ac:dyDescent="0.25">
      <c r="A1348" s="3">
        <v>13</v>
      </c>
      <c r="B1348" s="4" t="s">
        <v>80</v>
      </c>
    </row>
    <row r="1349" spans="1:3" x14ac:dyDescent="0.25">
      <c r="A1349" s="3">
        <v>65</v>
      </c>
      <c r="B1349" s="4" t="s">
        <v>80</v>
      </c>
    </row>
    <row r="1350" spans="1:3" x14ac:dyDescent="0.25">
      <c r="A1350" s="3">
        <v>16</v>
      </c>
      <c r="B1350" s="4" t="s">
        <v>80</v>
      </c>
    </row>
    <row r="1351" spans="1:3" x14ac:dyDescent="0.25">
      <c r="A1351" s="3">
        <v>27</v>
      </c>
      <c r="B1351" s="4" t="s">
        <v>80</v>
      </c>
    </row>
    <row r="1352" spans="1:3" x14ac:dyDescent="0.25">
      <c r="A1352" s="3">
        <v>56</v>
      </c>
      <c r="B1352" s="4" t="s">
        <v>80</v>
      </c>
    </row>
    <row r="1353" spans="1:3" x14ac:dyDescent="0.25">
      <c r="A1353" s="3">
        <v>32</v>
      </c>
      <c r="B1353" s="4" t="s">
        <v>80</v>
      </c>
    </row>
    <row r="1354" spans="1:3" x14ac:dyDescent="0.25">
      <c r="A1354" s="3">
        <v>15</v>
      </c>
      <c r="B1354" s="4" t="s">
        <v>80</v>
      </c>
    </row>
    <row r="1355" spans="1:3" x14ac:dyDescent="0.25">
      <c r="A1355" s="3">
        <v>6</v>
      </c>
      <c r="B1355" s="4" t="s">
        <v>80</v>
      </c>
    </row>
    <row r="1356" spans="1:3" x14ac:dyDescent="0.25">
      <c r="A1356" s="3">
        <v>24</v>
      </c>
      <c r="B1356" s="4" t="s">
        <v>80</v>
      </c>
    </row>
    <row r="1357" spans="1:3" x14ac:dyDescent="0.25">
      <c r="A1357" s="3">
        <v>5</v>
      </c>
      <c r="B1357" s="4" t="s">
        <v>80</v>
      </c>
    </row>
    <row r="1358" spans="1:3" x14ac:dyDescent="0.25">
      <c r="A1358" s="3">
        <v>18</v>
      </c>
      <c r="B1358" s="4" t="s">
        <v>80</v>
      </c>
    </row>
    <row r="1359" spans="1:3" x14ac:dyDescent="0.25">
      <c r="A1359" s="3">
        <v>9</v>
      </c>
      <c r="B1359" s="4" t="s">
        <v>80</v>
      </c>
    </row>
    <row r="1360" spans="1:3" x14ac:dyDescent="0.25">
      <c r="A1360" s="3">
        <v>10</v>
      </c>
      <c r="B1360" s="4" t="s">
        <v>80</v>
      </c>
    </row>
    <row r="1361" spans="1:3" x14ac:dyDescent="0.25">
      <c r="A1361" s="3">
        <v>75</v>
      </c>
      <c r="B1361" s="4" t="s">
        <v>128</v>
      </c>
      <c r="C1361" s="14">
        <f>AVERAGE(A1361:A1362)</f>
        <v>67</v>
      </c>
    </row>
    <row r="1362" spans="1:3" x14ac:dyDescent="0.25">
      <c r="A1362" s="3">
        <v>59</v>
      </c>
      <c r="B1362" s="4" t="s">
        <v>128</v>
      </c>
    </row>
    <row r="1363" spans="1:3" x14ac:dyDescent="0.25">
      <c r="A1363" s="3">
        <v>99</v>
      </c>
      <c r="B1363" s="4" t="s">
        <v>647</v>
      </c>
      <c r="C1363" s="14">
        <f t="shared" ref="C1363:C1364" si="1">A1363</f>
        <v>99</v>
      </c>
    </row>
    <row r="1364" spans="1:3" x14ac:dyDescent="0.25">
      <c r="A1364" s="3">
        <v>58</v>
      </c>
      <c r="B1364" s="4" t="s">
        <v>291</v>
      </c>
      <c r="C1364" s="14">
        <f t="shared" si="1"/>
        <v>58</v>
      </c>
    </row>
    <row r="1365" spans="1:3" x14ac:dyDescent="0.25">
      <c r="A1365" s="3">
        <v>74</v>
      </c>
      <c r="B1365" s="4" t="s">
        <v>219</v>
      </c>
      <c r="C1365" s="14">
        <f>AVERAGE(A1365:A1366)</f>
        <v>54</v>
      </c>
    </row>
    <row r="1366" spans="1:3" x14ac:dyDescent="0.25">
      <c r="A1366" s="3">
        <v>34</v>
      </c>
      <c r="B1366" s="4" t="s">
        <v>219</v>
      </c>
    </row>
    <row r="1367" spans="1:3" x14ac:dyDescent="0.25">
      <c r="A1367" s="3">
        <v>49</v>
      </c>
      <c r="B1367" s="4" t="s">
        <v>35</v>
      </c>
      <c r="C1367" s="14">
        <f>AVERAGE(A1367:A1390)</f>
        <v>14.583333333333334</v>
      </c>
    </row>
    <row r="1368" spans="1:3" x14ac:dyDescent="0.25">
      <c r="A1368" s="3">
        <v>11</v>
      </c>
      <c r="B1368" s="4" t="s">
        <v>35</v>
      </c>
    </row>
    <row r="1369" spans="1:3" x14ac:dyDescent="0.25">
      <c r="A1369" s="3">
        <v>37</v>
      </c>
      <c r="B1369" s="4" t="s">
        <v>35</v>
      </c>
    </row>
    <row r="1370" spans="1:3" x14ac:dyDescent="0.25">
      <c r="A1370" s="3">
        <v>5</v>
      </c>
      <c r="B1370" s="4" t="s">
        <v>35</v>
      </c>
    </row>
    <row r="1371" spans="1:3" x14ac:dyDescent="0.25">
      <c r="A1371" s="3">
        <v>72</v>
      </c>
      <c r="B1371" s="4" t="s">
        <v>35</v>
      </c>
    </row>
    <row r="1372" spans="1:3" x14ac:dyDescent="0.25">
      <c r="A1372" s="3">
        <v>10</v>
      </c>
      <c r="B1372" s="4" t="s">
        <v>35</v>
      </c>
    </row>
    <row r="1373" spans="1:3" x14ac:dyDescent="0.25">
      <c r="A1373" s="3">
        <v>5</v>
      </c>
      <c r="B1373" s="4" t="s">
        <v>35</v>
      </c>
    </row>
    <row r="1374" spans="1:3" x14ac:dyDescent="0.25">
      <c r="A1374" s="3">
        <v>13</v>
      </c>
      <c r="B1374" s="4" t="s">
        <v>35</v>
      </c>
    </row>
    <row r="1375" spans="1:3" x14ac:dyDescent="0.25">
      <c r="A1375" s="3">
        <v>8</v>
      </c>
      <c r="B1375" s="4" t="s">
        <v>35</v>
      </c>
    </row>
    <row r="1376" spans="1:3" x14ac:dyDescent="0.25">
      <c r="A1376" s="3">
        <v>8</v>
      </c>
      <c r="B1376" s="4" t="s">
        <v>35</v>
      </c>
    </row>
    <row r="1377" spans="1:3" x14ac:dyDescent="0.25">
      <c r="A1377" s="3">
        <v>6</v>
      </c>
      <c r="B1377" s="4" t="s">
        <v>35</v>
      </c>
    </row>
    <row r="1378" spans="1:3" x14ac:dyDescent="0.25">
      <c r="A1378" s="3">
        <v>8</v>
      </c>
      <c r="B1378" s="4" t="s">
        <v>35</v>
      </c>
    </row>
    <row r="1379" spans="1:3" x14ac:dyDescent="0.25">
      <c r="A1379" s="3">
        <v>14</v>
      </c>
      <c r="B1379" s="4" t="s">
        <v>35</v>
      </c>
    </row>
    <row r="1380" spans="1:3" x14ac:dyDescent="0.25">
      <c r="A1380" s="3">
        <v>3</v>
      </c>
      <c r="B1380" s="4" t="s">
        <v>35</v>
      </c>
    </row>
    <row r="1381" spans="1:3" x14ac:dyDescent="0.25">
      <c r="A1381" s="3">
        <v>4</v>
      </c>
      <c r="B1381" s="4" t="s">
        <v>35</v>
      </c>
    </row>
    <row r="1382" spans="1:3" x14ac:dyDescent="0.25">
      <c r="A1382" s="3">
        <v>24</v>
      </c>
      <c r="B1382" s="4" t="s">
        <v>35</v>
      </c>
    </row>
    <row r="1383" spans="1:3" x14ac:dyDescent="0.25">
      <c r="A1383" s="3">
        <v>17</v>
      </c>
      <c r="B1383" s="4" t="s">
        <v>35</v>
      </c>
    </row>
    <row r="1384" spans="1:3" x14ac:dyDescent="0.25">
      <c r="A1384" s="3">
        <v>26</v>
      </c>
      <c r="B1384" s="4" t="s">
        <v>35</v>
      </c>
    </row>
    <row r="1385" spans="1:3" x14ac:dyDescent="0.25">
      <c r="A1385" s="3">
        <v>1</v>
      </c>
      <c r="B1385" s="4" t="s">
        <v>35</v>
      </c>
    </row>
    <row r="1386" spans="1:3" x14ac:dyDescent="0.25">
      <c r="A1386" s="3">
        <v>4</v>
      </c>
      <c r="B1386" s="4" t="s">
        <v>35</v>
      </c>
    </row>
    <row r="1387" spans="1:3" x14ac:dyDescent="0.25">
      <c r="A1387" s="3">
        <v>7</v>
      </c>
      <c r="B1387" s="4" t="s">
        <v>35</v>
      </c>
    </row>
    <row r="1388" spans="1:3" x14ac:dyDescent="0.25">
      <c r="A1388" s="3">
        <v>8</v>
      </c>
      <c r="B1388" s="4" t="s">
        <v>35</v>
      </c>
    </row>
    <row r="1389" spans="1:3" x14ac:dyDescent="0.25">
      <c r="A1389" s="3">
        <v>4</v>
      </c>
      <c r="B1389" s="4" t="s">
        <v>35</v>
      </c>
    </row>
    <row r="1390" spans="1:3" x14ac:dyDescent="0.25">
      <c r="A1390" s="3">
        <v>6</v>
      </c>
      <c r="B1390" s="4" t="s">
        <v>35</v>
      </c>
    </row>
    <row r="1391" spans="1:3" x14ac:dyDescent="0.25">
      <c r="A1391" s="3">
        <v>128</v>
      </c>
      <c r="B1391" s="4" t="s">
        <v>249</v>
      </c>
      <c r="C1391" s="14">
        <f>AVERAGE(A1391:A1395)</f>
        <v>48.8</v>
      </c>
    </row>
    <row r="1392" spans="1:3" x14ac:dyDescent="0.25">
      <c r="A1392" s="3">
        <v>51</v>
      </c>
      <c r="B1392" s="4" t="s">
        <v>249</v>
      </c>
    </row>
    <row r="1393" spans="1:3" x14ac:dyDescent="0.25">
      <c r="A1393" s="3">
        <v>43</v>
      </c>
      <c r="B1393" s="4" t="s">
        <v>249</v>
      </c>
    </row>
    <row r="1394" spans="1:3" x14ac:dyDescent="0.25">
      <c r="A1394" s="3">
        <v>9</v>
      </c>
      <c r="B1394" s="4" t="s">
        <v>249</v>
      </c>
    </row>
    <row r="1395" spans="1:3" x14ac:dyDescent="0.25">
      <c r="A1395" s="3">
        <v>13</v>
      </c>
      <c r="B1395" s="4" t="s">
        <v>249</v>
      </c>
    </row>
    <row r="1396" spans="1:3" x14ac:dyDescent="0.25">
      <c r="A1396" s="3">
        <v>23</v>
      </c>
      <c r="B1396" s="4" t="s">
        <v>715</v>
      </c>
      <c r="C1396" s="14">
        <f t="shared" ref="C1396" si="2">A1396</f>
        <v>23</v>
      </c>
    </row>
    <row r="1397" spans="1:3" x14ac:dyDescent="0.25">
      <c r="A1397" s="3">
        <v>70</v>
      </c>
      <c r="B1397" s="4" t="s">
        <v>36</v>
      </c>
      <c r="C1397" s="14">
        <f>AVERAGE(A1397:A1399)</f>
        <v>33.333333333333336</v>
      </c>
    </row>
    <row r="1398" spans="1:3" x14ac:dyDescent="0.25">
      <c r="A1398" s="3">
        <v>15</v>
      </c>
      <c r="B1398" s="4" t="s">
        <v>36</v>
      </c>
    </row>
    <row r="1399" spans="1:3" x14ac:dyDescent="0.25">
      <c r="A1399" s="3">
        <v>15</v>
      </c>
      <c r="B1399" s="4" t="s">
        <v>36</v>
      </c>
    </row>
    <row r="1400" spans="1:3" x14ac:dyDescent="0.25">
      <c r="A1400" s="3">
        <v>13</v>
      </c>
      <c r="B1400" s="4" t="s">
        <v>153</v>
      </c>
      <c r="C1400" s="14">
        <f>AVERAGE(A1400:A1401)</f>
        <v>9.5</v>
      </c>
    </row>
    <row r="1401" spans="1:3" x14ac:dyDescent="0.25">
      <c r="A1401" s="3">
        <v>6</v>
      </c>
      <c r="B1401" s="4" t="s">
        <v>153</v>
      </c>
    </row>
    <row r="1402" spans="1:3" x14ac:dyDescent="0.25">
      <c r="A1402" s="3">
        <v>119</v>
      </c>
      <c r="B1402" s="4" t="s">
        <v>317</v>
      </c>
      <c r="C1402" s="14">
        <f t="shared" ref="C1402" si="3">A1402</f>
        <v>119</v>
      </c>
    </row>
    <row r="1403" spans="1:3" x14ac:dyDescent="0.25">
      <c r="A1403" s="3">
        <v>54</v>
      </c>
      <c r="B1403" s="4" t="s">
        <v>467</v>
      </c>
      <c r="C1403" s="14">
        <f>AVERAGE(A1403:A1405)</f>
        <v>36.333333333333336</v>
      </c>
    </row>
    <row r="1404" spans="1:3" x14ac:dyDescent="0.25">
      <c r="A1404" s="3">
        <v>46</v>
      </c>
      <c r="B1404" s="4" t="s">
        <v>467</v>
      </c>
    </row>
    <row r="1405" spans="1:3" x14ac:dyDescent="0.25">
      <c r="A1405" s="3">
        <v>9</v>
      </c>
      <c r="B1405" s="4" t="s">
        <v>467</v>
      </c>
    </row>
    <row r="1406" spans="1:3" x14ac:dyDescent="0.25">
      <c r="A1406" s="3">
        <v>123</v>
      </c>
      <c r="B1406" s="4" t="s">
        <v>320</v>
      </c>
      <c r="C1406" s="14">
        <f t="shared" ref="C1406:C1408" si="4">A1406</f>
        <v>123</v>
      </c>
    </row>
    <row r="1407" spans="1:3" x14ac:dyDescent="0.25">
      <c r="A1407" s="3">
        <v>94</v>
      </c>
      <c r="B1407" s="4" t="s">
        <v>480</v>
      </c>
      <c r="C1407" s="14">
        <f t="shared" si="4"/>
        <v>94</v>
      </c>
    </row>
    <row r="1408" spans="1:3" x14ac:dyDescent="0.25">
      <c r="A1408" s="3">
        <v>189</v>
      </c>
      <c r="B1408" s="4" t="s">
        <v>441</v>
      </c>
      <c r="C1408" s="14">
        <f t="shared" si="4"/>
        <v>189</v>
      </c>
    </row>
    <row r="1409" spans="1:3" x14ac:dyDescent="0.25">
      <c r="A1409" s="3">
        <v>47</v>
      </c>
      <c r="B1409" s="4" t="s">
        <v>299</v>
      </c>
      <c r="C1409" s="14">
        <f>AVERAGE(A1409:A1413)</f>
        <v>41.2</v>
      </c>
    </row>
    <row r="1410" spans="1:3" x14ac:dyDescent="0.25">
      <c r="A1410" s="3">
        <v>81</v>
      </c>
      <c r="B1410" s="4" t="s">
        <v>299</v>
      </c>
    </row>
    <row r="1411" spans="1:3" x14ac:dyDescent="0.25">
      <c r="A1411" s="3">
        <v>38</v>
      </c>
      <c r="B1411" s="4" t="s">
        <v>299</v>
      </c>
    </row>
    <row r="1412" spans="1:3" x14ac:dyDescent="0.25">
      <c r="A1412" s="3">
        <v>7</v>
      </c>
      <c r="B1412" s="4" t="s">
        <v>299</v>
      </c>
    </row>
    <row r="1413" spans="1:3" x14ac:dyDescent="0.25">
      <c r="A1413" s="3">
        <v>33</v>
      </c>
      <c r="B1413" s="4" t="s">
        <v>299</v>
      </c>
    </row>
    <row r="1414" spans="1:3" x14ac:dyDescent="0.25">
      <c r="A1414" s="3">
        <v>35</v>
      </c>
      <c r="B1414" s="4" t="s">
        <v>55</v>
      </c>
      <c r="C1414" s="14">
        <f>AVERAGE(A1414:A1415)</f>
        <v>22</v>
      </c>
    </row>
    <row r="1415" spans="1:3" x14ac:dyDescent="0.25">
      <c r="A1415" s="3">
        <v>9</v>
      </c>
      <c r="B1415" s="4" t="s">
        <v>55</v>
      </c>
    </row>
    <row r="1416" spans="1:3" x14ac:dyDescent="0.25">
      <c r="A1416" s="3">
        <v>13</v>
      </c>
      <c r="B1416" s="4" t="s">
        <v>94</v>
      </c>
      <c r="C1416" s="14">
        <f>AVERAGE(A1416:A1426)</f>
        <v>35.363636363636367</v>
      </c>
    </row>
    <row r="1417" spans="1:3" x14ac:dyDescent="0.25">
      <c r="A1417" s="3">
        <v>150</v>
      </c>
      <c r="B1417" s="4" t="s">
        <v>94</v>
      </c>
    </row>
    <row r="1418" spans="1:3" x14ac:dyDescent="0.25">
      <c r="A1418" s="3">
        <v>55</v>
      </c>
      <c r="B1418" s="4" t="s">
        <v>94</v>
      </c>
    </row>
    <row r="1419" spans="1:3" x14ac:dyDescent="0.25">
      <c r="A1419" s="3">
        <v>27</v>
      </c>
      <c r="B1419" s="4" t="s">
        <v>94</v>
      </c>
    </row>
    <row r="1420" spans="1:3" x14ac:dyDescent="0.25">
      <c r="A1420" s="3">
        <v>31</v>
      </c>
      <c r="B1420" s="4" t="s">
        <v>94</v>
      </c>
    </row>
    <row r="1421" spans="1:3" x14ac:dyDescent="0.25">
      <c r="A1421" s="3">
        <v>16</v>
      </c>
      <c r="B1421" s="4" t="s">
        <v>94</v>
      </c>
    </row>
    <row r="1422" spans="1:3" x14ac:dyDescent="0.25">
      <c r="A1422" s="3">
        <v>22</v>
      </c>
      <c r="B1422" s="4" t="s">
        <v>94</v>
      </c>
    </row>
    <row r="1423" spans="1:3" x14ac:dyDescent="0.25">
      <c r="A1423" s="3">
        <v>28</v>
      </c>
      <c r="B1423" s="4" t="s">
        <v>94</v>
      </c>
    </row>
    <row r="1424" spans="1:3" x14ac:dyDescent="0.25">
      <c r="A1424" s="3">
        <v>18</v>
      </c>
      <c r="B1424" s="4" t="s">
        <v>94</v>
      </c>
    </row>
    <row r="1425" spans="1:3" x14ac:dyDescent="0.25">
      <c r="A1425" s="3">
        <v>18</v>
      </c>
      <c r="B1425" s="4" t="s">
        <v>94</v>
      </c>
    </row>
    <row r="1426" spans="1:3" x14ac:dyDescent="0.25">
      <c r="A1426" s="3">
        <v>11</v>
      </c>
      <c r="B1426" s="4" t="s">
        <v>94</v>
      </c>
    </row>
    <row r="1427" spans="1:3" x14ac:dyDescent="0.25">
      <c r="A1427" s="3">
        <v>30</v>
      </c>
      <c r="B1427" s="4" t="s">
        <v>65</v>
      </c>
      <c r="C1427" s="14">
        <f>AVERAGE(A1427:A1439)</f>
        <v>35</v>
      </c>
    </row>
    <row r="1428" spans="1:3" x14ac:dyDescent="0.25">
      <c r="A1428" s="3">
        <v>8</v>
      </c>
      <c r="B1428" s="4" t="s">
        <v>65</v>
      </c>
    </row>
    <row r="1429" spans="1:3" x14ac:dyDescent="0.25">
      <c r="A1429" s="3">
        <v>48</v>
      </c>
      <c r="B1429" s="4" t="s">
        <v>65</v>
      </c>
    </row>
    <row r="1430" spans="1:3" x14ac:dyDescent="0.25">
      <c r="A1430" s="3">
        <v>28</v>
      </c>
      <c r="B1430" s="4" t="s">
        <v>65</v>
      </c>
    </row>
    <row r="1431" spans="1:3" x14ac:dyDescent="0.25">
      <c r="A1431" s="3">
        <v>28</v>
      </c>
      <c r="B1431" s="4" t="s">
        <v>65</v>
      </c>
    </row>
    <row r="1432" spans="1:3" x14ac:dyDescent="0.25">
      <c r="A1432" s="3">
        <v>53</v>
      </c>
      <c r="B1432" s="4" t="s">
        <v>65</v>
      </c>
    </row>
    <row r="1433" spans="1:3" x14ac:dyDescent="0.25">
      <c r="A1433" s="3">
        <v>37</v>
      </c>
      <c r="B1433" s="4" t="s">
        <v>65</v>
      </c>
    </row>
    <row r="1434" spans="1:3" x14ac:dyDescent="0.25">
      <c r="A1434" s="3">
        <v>57</v>
      </c>
      <c r="B1434" s="4" t="s">
        <v>65</v>
      </c>
    </row>
    <row r="1435" spans="1:3" x14ac:dyDescent="0.25">
      <c r="A1435" s="3">
        <v>47</v>
      </c>
      <c r="B1435" s="4" t="s">
        <v>65</v>
      </c>
    </row>
    <row r="1436" spans="1:3" x14ac:dyDescent="0.25">
      <c r="A1436" s="3">
        <v>47</v>
      </c>
      <c r="B1436" s="4" t="s">
        <v>65</v>
      </c>
    </row>
    <row r="1437" spans="1:3" x14ac:dyDescent="0.25">
      <c r="A1437" s="3">
        <v>45</v>
      </c>
      <c r="B1437" s="4" t="s">
        <v>65</v>
      </c>
    </row>
    <row r="1438" spans="1:3" x14ac:dyDescent="0.25">
      <c r="A1438" s="3">
        <v>14</v>
      </c>
      <c r="B1438" s="4" t="s">
        <v>65</v>
      </c>
    </row>
    <row r="1439" spans="1:3" x14ac:dyDescent="0.25">
      <c r="A1439" s="3">
        <v>13</v>
      </c>
      <c r="B1439" s="4" t="s">
        <v>65</v>
      </c>
    </row>
    <row r="1440" spans="1:3" x14ac:dyDescent="0.25">
      <c r="A1440" s="3">
        <v>14</v>
      </c>
      <c r="B1440" s="4" t="s">
        <v>93</v>
      </c>
      <c r="C1440" s="14">
        <f>AVERAGE(A1440:A1443)</f>
        <v>28.5</v>
      </c>
    </row>
    <row r="1441" spans="1:3" x14ac:dyDescent="0.25">
      <c r="A1441" s="3">
        <v>30</v>
      </c>
      <c r="B1441" s="4" t="s">
        <v>93</v>
      </c>
    </row>
    <row r="1442" spans="1:3" x14ac:dyDescent="0.25">
      <c r="A1442" s="3">
        <v>23</v>
      </c>
      <c r="B1442" s="4" t="s">
        <v>93</v>
      </c>
    </row>
    <row r="1443" spans="1:3" x14ac:dyDescent="0.25">
      <c r="A1443" s="3">
        <v>47</v>
      </c>
      <c r="B1443" s="4" t="s">
        <v>93</v>
      </c>
    </row>
    <row r="1444" spans="1:3" x14ac:dyDescent="0.25">
      <c r="A1444" s="3">
        <v>173</v>
      </c>
      <c r="B1444" s="4" t="s">
        <v>426</v>
      </c>
      <c r="C1444" s="14">
        <f t="shared" ref="C1444" si="5">A1444</f>
        <v>173</v>
      </c>
    </row>
    <row r="1445" spans="1:3" x14ac:dyDescent="0.25">
      <c r="A1445" s="3">
        <v>1</v>
      </c>
      <c r="B1445" s="4" t="s">
        <v>115</v>
      </c>
      <c r="C1445" s="14">
        <f>AVERAGE(A1445:A1447)</f>
        <v>21</v>
      </c>
    </row>
    <row r="1446" spans="1:3" x14ac:dyDescent="0.25">
      <c r="A1446" s="3">
        <v>60</v>
      </c>
      <c r="B1446" s="4" t="s">
        <v>115</v>
      </c>
    </row>
    <row r="1447" spans="1:3" x14ac:dyDescent="0.25">
      <c r="A1447" s="3">
        <v>2</v>
      </c>
      <c r="B1447" s="4" t="s">
        <v>115</v>
      </c>
    </row>
    <row r="1448" spans="1:3" x14ac:dyDescent="0.25">
      <c r="A1448" s="3">
        <v>34</v>
      </c>
      <c r="B1448" s="4" t="s">
        <v>54</v>
      </c>
      <c r="C1448" s="14">
        <f t="shared" ref="C1448" si="6">A1448</f>
        <v>34</v>
      </c>
    </row>
    <row r="1449" spans="1:3" x14ac:dyDescent="0.25">
      <c r="A1449" s="3">
        <v>170</v>
      </c>
      <c r="B1449" s="4" t="s">
        <v>303</v>
      </c>
      <c r="C1449" s="14">
        <f>AVERAGE(A1449:A1450)</f>
        <v>130</v>
      </c>
    </row>
    <row r="1450" spans="1:3" x14ac:dyDescent="0.25">
      <c r="A1450" s="3">
        <v>90</v>
      </c>
      <c r="B1450" s="4" t="s">
        <v>303</v>
      </c>
    </row>
    <row r="1451" spans="1:3" x14ac:dyDescent="0.25">
      <c r="A1451" s="3">
        <v>22</v>
      </c>
      <c r="B1451" s="4" t="s">
        <v>598</v>
      </c>
      <c r="C1451" s="14">
        <f t="shared" ref="C1451:C1454" si="7">A1451</f>
        <v>22</v>
      </c>
    </row>
    <row r="1452" spans="1:3" x14ac:dyDescent="0.25">
      <c r="A1452" s="3">
        <v>83</v>
      </c>
      <c r="B1452" s="4" t="s">
        <v>271</v>
      </c>
      <c r="C1452" s="14">
        <f t="shared" si="7"/>
        <v>83</v>
      </c>
    </row>
    <row r="1453" spans="1:3" x14ac:dyDescent="0.25">
      <c r="A1453" s="3">
        <v>62</v>
      </c>
      <c r="B1453" s="4" t="s">
        <v>178</v>
      </c>
      <c r="C1453" s="14">
        <f t="shared" si="7"/>
        <v>62</v>
      </c>
    </row>
    <row r="1454" spans="1:3" x14ac:dyDescent="0.25">
      <c r="A1454" s="3">
        <v>178</v>
      </c>
      <c r="B1454" s="4" t="s">
        <v>431</v>
      </c>
      <c r="C1454" s="14">
        <f t="shared" si="7"/>
        <v>178</v>
      </c>
    </row>
    <row r="1455" spans="1:3" x14ac:dyDescent="0.25">
      <c r="A1455" s="3">
        <v>28</v>
      </c>
      <c r="B1455" s="4" t="s">
        <v>461</v>
      </c>
      <c r="C1455" s="14">
        <f>AVERAGE(A1455:A1456)</f>
        <v>72</v>
      </c>
    </row>
    <row r="1456" spans="1:3" x14ac:dyDescent="0.25">
      <c r="A1456" s="3">
        <v>116</v>
      </c>
      <c r="B1456" s="4" t="s">
        <v>461</v>
      </c>
    </row>
    <row r="1457" spans="1:3" x14ac:dyDescent="0.25">
      <c r="A1457" s="3">
        <v>8</v>
      </c>
      <c r="B1457" s="4" t="s">
        <v>336</v>
      </c>
      <c r="C1457" s="14">
        <f>AVERAGE(A1457:A1458)</f>
        <v>12</v>
      </c>
    </row>
    <row r="1458" spans="1:3" x14ac:dyDescent="0.25">
      <c r="A1458" s="3">
        <v>16</v>
      </c>
      <c r="B1458" s="4" t="s">
        <v>336</v>
      </c>
    </row>
    <row r="1459" spans="1:3" x14ac:dyDescent="0.25">
      <c r="A1459" s="3">
        <v>19</v>
      </c>
      <c r="B1459" s="4" t="s">
        <v>184</v>
      </c>
      <c r="C1459" s="14">
        <f>AVERAGE(A1459:A1464)</f>
        <v>43.5</v>
      </c>
    </row>
    <row r="1460" spans="1:3" x14ac:dyDescent="0.25">
      <c r="A1460" s="3">
        <v>66</v>
      </c>
      <c r="B1460" s="4" t="s">
        <v>184</v>
      </c>
    </row>
    <row r="1461" spans="1:3" x14ac:dyDescent="0.25">
      <c r="A1461" s="3">
        <v>29</v>
      </c>
      <c r="B1461" s="4" t="s">
        <v>184</v>
      </c>
    </row>
    <row r="1462" spans="1:3" x14ac:dyDescent="0.25">
      <c r="A1462" s="3">
        <v>19</v>
      </c>
      <c r="B1462" s="4" t="s">
        <v>184</v>
      </c>
    </row>
    <row r="1463" spans="1:3" x14ac:dyDescent="0.25">
      <c r="A1463" s="3">
        <v>71</v>
      </c>
      <c r="B1463" s="4" t="s">
        <v>184</v>
      </c>
    </row>
    <row r="1464" spans="1:3" x14ac:dyDescent="0.25">
      <c r="A1464" s="3">
        <v>57</v>
      </c>
      <c r="B1464" s="4" t="s">
        <v>184</v>
      </c>
    </row>
    <row r="1465" spans="1:3" x14ac:dyDescent="0.25">
      <c r="A1465" s="3">
        <v>108</v>
      </c>
      <c r="B1465" s="38" t="s">
        <v>491</v>
      </c>
      <c r="C1465" s="14">
        <f t="shared" ref="C1465" si="8">A1465</f>
        <v>108</v>
      </c>
    </row>
    <row r="1466" spans="1:3" x14ac:dyDescent="0.25">
      <c r="A1466" s="3">
        <v>44</v>
      </c>
      <c r="B1466" s="4" t="s">
        <v>241</v>
      </c>
      <c r="C1466" s="14">
        <f>AVERAGE(A1466:A1468)</f>
        <v>36.333333333333336</v>
      </c>
    </row>
    <row r="1467" spans="1:3" x14ac:dyDescent="0.25">
      <c r="A1467" s="3">
        <v>24</v>
      </c>
      <c r="B1467" s="4" t="s">
        <v>241</v>
      </c>
    </row>
    <row r="1468" spans="1:3" x14ac:dyDescent="0.25">
      <c r="A1468" s="3">
        <v>41</v>
      </c>
      <c r="B1468" s="4" t="s">
        <v>241</v>
      </c>
    </row>
    <row r="1469" spans="1:3" x14ac:dyDescent="0.25">
      <c r="A1469" s="3">
        <v>117</v>
      </c>
      <c r="B1469" s="4" t="s">
        <v>498</v>
      </c>
      <c r="C1469" s="14">
        <f t="shared" ref="C1469:C1470" si="9">A1469</f>
        <v>117</v>
      </c>
    </row>
    <row r="1470" spans="1:3" x14ac:dyDescent="0.25">
      <c r="A1470" s="3">
        <v>97</v>
      </c>
      <c r="B1470" s="4" t="s">
        <v>642</v>
      </c>
      <c r="C1470" s="14">
        <f t="shared" si="9"/>
        <v>97</v>
      </c>
    </row>
    <row r="1471" spans="1:3" x14ac:dyDescent="0.25">
      <c r="A1471" s="3">
        <v>71</v>
      </c>
      <c r="B1471" s="4" t="s">
        <v>90</v>
      </c>
      <c r="C1471" s="14">
        <f>AVERAGE(A1471:A1482)</f>
        <v>45.916666666666664</v>
      </c>
    </row>
    <row r="1472" spans="1:3" x14ac:dyDescent="0.25">
      <c r="A1472" s="3">
        <v>27</v>
      </c>
      <c r="B1472" s="4" t="s">
        <v>90</v>
      </c>
    </row>
    <row r="1473" spans="1:3" x14ac:dyDescent="0.25">
      <c r="A1473" s="3">
        <v>82</v>
      </c>
      <c r="B1473" s="4" t="s">
        <v>90</v>
      </c>
    </row>
    <row r="1474" spans="1:3" x14ac:dyDescent="0.25">
      <c r="A1474" s="3">
        <v>27</v>
      </c>
      <c r="B1474" s="4" t="s">
        <v>90</v>
      </c>
    </row>
    <row r="1475" spans="1:3" x14ac:dyDescent="0.25">
      <c r="A1475" s="3">
        <v>94</v>
      </c>
      <c r="B1475" s="4" t="s">
        <v>90</v>
      </c>
    </row>
    <row r="1476" spans="1:3" x14ac:dyDescent="0.25">
      <c r="A1476" s="3">
        <v>60</v>
      </c>
      <c r="B1476" s="4" t="s">
        <v>90</v>
      </c>
    </row>
    <row r="1477" spans="1:3" x14ac:dyDescent="0.25">
      <c r="A1477" s="3">
        <v>39</v>
      </c>
      <c r="B1477" s="4" t="s">
        <v>90</v>
      </c>
    </row>
    <row r="1478" spans="1:3" x14ac:dyDescent="0.25">
      <c r="A1478" s="3">
        <v>67</v>
      </c>
      <c r="B1478" s="4" t="s">
        <v>90</v>
      </c>
    </row>
    <row r="1479" spans="1:3" x14ac:dyDescent="0.25">
      <c r="A1479" s="3">
        <v>31</v>
      </c>
      <c r="B1479" s="4" t="s">
        <v>90</v>
      </c>
    </row>
    <row r="1480" spans="1:3" x14ac:dyDescent="0.25">
      <c r="A1480" s="3">
        <v>38</v>
      </c>
      <c r="B1480" s="4" t="s">
        <v>90</v>
      </c>
    </row>
    <row r="1481" spans="1:3" x14ac:dyDescent="0.25">
      <c r="A1481" s="3">
        <v>11</v>
      </c>
      <c r="B1481" s="4" t="s">
        <v>90</v>
      </c>
    </row>
    <row r="1482" spans="1:3" x14ac:dyDescent="0.25">
      <c r="A1482" s="3">
        <v>4</v>
      </c>
      <c r="B1482" s="4" t="s">
        <v>90</v>
      </c>
    </row>
    <row r="1483" spans="1:3" x14ac:dyDescent="0.25">
      <c r="A1483" s="3">
        <v>24</v>
      </c>
      <c r="B1483" s="4" t="s">
        <v>691</v>
      </c>
      <c r="C1483" s="14">
        <f t="shared" ref="C1483:C1484" si="10">A1483</f>
        <v>24</v>
      </c>
    </row>
    <row r="1484" spans="1:3" x14ac:dyDescent="0.25">
      <c r="A1484" s="3">
        <v>87</v>
      </c>
      <c r="B1484" s="4" t="s">
        <v>657</v>
      </c>
      <c r="C1484" s="14">
        <f t="shared" si="10"/>
        <v>87</v>
      </c>
    </row>
    <row r="1485" spans="1:3" x14ac:dyDescent="0.25">
      <c r="A1485" s="3">
        <v>177</v>
      </c>
      <c r="B1485" s="4" t="s">
        <v>430</v>
      </c>
      <c r="C1485" s="14">
        <f>AVERAGE(A1485:A1487)</f>
        <v>84.666666666666671</v>
      </c>
    </row>
    <row r="1486" spans="1:3" x14ac:dyDescent="0.25">
      <c r="A1486" s="3">
        <v>64</v>
      </c>
      <c r="B1486" s="4" t="s">
        <v>430</v>
      </c>
    </row>
    <row r="1487" spans="1:3" x14ac:dyDescent="0.25">
      <c r="A1487" s="3">
        <v>13</v>
      </c>
      <c r="B1487" s="4" t="s">
        <v>430</v>
      </c>
    </row>
    <row r="1488" spans="1:3" x14ac:dyDescent="0.25">
      <c r="A1488" s="3">
        <v>121</v>
      </c>
      <c r="B1488" s="38" t="s">
        <v>502</v>
      </c>
      <c r="C1488" s="14">
        <f t="shared" ref="C1488:C1490" si="11">A1488</f>
        <v>121</v>
      </c>
    </row>
    <row r="1489" spans="1:3" x14ac:dyDescent="0.25">
      <c r="A1489" s="3">
        <v>98</v>
      </c>
      <c r="B1489" s="4" t="s">
        <v>483</v>
      </c>
      <c r="C1489" s="14">
        <f t="shared" si="11"/>
        <v>98</v>
      </c>
    </row>
    <row r="1490" spans="1:3" x14ac:dyDescent="0.25">
      <c r="A1490" s="3">
        <v>88</v>
      </c>
      <c r="B1490" s="4" t="s">
        <v>137</v>
      </c>
      <c r="C1490" s="14">
        <f t="shared" si="11"/>
        <v>88</v>
      </c>
    </row>
    <row r="1491" spans="1:3" x14ac:dyDescent="0.25">
      <c r="A1491" s="3">
        <v>22</v>
      </c>
      <c r="B1491" s="4" t="s">
        <v>544</v>
      </c>
      <c r="C1491" s="14">
        <f>AVERAGE(A1491:A1492)</f>
        <v>16.5</v>
      </c>
    </row>
    <row r="1492" spans="1:3" x14ac:dyDescent="0.25">
      <c r="A1492" s="3">
        <v>11</v>
      </c>
      <c r="B1492" s="4" t="s">
        <v>544</v>
      </c>
    </row>
    <row r="1493" spans="1:3" x14ac:dyDescent="0.25">
      <c r="A1493" s="3">
        <v>57</v>
      </c>
      <c r="B1493" s="4" t="s">
        <v>351</v>
      </c>
      <c r="C1493" s="14">
        <f>AVERAGE(A1493:A1494)</f>
        <v>58</v>
      </c>
    </row>
    <row r="1494" spans="1:3" x14ac:dyDescent="0.25">
      <c r="A1494" s="3">
        <v>59</v>
      </c>
      <c r="B1494" s="4" t="s">
        <v>351</v>
      </c>
    </row>
    <row r="1495" spans="1:3" x14ac:dyDescent="0.25">
      <c r="A1495" s="3">
        <v>91</v>
      </c>
      <c r="B1495" s="4" t="s">
        <v>139</v>
      </c>
      <c r="C1495" s="14">
        <f>AVERAGE(A1495:A1496)</f>
        <v>90.5</v>
      </c>
    </row>
    <row r="1496" spans="1:3" x14ac:dyDescent="0.25">
      <c r="A1496" s="3">
        <v>90</v>
      </c>
      <c r="B1496" s="4" t="s">
        <v>139</v>
      </c>
    </row>
    <row r="1497" spans="1:3" x14ac:dyDescent="0.25">
      <c r="A1497" s="3">
        <v>14</v>
      </c>
      <c r="B1497" s="4" t="s">
        <v>703</v>
      </c>
      <c r="C1497" s="14">
        <f t="shared" ref="C1497" si="12">A1497</f>
        <v>14</v>
      </c>
    </row>
    <row r="1498" spans="1:3" x14ac:dyDescent="0.25">
      <c r="A1498" s="3">
        <v>17</v>
      </c>
      <c r="B1498" s="4" t="s">
        <v>235</v>
      </c>
      <c r="C1498" s="14">
        <f>AVERAGE(A1498:A1501)</f>
        <v>12</v>
      </c>
    </row>
    <row r="1499" spans="1:3" x14ac:dyDescent="0.25">
      <c r="A1499" s="3">
        <v>3</v>
      </c>
      <c r="B1499" s="4" t="s">
        <v>235</v>
      </c>
    </row>
    <row r="1500" spans="1:3" x14ac:dyDescent="0.25">
      <c r="A1500" s="3">
        <v>7</v>
      </c>
      <c r="B1500" s="4" t="s">
        <v>235</v>
      </c>
    </row>
    <row r="1501" spans="1:3" x14ac:dyDescent="0.25">
      <c r="A1501" s="3">
        <v>21</v>
      </c>
      <c r="B1501" s="4" t="s">
        <v>235</v>
      </c>
    </row>
    <row r="1502" spans="1:3" x14ac:dyDescent="0.25">
      <c r="A1502" s="3">
        <v>12</v>
      </c>
      <c r="B1502" s="4" t="s">
        <v>234</v>
      </c>
      <c r="C1502" s="14">
        <f>AVERAGE(A1502:A1510)</f>
        <v>18</v>
      </c>
    </row>
    <row r="1503" spans="1:3" x14ac:dyDescent="0.25">
      <c r="A1503" s="3">
        <v>1</v>
      </c>
      <c r="B1503" s="4" t="s">
        <v>234</v>
      </c>
    </row>
    <row r="1504" spans="1:3" x14ac:dyDescent="0.25">
      <c r="A1504" s="3">
        <v>66</v>
      </c>
      <c r="B1504" s="4" t="s">
        <v>234</v>
      </c>
    </row>
    <row r="1505" spans="1:3" x14ac:dyDescent="0.25">
      <c r="A1505" s="3">
        <v>23</v>
      </c>
      <c r="B1505" s="4" t="s">
        <v>234</v>
      </c>
    </row>
    <row r="1506" spans="1:3" x14ac:dyDescent="0.25">
      <c r="A1506" s="3">
        <v>14</v>
      </c>
      <c r="B1506" s="4" t="s">
        <v>234</v>
      </c>
    </row>
    <row r="1507" spans="1:3" x14ac:dyDescent="0.25">
      <c r="A1507" s="3">
        <v>21</v>
      </c>
      <c r="B1507" s="4" t="s">
        <v>234</v>
      </c>
    </row>
    <row r="1508" spans="1:3" x14ac:dyDescent="0.25">
      <c r="A1508" s="3">
        <v>5</v>
      </c>
      <c r="B1508" s="4" t="s">
        <v>234</v>
      </c>
    </row>
    <row r="1509" spans="1:3" x14ac:dyDescent="0.25">
      <c r="A1509" s="3">
        <v>11</v>
      </c>
      <c r="B1509" s="4" t="s">
        <v>234</v>
      </c>
    </row>
    <row r="1510" spans="1:3" x14ac:dyDescent="0.25">
      <c r="A1510" s="3">
        <v>9</v>
      </c>
      <c r="B1510" s="4" t="s">
        <v>234</v>
      </c>
    </row>
    <row r="1511" spans="1:3" x14ac:dyDescent="0.25">
      <c r="A1511" s="3">
        <v>28</v>
      </c>
      <c r="B1511" s="4" t="s">
        <v>49</v>
      </c>
      <c r="C1511" s="14">
        <f>AVERAGE(A1511:A1517)</f>
        <v>25.857142857142858</v>
      </c>
    </row>
    <row r="1512" spans="1:3" x14ac:dyDescent="0.25">
      <c r="A1512" s="3">
        <v>48</v>
      </c>
      <c r="B1512" s="4" t="s">
        <v>49</v>
      </c>
    </row>
    <row r="1513" spans="1:3" x14ac:dyDescent="0.25">
      <c r="A1513" s="3">
        <v>8</v>
      </c>
      <c r="B1513" s="4" t="s">
        <v>49</v>
      </c>
    </row>
    <row r="1514" spans="1:3" x14ac:dyDescent="0.25">
      <c r="A1514" s="3">
        <v>46</v>
      </c>
      <c r="B1514" s="4" t="s">
        <v>49</v>
      </c>
    </row>
    <row r="1515" spans="1:3" x14ac:dyDescent="0.25">
      <c r="A1515" s="3">
        <v>29</v>
      </c>
      <c r="B1515" s="4" t="s">
        <v>49</v>
      </c>
    </row>
    <row r="1516" spans="1:3" x14ac:dyDescent="0.25">
      <c r="A1516" s="3">
        <v>5</v>
      </c>
      <c r="B1516" s="4" t="s">
        <v>49</v>
      </c>
    </row>
    <row r="1517" spans="1:3" x14ac:dyDescent="0.25">
      <c r="A1517" s="3">
        <v>17</v>
      </c>
      <c r="B1517" s="4" t="s">
        <v>49</v>
      </c>
    </row>
    <row r="1518" spans="1:3" x14ac:dyDescent="0.25">
      <c r="A1518" s="3">
        <v>129</v>
      </c>
      <c r="B1518" s="4" t="s">
        <v>389</v>
      </c>
      <c r="C1518" s="14">
        <f t="shared" ref="C1518" si="13">A1518</f>
        <v>129</v>
      </c>
    </row>
    <row r="1519" spans="1:3" x14ac:dyDescent="0.25">
      <c r="A1519" s="3">
        <v>35</v>
      </c>
      <c r="B1519" s="4" t="s">
        <v>134</v>
      </c>
      <c r="C1519" s="14">
        <f>AVERAGE(A1519:A1521)</f>
        <v>45</v>
      </c>
    </row>
    <row r="1520" spans="1:3" x14ac:dyDescent="0.25">
      <c r="A1520" s="3">
        <v>84</v>
      </c>
      <c r="B1520" s="4" t="s">
        <v>134</v>
      </c>
    </row>
    <row r="1521" spans="1:3" x14ac:dyDescent="0.25">
      <c r="A1521" s="3">
        <v>16</v>
      </c>
      <c r="B1521" s="4" t="s">
        <v>134</v>
      </c>
    </row>
    <row r="1522" spans="1:3" x14ac:dyDescent="0.25">
      <c r="A1522" s="3">
        <v>37</v>
      </c>
      <c r="B1522" s="4" t="s">
        <v>591</v>
      </c>
      <c r="C1522" s="14">
        <f t="shared" ref="C1522:C1525" si="14">A1522</f>
        <v>37</v>
      </c>
    </row>
    <row r="1523" spans="1:3" x14ac:dyDescent="0.25">
      <c r="A1523" s="3">
        <v>50</v>
      </c>
      <c r="B1523" s="4" t="s">
        <v>70</v>
      </c>
      <c r="C1523" s="14">
        <f t="shared" si="14"/>
        <v>50</v>
      </c>
    </row>
    <row r="1524" spans="1:3" x14ac:dyDescent="0.25">
      <c r="A1524" s="3">
        <v>99</v>
      </c>
      <c r="B1524" s="4" t="s">
        <v>373</v>
      </c>
      <c r="C1524" s="14">
        <f t="shared" si="14"/>
        <v>99</v>
      </c>
    </row>
    <row r="1525" spans="1:3" x14ac:dyDescent="0.25">
      <c r="A1525" s="3">
        <v>105</v>
      </c>
      <c r="B1525" s="4" t="s">
        <v>489</v>
      </c>
      <c r="C1525" s="14">
        <f t="shared" si="14"/>
        <v>105</v>
      </c>
    </row>
    <row r="1526" spans="1:3" x14ac:dyDescent="0.25">
      <c r="A1526" s="3">
        <v>31</v>
      </c>
      <c r="B1526" s="4" t="s">
        <v>28</v>
      </c>
      <c r="C1526" s="14">
        <f>AVERAGE(A1526:A1553)</f>
        <v>13.464285714285714</v>
      </c>
    </row>
    <row r="1527" spans="1:3" x14ac:dyDescent="0.25">
      <c r="A1527" s="3">
        <v>4</v>
      </c>
      <c r="B1527" s="4" t="s">
        <v>28</v>
      </c>
    </row>
    <row r="1528" spans="1:3" x14ac:dyDescent="0.25">
      <c r="A1528" s="3">
        <v>9</v>
      </c>
      <c r="B1528" s="4" t="s">
        <v>28</v>
      </c>
    </row>
    <row r="1529" spans="1:3" x14ac:dyDescent="0.25">
      <c r="A1529" s="3">
        <v>20</v>
      </c>
      <c r="B1529" s="4" t="s">
        <v>28</v>
      </c>
    </row>
    <row r="1530" spans="1:3" x14ac:dyDescent="0.25">
      <c r="A1530" s="3">
        <v>54</v>
      </c>
      <c r="B1530" s="4" t="s">
        <v>28</v>
      </c>
    </row>
    <row r="1531" spans="1:3" x14ac:dyDescent="0.25">
      <c r="A1531" s="3">
        <v>55</v>
      </c>
      <c r="B1531" s="4" t="s">
        <v>28</v>
      </c>
    </row>
    <row r="1532" spans="1:3" x14ac:dyDescent="0.25">
      <c r="A1532" s="3">
        <v>6</v>
      </c>
      <c r="B1532" s="4" t="s">
        <v>28</v>
      </c>
    </row>
    <row r="1533" spans="1:3" x14ac:dyDescent="0.25">
      <c r="A1533" s="3">
        <v>7</v>
      </c>
      <c r="B1533" s="4" t="s">
        <v>28</v>
      </c>
    </row>
    <row r="1534" spans="1:3" x14ac:dyDescent="0.25">
      <c r="A1534" s="3">
        <v>2</v>
      </c>
      <c r="B1534" s="4" t="s">
        <v>28</v>
      </c>
    </row>
    <row r="1535" spans="1:3" x14ac:dyDescent="0.25">
      <c r="A1535" s="3">
        <v>2</v>
      </c>
      <c r="B1535" s="4" t="s">
        <v>28</v>
      </c>
    </row>
    <row r="1536" spans="1:3" x14ac:dyDescent="0.25">
      <c r="A1536" s="3">
        <v>9</v>
      </c>
      <c r="B1536" s="4" t="s">
        <v>28</v>
      </c>
    </row>
    <row r="1537" spans="1:2" x14ac:dyDescent="0.25">
      <c r="A1537" s="3">
        <v>6</v>
      </c>
      <c r="B1537" s="4" t="s">
        <v>28</v>
      </c>
    </row>
    <row r="1538" spans="1:2" x14ac:dyDescent="0.25">
      <c r="A1538" s="3">
        <v>3</v>
      </c>
      <c r="B1538" s="4" t="s">
        <v>28</v>
      </c>
    </row>
    <row r="1539" spans="1:2" x14ac:dyDescent="0.25">
      <c r="A1539" s="3">
        <v>32</v>
      </c>
      <c r="B1539" s="4" t="s">
        <v>28</v>
      </c>
    </row>
    <row r="1540" spans="1:2" x14ac:dyDescent="0.25">
      <c r="A1540" s="3">
        <v>8</v>
      </c>
      <c r="B1540" s="4" t="s">
        <v>28</v>
      </c>
    </row>
    <row r="1541" spans="1:2" x14ac:dyDescent="0.25">
      <c r="A1541" s="3">
        <v>4</v>
      </c>
      <c r="B1541" s="4" t="s">
        <v>28</v>
      </c>
    </row>
    <row r="1542" spans="1:2" x14ac:dyDescent="0.25">
      <c r="A1542" s="3">
        <v>18</v>
      </c>
      <c r="B1542" s="4" t="s">
        <v>28</v>
      </c>
    </row>
    <row r="1543" spans="1:2" x14ac:dyDescent="0.25">
      <c r="A1543" s="3">
        <v>21</v>
      </c>
      <c r="B1543" s="4" t="s">
        <v>28</v>
      </c>
    </row>
    <row r="1544" spans="1:2" x14ac:dyDescent="0.25">
      <c r="A1544" s="3">
        <v>13</v>
      </c>
      <c r="B1544" s="4" t="s">
        <v>28</v>
      </c>
    </row>
    <row r="1545" spans="1:2" x14ac:dyDescent="0.25">
      <c r="A1545" s="3">
        <v>18</v>
      </c>
      <c r="B1545" s="4" t="s">
        <v>28</v>
      </c>
    </row>
    <row r="1546" spans="1:2" x14ac:dyDescent="0.25">
      <c r="A1546" s="3">
        <v>6</v>
      </c>
      <c r="B1546" s="4" t="s">
        <v>28</v>
      </c>
    </row>
    <row r="1547" spans="1:2" x14ac:dyDescent="0.25">
      <c r="A1547" s="3">
        <v>6</v>
      </c>
      <c r="B1547" s="4" t="s">
        <v>28</v>
      </c>
    </row>
    <row r="1548" spans="1:2" x14ac:dyDescent="0.25">
      <c r="A1548" s="3">
        <v>22</v>
      </c>
      <c r="B1548" s="4" t="s">
        <v>28</v>
      </c>
    </row>
    <row r="1549" spans="1:2" x14ac:dyDescent="0.25">
      <c r="A1549" s="3">
        <v>3</v>
      </c>
      <c r="B1549" s="4" t="s">
        <v>28</v>
      </c>
    </row>
    <row r="1550" spans="1:2" x14ac:dyDescent="0.25">
      <c r="A1550" s="3">
        <v>2</v>
      </c>
      <c r="B1550" s="4" t="s">
        <v>28</v>
      </c>
    </row>
    <row r="1551" spans="1:2" x14ac:dyDescent="0.25">
      <c r="A1551" s="3">
        <v>3</v>
      </c>
      <c r="B1551" s="4" t="s">
        <v>28</v>
      </c>
    </row>
    <row r="1552" spans="1:2" x14ac:dyDescent="0.25">
      <c r="A1552" s="3">
        <v>7</v>
      </c>
      <c r="B1552" s="4" t="s">
        <v>28</v>
      </c>
    </row>
    <row r="1553" spans="1:3" x14ac:dyDescent="0.25">
      <c r="A1553" s="3">
        <v>6</v>
      </c>
      <c r="B1553" s="4" t="s">
        <v>28</v>
      </c>
    </row>
    <row r="1554" spans="1:3" x14ac:dyDescent="0.25">
      <c r="A1554" s="3">
        <v>44</v>
      </c>
      <c r="B1554" s="4" t="s">
        <v>530</v>
      </c>
      <c r="C1554" s="14">
        <f>AVERAGE(A1554:A1555)</f>
        <v>46.5</v>
      </c>
    </row>
    <row r="1555" spans="1:3" x14ac:dyDescent="0.25">
      <c r="A1555" s="3">
        <v>49</v>
      </c>
      <c r="B1555" s="4" t="s">
        <v>530</v>
      </c>
    </row>
    <row r="1556" spans="1:3" x14ac:dyDescent="0.25">
      <c r="A1556" s="3">
        <v>86</v>
      </c>
      <c r="B1556" s="4" t="s">
        <v>58</v>
      </c>
      <c r="C1556" s="14">
        <f>AVERAGE(A1556:A1557)</f>
        <v>62</v>
      </c>
    </row>
    <row r="1557" spans="1:3" x14ac:dyDescent="0.25">
      <c r="A1557" s="3">
        <v>38</v>
      </c>
      <c r="B1557" s="4" t="s">
        <v>58</v>
      </c>
    </row>
    <row r="1558" spans="1:3" x14ac:dyDescent="0.25">
      <c r="A1558" s="3">
        <v>87</v>
      </c>
      <c r="B1558" s="4" t="s">
        <v>319</v>
      </c>
      <c r="C1558" s="14">
        <f>AVERAGE(A1558:A1559)</f>
        <v>104.5</v>
      </c>
    </row>
    <row r="1559" spans="1:3" x14ac:dyDescent="0.25">
      <c r="A1559" s="3">
        <v>122</v>
      </c>
      <c r="B1559" s="4" t="s">
        <v>319</v>
      </c>
    </row>
    <row r="1560" spans="1:3" x14ac:dyDescent="0.25">
      <c r="A1560" s="3">
        <v>179</v>
      </c>
      <c r="B1560" s="4" t="s">
        <v>432</v>
      </c>
      <c r="C1560" s="14">
        <f t="shared" ref="C1560:C1569" si="15">A1560</f>
        <v>179</v>
      </c>
    </row>
    <row r="1561" spans="1:3" x14ac:dyDescent="0.25">
      <c r="A1561" s="3">
        <v>48</v>
      </c>
      <c r="B1561" s="4" t="s">
        <v>587</v>
      </c>
      <c r="C1561" s="14">
        <f t="shared" si="15"/>
        <v>48</v>
      </c>
    </row>
    <row r="1562" spans="1:3" x14ac:dyDescent="0.25">
      <c r="A1562" s="3">
        <v>90</v>
      </c>
      <c r="B1562" s="4" t="s">
        <v>195</v>
      </c>
      <c r="C1562" s="14">
        <f t="shared" si="15"/>
        <v>90</v>
      </c>
    </row>
    <row r="1563" spans="1:3" x14ac:dyDescent="0.25">
      <c r="A1563" s="3">
        <v>63</v>
      </c>
      <c r="B1563" s="4" t="s">
        <v>292</v>
      </c>
      <c r="C1563" s="14">
        <f t="shared" si="15"/>
        <v>63</v>
      </c>
    </row>
    <row r="1564" spans="1:3" x14ac:dyDescent="0.25">
      <c r="A1564" s="3">
        <v>73</v>
      </c>
      <c r="B1564" s="4" t="s">
        <v>359</v>
      </c>
      <c r="C1564" s="14">
        <f t="shared" si="15"/>
        <v>73</v>
      </c>
    </row>
    <row r="1565" spans="1:3" x14ac:dyDescent="0.25">
      <c r="A1565" s="3">
        <v>96</v>
      </c>
      <c r="B1565" s="4" t="s">
        <v>200</v>
      </c>
      <c r="C1565" s="14">
        <f t="shared" si="15"/>
        <v>96</v>
      </c>
    </row>
    <row r="1566" spans="1:3" x14ac:dyDescent="0.25">
      <c r="A1566" s="3">
        <v>127</v>
      </c>
      <c r="B1566" s="4" t="s">
        <v>506</v>
      </c>
      <c r="C1566" s="14">
        <f t="shared" si="15"/>
        <v>127</v>
      </c>
    </row>
    <row r="1567" spans="1:3" x14ac:dyDescent="0.25">
      <c r="A1567" s="3">
        <v>33</v>
      </c>
      <c r="B1567" s="4" t="s">
        <v>686</v>
      </c>
      <c r="C1567" s="14">
        <f t="shared" si="15"/>
        <v>33</v>
      </c>
    </row>
    <row r="1568" spans="1:3" x14ac:dyDescent="0.25">
      <c r="A1568" s="3">
        <v>137</v>
      </c>
      <c r="B1568" s="4" t="s">
        <v>395</v>
      </c>
      <c r="C1568" s="14">
        <f t="shared" si="15"/>
        <v>137</v>
      </c>
    </row>
    <row r="1569" spans="1:3" x14ac:dyDescent="0.25">
      <c r="A1569" s="3">
        <v>55</v>
      </c>
      <c r="B1569" s="4" t="s">
        <v>110</v>
      </c>
      <c r="C1569" s="14">
        <f t="shared" si="15"/>
        <v>55</v>
      </c>
    </row>
    <row r="1570" spans="1:3" x14ac:dyDescent="0.25">
      <c r="A1570" s="3">
        <v>195</v>
      </c>
      <c r="B1570" s="4" t="s">
        <v>101</v>
      </c>
      <c r="C1570" s="14">
        <f>AVERAGE(A1570:A1571)</f>
        <v>119</v>
      </c>
    </row>
    <row r="1571" spans="1:3" x14ac:dyDescent="0.25">
      <c r="A1571" s="3">
        <v>43</v>
      </c>
      <c r="B1571" s="4" t="s">
        <v>101</v>
      </c>
    </row>
    <row r="1572" spans="1:3" x14ac:dyDescent="0.25">
      <c r="A1572" s="3">
        <v>129</v>
      </c>
      <c r="B1572" s="4" t="s">
        <v>325</v>
      </c>
      <c r="C1572" s="14">
        <f t="shared" ref="C1572:C1573" si="16">A1572</f>
        <v>129</v>
      </c>
    </row>
    <row r="1573" spans="1:3" x14ac:dyDescent="0.25">
      <c r="A1573" s="3">
        <v>114</v>
      </c>
      <c r="B1573" s="4" t="s">
        <v>644</v>
      </c>
      <c r="C1573" s="14">
        <f t="shared" si="16"/>
        <v>114</v>
      </c>
    </row>
    <row r="1574" spans="1:3" x14ac:dyDescent="0.25">
      <c r="A1574" s="3">
        <v>26</v>
      </c>
      <c r="B1574" s="4" t="s">
        <v>205</v>
      </c>
      <c r="C1574" s="14">
        <f>AVERAGE(A1574:A1576)</f>
        <v>16.666666666666668</v>
      </c>
    </row>
    <row r="1575" spans="1:3" x14ac:dyDescent="0.25">
      <c r="A1575" s="3">
        <v>22</v>
      </c>
      <c r="B1575" s="4" t="s">
        <v>205</v>
      </c>
    </row>
    <row r="1576" spans="1:3" x14ac:dyDescent="0.25">
      <c r="A1576" s="3">
        <v>2</v>
      </c>
      <c r="B1576" s="4" t="s">
        <v>205</v>
      </c>
    </row>
    <row r="1577" spans="1:3" x14ac:dyDescent="0.25">
      <c r="A1577" s="3">
        <v>18</v>
      </c>
      <c r="B1577" s="4" t="s">
        <v>26</v>
      </c>
      <c r="C1577" s="14">
        <f>AVERAGE(A1577:A1589)</f>
        <v>30.23076923076923</v>
      </c>
    </row>
    <row r="1578" spans="1:3" x14ac:dyDescent="0.25">
      <c r="A1578" s="3">
        <v>9</v>
      </c>
      <c r="B1578" s="4" t="s">
        <v>26</v>
      </c>
    </row>
    <row r="1579" spans="1:3" x14ac:dyDescent="0.25">
      <c r="A1579" s="3">
        <v>93</v>
      </c>
      <c r="B1579" s="4" t="s">
        <v>26</v>
      </c>
    </row>
    <row r="1580" spans="1:3" x14ac:dyDescent="0.25">
      <c r="A1580" s="3">
        <v>29</v>
      </c>
      <c r="B1580" s="4" t="s">
        <v>26</v>
      </c>
    </row>
    <row r="1581" spans="1:3" x14ac:dyDescent="0.25">
      <c r="A1581" s="3">
        <v>64</v>
      </c>
      <c r="B1581" s="4" t="s">
        <v>26</v>
      </c>
    </row>
    <row r="1582" spans="1:3" x14ac:dyDescent="0.25">
      <c r="A1582" s="3">
        <v>72</v>
      </c>
      <c r="B1582" s="4" t="s">
        <v>26</v>
      </c>
    </row>
    <row r="1583" spans="1:3" x14ac:dyDescent="0.25">
      <c r="A1583" s="3">
        <v>26</v>
      </c>
      <c r="B1583" s="4" t="s">
        <v>26</v>
      </c>
    </row>
    <row r="1584" spans="1:3" x14ac:dyDescent="0.25">
      <c r="A1584" s="3">
        <v>4</v>
      </c>
      <c r="B1584" s="4" t="s">
        <v>26</v>
      </c>
    </row>
    <row r="1585" spans="1:3" x14ac:dyDescent="0.25">
      <c r="A1585" s="3">
        <v>20</v>
      </c>
      <c r="B1585" s="4" t="s">
        <v>26</v>
      </c>
    </row>
    <row r="1586" spans="1:3" x14ac:dyDescent="0.25">
      <c r="A1586" s="3">
        <v>25</v>
      </c>
      <c r="B1586" s="4" t="s">
        <v>26</v>
      </c>
    </row>
    <row r="1587" spans="1:3" x14ac:dyDescent="0.25">
      <c r="A1587" s="3">
        <v>20</v>
      </c>
      <c r="B1587" s="4" t="s">
        <v>26</v>
      </c>
    </row>
    <row r="1588" spans="1:3" x14ac:dyDescent="0.25">
      <c r="A1588" s="3">
        <v>7</v>
      </c>
      <c r="B1588" s="4" t="s">
        <v>26</v>
      </c>
    </row>
    <row r="1589" spans="1:3" x14ac:dyDescent="0.25">
      <c r="A1589" s="3">
        <v>6</v>
      </c>
      <c r="B1589" s="4" t="s">
        <v>26</v>
      </c>
    </row>
    <row r="1590" spans="1:3" x14ac:dyDescent="0.25">
      <c r="A1590" s="3">
        <v>79</v>
      </c>
      <c r="B1590" s="4" t="s">
        <v>268</v>
      </c>
      <c r="C1590" s="14">
        <f t="shared" ref="C1590:C1591" si="17">A1590</f>
        <v>79</v>
      </c>
    </row>
    <row r="1591" spans="1:3" x14ac:dyDescent="0.25">
      <c r="A1591" s="3">
        <v>51</v>
      </c>
      <c r="B1591" s="4" t="s">
        <v>574</v>
      </c>
      <c r="C1591" s="14">
        <f t="shared" si="17"/>
        <v>51</v>
      </c>
    </row>
    <row r="1592" spans="1:3" x14ac:dyDescent="0.25">
      <c r="A1592" s="3">
        <v>50</v>
      </c>
      <c r="B1592" s="4" t="s">
        <v>632</v>
      </c>
      <c r="C1592" s="14">
        <f>AVERAGE(A1592:A1595)</f>
        <v>55</v>
      </c>
    </row>
    <row r="1593" spans="1:3" x14ac:dyDescent="0.25">
      <c r="A1593" s="3">
        <v>151</v>
      </c>
      <c r="B1593" s="4" t="s">
        <v>632</v>
      </c>
    </row>
    <row r="1594" spans="1:3" x14ac:dyDescent="0.25">
      <c r="A1594" s="3">
        <v>6</v>
      </c>
      <c r="B1594" s="4" t="s">
        <v>632</v>
      </c>
    </row>
    <row r="1595" spans="1:3" x14ac:dyDescent="0.25">
      <c r="A1595" s="3">
        <v>13</v>
      </c>
      <c r="B1595" s="4" t="s">
        <v>632</v>
      </c>
    </row>
    <row r="1596" spans="1:3" x14ac:dyDescent="0.25">
      <c r="A1596" s="3">
        <v>10</v>
      </c>
      <c r="B1596" s="4" t="s">
        <v>67</v>
      </c>
      <c r="C1596" s="14">
        <f>AVERAGE(A1596:A1607)</f>
        <v>36.75</v>
      </c>
    </row>
    <row r="1597" spans="1:3" x14ac:dyDescent="0.25">
      <c r="A1597" s="3">
        <v>33</v>
      </c>
      <c r="B1597" s="4" t="s">
        <v>67</v>
      </c>
    </row>
    <row r="1598" spans="1:3" x14ac:dyDescent="0.25">
      <c r="A1598" s="3">
        <v>78</v>
      </c>
      <c r="B1598" s="4" t="s">
        <v>67</v>
      </c>
    </row>
    <row r="1599" spans="1:3" x14ac:dyDescent="0.25">
      <c r="A1599" s="3">
        <v>74</v>
      </c>
      <c r="B1599" s="4" t="s">
        <v>67</v>
      </c>
    </row>
    <row r="1600" spans="1:3" x14ac:dyDescent="0.25">
      <c r="A1600" s="3">
        <v>77</v>
      </c>
      <c r="B1600" s="4" t="s">
        <v>67</v>
      </c>
    </row>
    <row r="1601" spans="1:3" x14ac:dyDescent="0.25">
      <c r="A1601" s="3">
        <v>25</v>
      </c>
      <c r="B1601" s="4" t="s">
        <v>67</v>
      </c>
    </row>
    <row r="1602" spans="1:3" x14ac:dyDescent="0.25">
      <c r="A1602" s="3">
        <v>47</v>
      </c>
      <c r="B1602" s="4" t="s">
        <v>67</v>
      </c>
    </row>
    <row r="1603" spans="1:3" x14ac:dyDescent="0.25">
      <c r="A1603" s="3">
        <v>19</v>
      </c>
      <c r="B1603" s="4" t="s">
        <v>67</v>
      </c>
    </row>
    <row r="1604" spans="1:3" x14ac:dyDescent="0.25">
      <c r="A1604" s="3">
        <v>28</v>
      </c>
      <c r="B1604" s="4" t="s">
        <v>67</v>
      </c>
    </row>
    <row r="1605" spans="1:3" x14ac:dyDescent="0.25">
      <c r="A1605" s="3">
        <v>17</v>
      </c>
      <c r="B1605" s="4" t="s">
        <v>67</v>
      </c>
    </row>
    <row r="1606" spans="1:3" x14ac:dyDescent="0.25">
      <c r="A1606" s="3">
        <v>16</v>
      </c>
      <c r="B1606" s="4" t="s">
        <v>67</v>
      </c>
    </row>
    <row r="1607" spans="1:3" x14ac:dyDescent="0.25">
      <c r="A1607" s="3">
        <v>17</v>
      </c>
      <c r="B1607" s="4" t="s">
        <v>67</v>
      </c>
    </row>
    <row r="1608" spans="1:3" x14ac:dyDescent="0.25">
      <c r="A1608" s="3">
        <v>97</v>
      </c>
      <c r="B1608" s="4" t="s">
        <v>482</v>
      </c>
      <c r="C1608" s="14">
        <f t="shared" ref="C1608" si="18">A1608</f>
        <v>97</v>
      </c>
    </row>
    <row r="1609" spans="1:3" x14ac:dyDescent="0.25">
      <c r="A1609" s="3">
        <v>67</v>
      </c>
      <c r="B1609" s="4" t="s">
        <v>313</v>
      </c>
      <c r="C1609" s="14">
        <f>AVERAGE(A1609:A1611)</f>
        <v>80</v>
      </c>
    </row>
    <row r="1610" spans="1:3" x14ac:dyDescent="0.25">
      <c r="A1610" s="3">
        <v>112</v>
      </c>
      <c r="B1610" s="4" t="s">
        <v>313</v>
      </c>
    </row>
    <row r="1611" spans="1:3" x14ac:dyDescent="0.25">
      <c r="A1611" s="3">
        <v>61</v>
      </c>
      <c r="B1611" s="4" t="s">
        <v>313</v>
      </c>
    </row>
    <row r="1612" spans="1:3" x14ac:dyDescent="0.25">
      <c r="A1612" s="3">
        <v>19</v>
      </c>
      <c r="B1612" s="4" t="s">
        <v>563</v>
      </c>
      <c r="C1612" s="14">
        <f t="shared" ref="C1612:C1614" si="19">A1612</f>
        <v>19</v>
      </c>
    </row>
    <row r="1613" spans="1:3" x14ac:dyDescent="0.25">
      <c r="A1613" s="3">
        <v>97</v>
      </c>
      <c r="B1613" s="4" t="s">
        <v>649</v>
      </c>
      <c r="C1613" s="14">
        <f t="shared" si="19"/>
        <v>97</v>
      </c>
    </row>
    <row r="1614" spans="1:3" x14ac:dyDescent="0.25">
      <c r="A1614" s="3">
        <v>153</v>
      </c>
      <c r="B1614" s="4" t="s">
        <v>411</v>
      </c>
      <c r="C1614" s="14">
        <f t="shared" si="19"/>
        <v>153</v>
      </c>
    </row>
    <row r="1615" spans="1:3" x14ac:dyDescent="0.25">
      <c r="A1615" s="3">
        <v>49</v>
      </c>
      <c r="B1615" s="4" t="s">
        <v>631</v>
      </c>
      <c r="C1615" s="14">
        <f>AVERAGE(A1615:A1616)</f>
        <v>62</v>
      </c>
    </row>
    <row r="1616" spans="1:3" x14ac:dyDescent="0.25">
      <c r="A1616" s="3">
        <v>75</v>
      </c>
      <c r="B1616" s="4" t="s">
        <v>631</v>
      </c>
    </row>
    <row r="1617" spans="1:3" x14ac:dyDescent="0.25">
      <c r="A1617" s="3">
        <v>51</v>
      </c>
      <c r="B1617" s="4" t="s">
        <v>79</v>
      </c>
      <c r="C1617" s="14">
        <f>AVERAGE(A1617:A1627)</f>
        <v>20.363636363636363</v>
      </c>
    </row>
    <row r="1618" spans="1:3" x14ac:dyDescent="0.25">
      <c r="A1618" s="3">
        <v>15</v>
      </c>
      <c r="B1618" s="4" t="s">
        <v>79</v>
      </c>
    </row>
    <row r="1619" spans="1:3" x14ac:dyDescent="0.25">
      <c r="A1619" s="3">
        <v>13</v>
      </c>
      <c r="B1619" s="4" t="s">
        <v>79</v>
      </c>
    </row>
    <row r="1620" spans="1:3" x14ac:dyDescent="0.25">
      <c r="A1620" s="3">
        <v>27</v>
      </c>
      <c r="B1620" s="4" t="s">
        <v>79</v>
      </c>
    </row>
    <row r="1621" spans="1:3" x14ac:dyDescent="0.25">
      <c r="A1621" s="3">
        <v>25</v>
      </c>
      <c r="B1621" s="4" t="s">
        <v>79</v>
      </c>
    </row>
    <row r="1622" spans="1:3" x14ac:dyDescent="0.25">
      <c r="A1622" s="3">
        <v>8</v>
      </c>
      <c r="B1622" s="4" t="s">
        <v>79</v>
      </c>
    </row>
    <row r="1623" spans="1:3" x14ac:dyDescent="0.25">
      <c r="A1623" s="3">
        <v>22</v>
      </c>
      <c r="B1623" s="4" t="s">
        <v>79</v>
      </c>
    </row>
    <row r="1624" spans="1:3" x14ac:dyDescent="0.25">
      <c r="A1624" s="3">
        <v>9</v>
      </c>
      <c r="B1624" s="4" t="s">
        <v>79</v>
      </c>
    </row>
    <row r="1625" spans="1:3" x14ac:dyDescent="0.25">
      <c r="A1625" s="3">
        <v>30</v>
      </c>
      <c r="B1625" s="4" t="s">
        <v>79</v>
      </c>
    </row>
    <row r="1626" spans="1:3" x14ac:dyDescent="0.25">
      <c r="A1626" s="3">
        <v>20</v>
      </c>
      <c r="B1626" s="4" t="s">
        <v>79</v>
      </c>
    </row>
    <row r="1627" spans="1:3" x14ac:dyDescent="0.25">
      <c r="A1627" s="3">
        <v>4</v>
      </c>
      <c r="B1627" s="4" t="s">
        <v>79</v>
      </c>
    </row>
    <row r="1628" spans="1:3" x14ac:dyDescent="0.25">
      <c r="A1628" s="3">
        <v>125</v>
      </c>
      <c r="B1628" s="4" t="s">
        <v>386</v>
      </c>
      <c r="C1628" s="14">
        <f t="shared" ref="C1628:C1636" si="20">A1628</f>
        <v>125</v>
      </c>
    </row>
    <row r="1629" spans="1:3" x14ac:dyDescent="0.25">
      <c r="A1629" s="3">
        <v>146</v>
      </c>
      <c r="B1629" s="4" t="s">
        <v>404</v>
      </c>
      <c r="C1629" s="14">
        <f t="shared" si="20"/>
        <v>146</v>
      </c>
    </row>
    <row r="1630" spans="1:3" x14ac:dyDescent="0.25">
      <c r="A1630" s="3">
        <v>116</v>
      </c>
      <c r="B1630" s="4" t="s">
        <v>497</v>
      </c>
      <c r="C1630" s="14">
        <f t="shared" si="20"/>
        <v>116</v>
      </c>
    </row>
    <row r="1631" spans="1:3" x14ac:dyDescent="0.25">
      <c r="A1631" s="3">
        <v>65</v>
      </c>
      <c r="B1631" s="4" t="s">
        <v>180</v>
      </c>
      <c r="C1631" s="14">
        <f t="shared" si="20"/>
        <v>65</v>
      </c>
    </row>
    <row r="1632" spans="1:3" x14ac:dyDescent="0.25">
      <c r="A1632" s="3">
        <v>41</v>
      </c>
      <c r="B1632" s="4" t="s">
        <v>464</v>
      </c>
      <c r="C1632" s="14">
        <f t="shared" si="20"/>
        <v>41</v>
      </c>
    </row>
    <row r="1633" spans="1:3" x14ac:dyDescent="0.25">
      <c r="A1633" s="3">
        <v>9</v>
      </c>
      <c r="B1633" s="4" t="s">
        <v>559</v>
      </c>
      <c r="C1633" s="14">
        <f t="shared" si="20"/>
        <v>9</v>
      </c>
    </row>
    <row r="1634" spans="1:3" x14ac:dyDescent="0.25">
      <c r="A1634" s="3">
        <v>72</v>
      </c>
      <c r="B1634" s="4" t="s">
        <v>580</v>
      </c>
      <c r="C1634" s="14">
        <f t="shared" si="20"/>
        <v>72</v>
      </c>
    </row>
    <row r="1635" spans="1:3" x14ac:dyDescent="0.25">
      <c r="A1635" s="3">
        <v>115</v>
      </c>
      <c r="B1635" s="4" t="s">
        <v>496</v>
      </c>
      <c r="C1635" s="14">
        <f t="shared" si="20"/>
        <v>115</v>
      </c>
    </row>
    <row r="1636" spans="1:3" x14ac:dyDescent="0.25">
      <c r="A1636" s="3">
        <v>30</v>
      </c>
      <c r="B1636" s="4" t="s">
        <v>218</v>
      </c>
      <c r="C1636" s="14">
        <f t="shared" si="20"/>
        <v>30</v>
      </c>
    </row>
    <row r="1637" spans="1:3" x14ac:dyDescent="0.25">
      <c r="A1637" s="3">
        <v>133</v>
      </c>
      <c r="B1637" s="4" t="s">
        <v>45</v>
      </c>
      <c r="C1637" s="14">
        <f>AVERAGE(A1637:A1639)</f>
        <v>62.333333333333336</v>
      </c>
    </row>
    <row r="1638" spans="1:3" x14ac:dyDescent="0.25">
      <c r="A1638" s="3">
        <v>25</v>
      </c>
      <c r="B1638" s="4" t="s">
        <v>45</v>
      </c>
    </row>
    <row r="1639" spans="1:3" x14ac:dyDescent="0.25">
      <c r="A1639" s="3">
        <v>29</v>
      </c>
      <c r="B1639" s="4" t="s">
        <v>45</v>
      </c>
    </row>
    <row r="1640" spans="1:3" x14ac:dyDescent="0.25">
      <c r="A1640" s="3">
        <v>51</v>
      </c>
      <c r="B1640" s="4" t="s">
        <v>107</v>
      </c>
      <c r="C1640" s="14">
        <f>AVERAGE(A1640:A1642)</f>
        <v>23</v>
      </c>
    </row>
    <row r="1641" spans="1:3" x14ac:dyDescent="0.25">
      <c r="A1641" s="3">
        <v>17</v>
      </c>
      <c r="B1641" s="4" t="s">
        <v>107</v>
      </c>
    </row>
    <row r="1642" spans="1:3" x14ac:dyDescent="0.25">
      <c r="A1642" s="3">
        <v>1</v>
      </c>
      <c r="B1642" s="4" t="s">
        <v>107</v>
      </c>
    </row>
    <row r="1643" spans="1:3" x14ac:dyDescent="0.25">
      <c r="A1643" s="3">
        <v>132</v>
      </c>
      <c r="B1643" s="4" t="s">
        <v>390</v>
      </c>
      <c r="C1643" s="14">
        <f t="shared" ref="C1643" si="21">A1643</f>
        <v>132</v>
      </c>
    </row>
    <row r="1644" spans="1:3" x14ac:dyDescent="0.25">
      <c r="A1644" s="3">
        <v>145</v>
      </c>
      <c r="B1644" s="4" t="s">
        <v>60</v>
      </c>
      <c r="C1644" s="14">
        <f>AVERAGE(A1644:A1650)</f>
        <v>58.714285714285715</v>
      </c>
    </row>
    <row r="1645" spans="1:3" x14ac:dyDescent="0.25">
      <c r="A1645" s="3">
        <v>95</v>
      </c>
      <c r="B1645" s="4" t="s">
        <v>60</v>
      </c>
    </row>
    <row r="1646" spans="1:3" x14ac:dyDescent="0.25">
      <c r="A1646" s="3">
        <v>69</v>
      </c>
      <c r="B1646" s="4" t="s">
        <v>60</v>
      </c>
    </row>
    <row r="1647" spans="1:3" x14ac:dyDescent="0.25">
      <c r="A1647" s="3">
        <v>11</v>
      </c>
      <c r="B1647" s="4" t="s">
        <v>60</v>
      </c>
    </row>
    <row r="1648" spans="1:3" x14ac:dyDescent="0.25">
      <c r="A1648" s="3">
        <v>40</v>
      </c>
      <c r="B1648" s="4" t="s">
        <v>60</v>
      </c>
    </row>
    <row r="1649" spans="1:3" x14ac:dyDescent="0.25">
      <c r="A1649" s="3">
        <v>27</v>
      </c>
      <c r="B1649" s="4" t="s">
        <v>60</v>
      </c>
    </row>
    <row r="1650" spans="1:3" x14ac:dyDescent="0.25">
      <c r="A1650" s="3">
        <v>24</v>
      </c>
      <c r="B1650" s="4" t="s">
        <v>60</v>
      </c>
    </row>
    <row r="1651" spans="1:3" x14ac:dyDescent="0.25">
      <c r="A1651" s="3">
        <v>34</v>
      </c>
      <c r="B1651" s="4" t="s">
        <v>685</v>
      </c>
      <c r="C1651" s="14">
        <f>AVERAGE(A1651:A1652)</f>
        <v>27</v>
      </c>
    </row>
    <row r="1652" spans="1:3" x14ac:dyDescent="0.25">
      <c r="A1652" s="3">
        <v>20</v>
      </c>
      <c r="B1652" s="4" t="s">
        <v>685</v>
      </c>
    </row>
    <row r="1653" spans="1:3" x14ac:dyDescent="0.25">
      <c r="A1653" s="3">
        <v>4</v>
      </c>
      <c r="B1653" s="4" t="s">
        <v>74</v>
      </c>
      <c r="C1653" s="14">
        <f>AVERAGE(A1653:A1662)</f>
        <v>32.799999999999997</v>
      </c>
    </row>
    <row r="1654" spans="1:3" x14ac:dyDescent="0.25">
      <c r="A1654" s="3">
        <v>140</v>
      </c>
      <c r="B1654" s="4" t="s">
        <v>74</v>
      </c>
    </row>
    <row r="1655" spans="1:3" x14ac:dyDescent="0.25">
      <c r="A1655" s="3">
        <v>26</v>
      </c>
      <c r="B1655" s="4" t="s">
        <v>74</v>
      </c>
    </row>
    <row r="1656" spans="1:3" x14ac:dyDescent="0.25">
      <c r="A1656" s="3">
        <v>4</v>
      </c>
      <c r="B1656" s="4" t="s">
        <v>74</v>
      </c>
    </row>
    <row r="1657" spans="1:3" x14ac:dyDescent="0.25">
      <c r="A1657" s="3">
        <v>6</v>
      </c>
      <c r="B1657" s="4" t="s">
        <v>74</v>
      </c>
    </row>
    <row r="1658" spans="1:3" x14ac:dyDescent="0.25">
      <c r="A1658" s="3">
        <v>19</v>
      </c>
      <c r="B1658" s="4" t="s">
        <v>74</v>
      </c>
    </row>
    <row r="1659" spans="1:3" x14ac:dyDescent="0.25">
      <c r="A1659" s="3">
        <v>68</v>
      </c>
      <c r="B1659" s="4" t="s">
        <v>74</v>
      </c>
    </row>
    <row r="1660" spans="1:3" x14ac:dyDescent="0.25">
      <c r="A1660" s="3">
        <v>33</v>
      </c>
      <c r="B1660" s="4" t="s">
        <v>74</v>
      </c>
    </row>
    <row r="1661" spans="1:3" x14ac:dyDescent="0.25">
      <c r="A1661" s="3">
        <v>16</v>
      </c>
      <c r="B1661" s="4" t="s">
        <v>74</v>
      </c>
    </row>
    <row r="1662" spans="1:3" x14ac:dyDescent="0.25">
      <c r="A1662" s="3">
        <v>12</v>
      </c>
      <c r="B1662" s="4" t="s">
        <v>74</v>
      </c>
    </row>
    <row r="1663" spans="1:3" x14ac:dyDescent="0.25">
      <c r="A1663" s="3">
        <v>162</v>
      </c>
      <c r="B1663" s="4" t="s">
        <v>418</v>
      </c>
      <c r="C1663" s="14">
        <f t="shared" ref="C1663:C1665" si="22">A1663</f>
        <v>162</v>
      </c>
    </row>
    <row r="1664" spans="1:3" x14ac:dyDescent="0.25">
      <c r="A1664" s="3">
        <v>91</v>
      </c>
      <c r="B1664" s="4" t="s">
        <v>370</v>
      </c>
      <c r="C1664" s="14">
        <f t="shared" si="22"/>
        <v>91</v>
      </c>
    </row>
    <row r="1665" spans="1:3" x14ac:dyDescent="0.25">
      <c r="A1665" s="3">
        <v>63</v>
      </c>
      <c r="B1665" s="4" t="s">
        <v>354</v>
      </c>
      <c r="C1665" s="14">
        <f t="shared" si="22"/>
        <v>63</v>
      </c>
    </row>
    <row r="1666" spans="1:3" x14ac:dyDescent="0.25">
      <c r="A1666" s="3">
        <v>99</v>
      </c>
      <c r="B1666" s="4" t="s">
        <v>307</v>
      </c>
      <c r="C1666" s="14">
        <f>AVERAGE(A1666:A1668)</f>
        <v>63.666666666666664</v>
      </c>
    </row>
    <row r="1667" spans="1:3" x14ac:dyDescent="0.25">
      <c r="A1667" s="3">
        <v>60</v>
      </c>
      <c r="B1667" s="4" t="s">
        <v>307</v>
      </c>
    </row>
    <row r="1668" spans="1:3" x14ac:dyDescent="0.25">
      <c r="A1668" s="3">
        <v>32</v>
      </c>
      <c r="B1668" s="4" t="s">
        <v>307</v>
      </c>
    </row>
    <row r="1669" spans="1:3" x14ac:dyDescent="0.25">
      <c r="A1669" s="3">
        <v>136</v>
      </c>
      <c r="B1669" s="4" t="s">
        <v>394</v>
      </c>
      <c r="C1669" s="14">
        <f t="shared" ref="C1669" si="23">A1669</f>
        <v>136</v>
      </c>
    </row>
    <row r="1670" spans="1:3" x14ac:dyDescent="0.25">
      <c r="A1670" s="3">
        <v>72</v>
      </c>
      <c r="B1670" s="4" t="s">
        <v>527</v>
      </c>
      <c r="C1670" s="14">
        <f>AVERAGE(A1670:A1672)</f>
        <v>36.333333333333336</v>
      </c>
    </row>
    <row r="1671" spans="1:3" x14ac:dyDescent="0.25">
      <c r="A1671" s="3">
        <v>16</v>
      </c>
      <c r="B1671" s="4" t="s">
        <v>527</v>
      </c>
    </row>
    <row r="1672" spans="1:3" x14ac:dyDescent="0.25">
      <c r="A1672" s="3">
        <v>21</v>
      </c>
      <c r="B1672" s="4" t="s">
        <v>527</v>
      </c>
    </row>
    <row r="1673" spans="1:3" x14ac:dyDescent="0.25">
      <c r="A1673" s="3">
        <v>69</v>
      </c>
      <c r="B1673" s="4" t="s">
        <v>356</v>
      </c>
      <c r="C1673" s="14">
        <f t="shared" ref="C1673" si="24">A1673</f>
        <v>69</v>
      </c>
    </row>
    <row r="1674" spans="1:3" x14ac:dyDescent="0.25">
      <c r="A1674" s="3">
        <v>20</v>
      </c>
      <c r="B1674" s="4" t="s">
        <v>566</v>
      </c>
      <c r="C1674" s="14">
        <f>AVERAGE(A1674:A1675)</f>
        <v>26.5</v>
      </c>
    </row>
    <row r="1675" spans="1:3" x14ac:dyDescent="0.25">
      <c r="A1675" s="3">
        <v>33</v>
      </c>
      <c r="B1675" s="4" t="s">
        <v>566</v>
      </c>
    </row>
    <row r="1676" spans="1:3" x14ac:dyDescent="0.25">
      <c r="A1676" s="3">
        <v>79</v>
      </c>
      <c r="B1676" s="4" t="s">
        <v>129</v>
      </c>
      <c r="C1676" s="14">
        <f t="shared" ref="C1676:C1678" si="25">A1676</f>
        <v>79</v>
      </c>
    </row>
    <row r="1677" spans="1:3" x14ac:dyDescent="0.25">
      <c r="A1677" s="3">
        <v>68</v>
      </c>
      <c r="B1677" s="4" t="s">
        <v>669</v>
      </c>
      <c r="C1677" s="14">
        <f t="shared" si="25"/>
        <v>68</v>
      </c>
    </row>
    <row r="1678" spans="1:3" x14ac:dyDescent="0.25">
      <c r="A1678" s="3">
        <v>172</v>
      </c>
      <c r="B1678" s="4" t="s">
        <v>425</v>
      </c>
      <c r="C1678" s="14">
        <f t="shared" si="25"/>
        <v>172</v>
      </c>
    </row>
    <row r="1679" spans="1:3" x14ac:dyDescent="0.25">
      <c r="A1679" s="3">
        <v>95</v>
      </c>
      <c r="B1679" s="4" t="s">
        <v>286</v>
      </c>
      <c r="C1679" s="14">
        <f>AVERAGE(A1679:A1680)</f>
        <v>66.5</v>
      </c>
    </row>
    <row r="1680" spans="1:3" x14ac:dyDescent="0.25">
      <c r="A1680" s="3">
        <v>38</v>
      </c>
      <c r="B1680" s="4" t="s">
        <v>286</v>
      </c>
    </row>
    <row r="1681" spans="1:3" x14ac:dyDescent="0.25">
      <c r="A1681" s="3">
        <v>3</v>
      </c>
      <c r="B1681" s="4" t="s">
        <v>458</v>
      </c>
      <c r="C1681" s="14">
        <f>AVERAGE(A1681:A1682)</f>
        <v>3</v>
      </c>
    </row>
    <row r="1682" spans="1:3" x14ac:dyDescent="0.25">
      <c r="A1682" s="3">
        <v>3</v>
      </c>
      <c r="B1682" s="4" t="s">
        <v>458</v>
      </c>
    </row>
    <row r="1683" spans="1:3" x14ac:dyDescent="0.25">
      <c r="A1683" s="3">
        <v>22</v>
      </c>
      <c r="B1683" s="4" t="s">
        <v>161</v>
      </c>
      <c r="C1683" s="14">
        <f>AVERAGE(A1683:A1688)</f>
        <v>52.5</v>
      </c>
    </row>
    <row r="1684" spans="1:3" x14ac:dyDescent="0.25">
      <c r="A1684" s="3">
        <v>125</v>
      </c>
      <c r="B1684" s="4" t="s">
        <v>161</v>
      </c>
    </row>
    <row r="1685" spans="1:3" x14ac:dyDescent="0.25">
      <c r="A1685" s="3">
        <v>113</v>
      </c>
      <c r="B1685" s="4" t="s">
        <v>161</v>
      </c>
    </row>
    <row r="1686" spans="1:3" x14ac:dyDescent="0.25">
      <c r="A1686" s="3">
        <v>27</v>
      </c>
      <c r="B1686" s="4" t="s">
        <v>161</v>
      </c>
    </row>
    <row r="1687" spans="1:3" x14ac:dyDescent="0.25">
      <c r="A1687" s="3">
        <v>6</v>
      </c>
      <c r="B1687" s="4" t="s">
        <v>161</v>
      </c>
    </row>
    <row r="1688" spans="1:3" x14ac:dyDescent="0.25">
      <c r="A1688" s="3">
        <v>22</v>
      </c>
      <c r="B1688" s="4" t="s">
        <v>161</v>
      </c>
    </row>
    <row r="1689" spans="1:3" x14ac:dyDescent="0.25">
      <c r="A1689" s="3">
        <v>120</v>
      </c>
      <c r="B1689" s="4" t="s">
        <v>177</v>
      </c>
      <c r="C1689" s="14">
        <f>AVERAGE(A1689:A1691)</f>
        <v>70</v>
      </c>
    </row>
    <row r="1690" spans="1:3" x14ac:dyDescent="0.25">
      <c r="A1690" s="3">
        <v>29</v>
      </c>
      <c r="B1690" s="4" t="s">
        <v>177</v>
      </c>
    </row>
    <row r="1691" spans="1:3" x14ac:dyDescent="0.25">
      <c r="A1691" s="3">
        <v>61</v>
      </c>
      <c r="B1691" s="4" t="s">
        <v>177</v>
      </c>
    </row>
    <row r="1692" spans="1:3" x14ac:dyDescent="0.25">
      <c r="A1692" s="3">
        <v>16</v>
      </c>
      <c r="B1692" s="4" t="s">
        <v>52</v>
      </c>
      <c r="C1692" s="14">
        <f>AVERAGE(A1692:A1696)</f>
        <v>33.799999999999997</v>
      </c>
    </row>
    <row r="1693" spans="1:3" x14ac:dyDescent="0.25">
      <c r="A1693" s="3">
        <v>12</v>
      </c>
      <c r="B1693" s="4" t="s">
        <v>52</v>
      </c>
    </row>
    <row r="1694" spans="1:3" x14ac:dyDescent="0.25">
      <c r="A1694" s="3">
        <v>57</v>
      </c>
      <c r="B1694" s="4" t="s">
        <v>52</v>
      </c>
    </row>
    <row r="1695" spans="1:3" x14ac:dyDescent="0.25">
      <c r="A1695" s="3">
        <v>52</v>
      </c>
      <c r="B1695" s="4" t="s">
        <v>52</v>
      </c>
    </row>
    <row r="1696" spans="1:3" x14ac:dyDescent="0.25">
      <c r="A1696" s="3">
        <v>32</v>
      </c>
      <c r="B1696" s="4" t="s">
        <v>52</v>
      </c>
    </row>
    <row r="1697" spans="1:3" x14ac:dyDescent="0.25">
      <c r="A1697" s="3">
        <v>17</v>
      </c>
      <c r="B1697" s="4" t="s">
        <v>50</v>
      </c>
      <c r="C1697" s="14">
        <f>AVERAGE(A1697:A1698)</f>
        <v>23.5</v>
      </c>
    </row>
    <row r="1698" spans="1:3" x14ac:dyDescent="0.25">
      <c r="A1698" s="3">
        <v>30</v>
      </c>
      <c r="B1698" s="4" t="s">
        <v>50</v>
      </c>
    </row>
    <row r="1699" spans="1:3" x14ac:dyDescent="0.25">
      <c r="A1699" s="3">
        <v>29</v>
      </c>
      <c r="B1699" s="4" t="s">
        <v>524</v>
      </c>
      <c r="C1699" s="14">
        <f t="shared" ref="C1699" si="26">A1699</f>
        <v>29</v>
      </c>
    </row>
    <row r="1700" spans="1:3" x14ac:dyDescent="0.25">
      <c r="A1700" s="3">
        <v>135</v>
      </c>
      <c r="B1700" s="4" t="s">
        <v>511</v>
      </c>
      <c r="C1700" s="14">
        <f>AVERAGE(A1700:A1701)</f>
        <v>73.5</v>
      </c>
    </row>
    <row r="1701" spans="1:3" x14ac:dyDescent="0.25">
      <c r="A1701" s="3">
        <v>12</v>
      </c>
      <c r="B1701" s="4" t="s">
        <v>716</v>
      </c>
    </row>
    <row r="1702" spans="1:3" x14ac:dyDescent="0.25">
      <c r="A1702" s="3">
        <v>143</v>
      </c>
      <c r="B1702" s="4" t="s">
        <v>516</v>
      </c>
      <c r="C1702" s="14">
        <f t="shared" ref="C1702:C1704" si="27">A1702</f>
        <v>143</v>
      </c>
    </row>
    <row r="1703" spans="1:3" x14ac:dyDescent="0.25">
      <c r="A1703" s="3">
        <v>77</v>
      </c>
      <c r="B1703" s="4" t="s">
        <v>474</v>
      </c>
      <c r="C1703" s="14">
        <f t="shared" si="27"/>
        <v>77</v>
      </c>
    </row>
    <row r="1704" spans="1:3" x14ac:dyDescent="0.25">
      <c r="A1704" s="3">
        <v>32</v>
      </c>
      <c r="B1704" s="4" t="s">
        <v>565</v>
      </c>
      <c r="C1704" s="14">
        <f t="shared" si="27"/>
        <v>32</v>
      </c>
    </row>
    <row r="1705" spans="1:3" x14ac:dyDescent="0.25">
      <c r="A1705" s="3">
        <v>26</v>
      </c>
      <c r="B1705" s="4" t="s">
        <v>104</v>
      </c>
      <c r="C1705" s="14">
        <f>AVERAGE(A1705:A1712)</f>
        <v>48.125</v>
      </c>
    </row>
    <row r="1706" spans="1:3" x14ac:dyDescent="0.25">
      <c r="A1706" s="3">
        <v>87</v>
      </c>
      <c r="B1706" s="4" t="s">
        <v>104</v>
      </c>
    </row>
    <row r="1707" spans="1:3" x14ac:dyDescent="0.25">
      <c r="A1707" s="3">
        <v>100</v>
      </c>
      <c r="B1707" s="4" t="s">
        <v>104</v>
      </c>
    </row>
    <row r="1708" spans="1:3" x14ac:dyDescent="0.25">
      <c r="A1708" s="3">
        <v>47</v>
      </c>
      <c r="B1708" s="4" t="s">
        <v>104</v>
      </c>
    </row>
    <row r="1709" spans="1:3" x14ac:dyDescent="0.25">
      <c r="A1709" s="3">
        <v>32</v>
      </c>
      <c r="B1709" s="4" t="s">
        <v>104</v>
      </c>
    </row>
    <row r="1710" spans="1:3" x14ac:dyDescent="0.25">
      <c r="A1710" s="3">
        <v>41</v>
      </c>
      <c r="B1710" s="4" t="s">
        <v>104</v>
      </c>
    </row>
    <row r="1711" spans="1:3" x14ac:dyDescent="0.25">
      <c r="A1711" s="3">
        <v>40</v>
      </c>
      <c r="B1711" s="4" t="s">
        <v>104</v>
      </c>
    </row>
    <row r="1712" spans="1:3" x14ac:dyDescent="0.25">
      <c r="A1712" s="3">
        <v>12</v>
      </c>
      <c r="B1712" s="4" t="s">
        <v>104</v>
      </c>
    </row>
    <row r="1713" spans="1:3" x14ac:dyDescent="0.25">
      <c r="A1713" s="3">
        <v>113</v>
      </c>
      <c r="B1713" s="4" t="s">
        <v>494</v>
      </c>
      <c r="C1713" s="14">
        <f t="shared" ref="C1713:C1715" si="28">A1713</f>
        <v>113</v>
      </c>
    </row>
    <row r="1714" spans="1:3" x14ac:dyDescent="0.25">
      <c r="A1714" s="3">
        <v>92</v>
      </c>
      <c r="B1714" s="4" t="s">
        <v>478</v>
      </c>
      <c r="C1714" s="14">
        <f t="shared" si="28"/>
        <v>92</v>
      </c>
    </row>
    <row r="1715" spans="1:3" x14ac:dyDescent="0.25">
      <c r="A1715" s="3">
        <v>40</v>
      </c>
      <c r="B1715" s="4" t="s">
        <v>682</v>
      </c>
      <c r="C1715" s="14">
        <f t="shared" si="28"/>
        <v>40</v>
      </c>
    </row>
    <row r="1716" spans="1:3" x14ac:dyDescent="0.25">
      <c r="A1716" s="3">
        <v>102</v>
      </c>
      <c r="B1716" s="4" t="s">
        <v>309</v>
      </c>
      <c r="C1716" s="14">
        <f>AVERAGE(A1716:A1718)</f>
        <v>74</v>
      </c>
    </row>
    <row r="1717" spans="1:3" x14ac:dyDescent="0.25">
      <c r="A1717" s="3">
        <v>105</v>
      </c>
      <c r="B1717" s="4" t="s">
        <v>309</v>
      </c>
    </row>
    <row r="1718" spans="1:3" x14ac:dyDescent="0.25">
      <c r="A1718" s="3">
        <v>15</v>
      </c>
      <c r="B1718" s="4" t="s">
        <v>309</v>
      </c>
    </row>
    <row r="1719" spans="1:3" x14ac:dyDescent="0.25">
      <c r="A1719" s="3">
        <v>35</v>
      </c>
      <c r="B1719" s="4" t="s">
        <v>528</v>
      </c>
      <c r="C1719" s="14">
        <f t="shared" ref="C1719:C1720" si="29">A1719</f>
        <v>35</v>
      </c>
    </row>
    <row r="1720" spans="1:3" x14ac:dyDescent="0.25">
      <c r="A1720" s="3">
        <v>58</v>
      </c>
      <c r="B1720" s="4" t="s">
        <v>676</v>
      </c>
      <c r="C1720" s="14">
        <f t="shared" si="29"/>
        <v>58</v>
      </c>
    </row>
    <row r="1721" spans="1:3" x14ac:dyDescent="0.25">
      <c r="A1721" s="3">
        <v>64</v>
      </c>
      <c r="B1721" s="4" t="s">
        <v>119</v>
      </c>
      <c r="C1721" s="14">
        <f>AVERAGE(A1721:A1722)</f>
        <v>44</v>
      </c>
    </row>
    <row r="1722" spans="1:3" x14ac:dyDescent="0.25">
      <c r="A1722" s="3">
        <v>24</v>
      </c>
      <c r="B1722" s="4" t="s">
        <v>119</v>
      </c>
    </row>
    <row r="1723" spans="1:3" x14ac:dyDescent="0.25">
      <c r="A1723" s="3">
        <v>135</v>
      </c>
      <c r="B1723" s="4" t="s">
        <v>329</v>
      </c>
      <c r="C1723" s="14">
        <f t="shared" ref="C1723:C1724" si="30">A1723</f>
        <v>135</v>
      </c>
    </row>
    <row r="1724" spans="1:3" x14ac:dyDescent="0.25">
      <c r="A1724" s="3">
        <v>49</v>
      </c>
      <c r="B1724" s="4" t="s">
        <v>227</v>
      </c>
      <c r="C1724" s="14">
        <f t="shared" si="30"/>
        <v>49</v>
      </c>
    </row>
    <row r="1725" spans="1:3" x14ac:dyDescent="0.25">
      <c r="A1725" s="3">
        <v>8</v>
      </c>
      <c r="B1725" s="4" t="s">
        <v>707</v>
      </c>
      <c r="C1725" s="14">
        <f>AVERAGE(A1725:A1727)</f>
        <v>32.333333333333336</v>
      </c>
    </row>
    <row r="1726" spans="1:3" x14ac:dyDescent="0.25">
      <c r="A1726" s="3">
        <v>52</v>
      </c>
      <c r="B1726" s="4" t="s">
        <v>707</v>
      </c>
    </row>
    <row r="1727" spans="1:3" x14ac:dyDescent="0.25">
      <c r="A1727" s="3">
        <v>37</v>
      </c>
      <c r="B1727" s="4" t="s">
        <v>707</v>
      </c>
    </row>
    <row r="1728" spans="1:3" x14ac:dyDescent="0.25">
      <c r="A1728" s="3">
        <v>62</v>
      </c>
      <c r="B1728" s="4" t="s">
        <v>117</v>
      </c>
      <c r="C1728" s="14">
        <f t="shared" ref="C1728:C1731" si="31">A1728</f>
        <v>62</v>
      </c>
    </row>
    <row r="1729" spans="1:3" x14ac:dyDescent="0.25">
      <c r="A1729" s="3">
        <v>164</v>
      </c>
      <c r="B1729" s="4" t="s">
        <v>420</v>
      </c>
      <c r="C1729" s="14">
        <f t="shared" si="31"/>
        <v>164</v>
      </c>
    </row>
    <row r="1730" spans="1:3" x14ac:dyDescent="0.25">
      <c r="A1730" s="3">
        <v>96</v>
      </c>
      <c r="B1730" s="4" t="s">
        <v>481</v>
      </c>
      <c r="C1730" s="14">
        <f t="shared" si="31"/>
        <v>96</v>
      </c>
    </row>
    <row r="1731" spans="1:3" x14ac:dyDescent="0.25">
      <c r="A1731" s="3">
        <v>145</v>
      </c>
      <c r="B1731" s="4" t="s">
        <v>403</v>
      </c>
      <c r="C1731" s="14">
        <f t="shared" si="31"/>
        <v>145</v>
      </c>
    </row>
    <row r="1732" spans="1:3" x14ac:dyDescent="0.25">
      <c r="A1732" s="3">
        <v>102</v>
      </c>
      <c r="B1732" s="4" t="s">
        <v>201</v>
      </c>
      <c r="C1732" s="14">
        <f>AVERAGE(A1732:A1733)</f>
        <v>99.5</v>
      </c>
    </row>
    <row r="1733" spans="1:3" x14ac:dyDescent="0.25">
      <c r="A1733" s="3">
        <v>97</v>
      </c>
      <c r="B1733" s="4" t="s">
        <v>201</v>
      </c>
    </row>
    <row r="1734" spans="1:3" x14ac:dyDescent="0.25">
      <c r="A1734" s="3">
        <v>93</v>
      </c>
      <c r="B1734" s="4" t="s">
        <v>142</v>
      </c>
      <c r="C1734" s="14">
        <f t="shared" ref="C1734" si="32">A1734</f>
        <v>93</v>
      </c>
    </row>
    <row r="1735" spans="1:3" x14ac:dyDescent="0.25">
      <c r="A1735" s="3">
        <v>64</v>
      </c>
      <c r="B1735" s="4" t="s">
        <v>270</v>
      </c>
      <c r="C1735" s="14">
        <f>AVERAGE(A1735:A1737)</f>
        <v>52.333333333333336</v>
      </c>
    </row>
    <row r="1736" spans="1:3" x14ac:dyDescent="0.25">
      <c r="A1736" s="3">
        <v>82</v>
      </c>
      <c r="B1736" s="4" t="s">
        <v>270</v>
      </c>
    </row>
    <row r="1737" spans="1:3" x14ac:dyDescent="0.25">
      <c r="A1737" s="3">
        <v>11</v>
      </c>
      <c r="B1737" s="4" t="s">
        <v>270</v>
      </c>
    </row>
    <row r="1738" spans="1:3" x14ac:dyDescent="0.25">
      <c r="A1738" s="3">
        <v>89</v>
      </c>
      <c r="B1738" s="4" t="s">
        <v>640</v>
      </c>
      <c r="C1738" s="14">
        <f t="shared" ref="C1738:C1746" si="33">A1738</f>
        <v>89</v>
      </c>
    </row>
    <row r="1739" spans="1:3" x14ac:dyDescent="0.25">
      <c r="A1739" s="3">
        <v>95</v>
      </c>
      <c r="B1739" s="4" t="s">
        <v>641</v>
      </c>
      <c r="C1739" s="14">
        <f t="shared" si="33"/>
        <v>95</v>
      </c>
    </row>
    <row r="1740" spans="1:3" x14ac:dyDescent="0.25">
      <c r="A1740" s="3">
        <v>100</v>
      </c>
      <c r="B1740" s="4" t="s">
        <v>646</v>
      </c>
      <c r="C1740" s="14">
        <f t="shared" si="33"/>
        <v>100</v>
      </c>
    </row>
    <row r="1741" spans="1:3" x14ac:dyDescent="0.25">
      <c r="A1741" s="3">
        <v>119</v>
      </c>
      <c r="B1741" s="4" t="s">
        <v>500</v>
      </c>
      <c r="C1741" s="14">
        <f t="shared" si="33"/>
        <v>119</v>
      </c>
    </row>
    <row r="1742" spans="1:3" x14ac:dyDescent="0.25">
      <c r="A1742" s="3">
        <v>155</v>
      </c>
      <c r="B1742" s="4" t="s">
        <v>413</v>
      </c>
      <c r="C1742" s="14">
        <f t="shared" si="33"/>
        <v>155</v>
      </c>
    </row>
    <row r="1743" spans="1:3" x14ac:dyDescent="0.25">
      <c r="A1743" s="3">
        <v>59</v>
      </c>
      <c r="B1743" s="4" t="s">
        <v>114</v>
      </c>
      <c r="C1743" s="14">
        <f t="shared" si="33"/>
        <v>59</v>
      </c>
    </row>
    <row r="1744" spans="1:3" x14ac:dyDescent="0.25">
      <c r="A1744" s="3">
        <v>24</v>
      </c>
      <c r="B1744" s="4" t="s">
        <v>607</v>
      </c>
      <c r="C1744" s="14">
        <f t="shared" si="33"/>
        <v>24</v>
      </c>
    </row>
    <row r="1745" spans="1:3" x14ac:dyDescent="0.25">
      <c r="A1745" s="3">
        <v>18</v>
      </c>
      <c r="B1745" s="4" t="s">
        <v>600</v>
      </c>
      <c r="C1745" s="14">
        <f t="shared" si="33"/>
        <v>18</v>
      </c>
    </row>
    <row r="1746" spans="1:3" x14ac:dyDescent="0.25">
      <c r="A1746" s="3">
        <v>94</v>
      </c>
      <c r="B1746" s="4" t="s">
        <v>372</v>
      </c>
      <c r="C1746" s="14">
        <f t="shared" si="33"/>
        <v>94</v>
      </c>
    </row>
    <row r="1747" spans="1:3" x14ac:dyDescent="0.25">
      <c r="A1747" s="3">
        <v>171</v>
      </c>
      <c r="B1747" s="4" t="s">
        <v>63</v>
      </c>
      <c r="C1747" s="14">
        <f>AVERAGE(A1747:A1751)</f>
        <v>64.400000000000006</v>
      </c>
    </row>
    <row r="1748" spans="1:3" x14ac:dyDescent="0.25">
      <c r="A1748" s="3">
        <v>59</v>
      </c>
      <c r="B1748" s="4" t="s">
        <v>63</v>
      </c>
    </row>
    <row r="1749" spans="1:3" x14ac:dyDescent="0.25">
      <c r="A1749" s="3">
        <v>46</v>
      </c>
      <c r="B1749" s="4" t="s">
        <v>63</v>
      </c>
    </row>
    <row r="1750" spans="1:3" x14ac:dyDescent="0.25">
      <c r="A1750" s="3">
        <v>3</v>
      </c>
      <c r="B1750" s="4" t="s">
        <v>63</v>
      </c>
    </row>
    <row r="1751" spans="1:3" x14ac:dyDescent="0.25">
      <c r="A1751" s="3">
        <v>43</v>
      </c>
      <c r="B1751" s="4" t="s">
        <v>63</v>
      </c>
    </row>
    <row r="1752" spans="1:3" x14ac:dyDescent="0.25">
      <c r="A1752" s="3">
        <v>49</v>
      </c>
      <c r="B1752" s="4" t="s">
        <v>288</v>
      </c>
      <c r="C1752" s="14">
        <f t="shared" ref="C1752:C1754" si="34">A1752</f>
        <v>49</v>
      </c>
    </row>
    <row r="1753" spans="1:3" x14ac:dyDescent="0.25">
      <c r="A1753" s="3">
        <v>84</v>
      </c>
      <c r="B1753" s="4" t="s">
        <v>192</v>
      </c>
      <c r="C1753" s="14">
        <f t="shared" si="34"/>
        <v>84</v>
      </c>
    </row>
    <row r="1754" spans="1:3" x14ac:dyDescent="0.25">
      <c r="A1754" s="3">
        <v>75</v>
      </c>
      <c r="B1754" s="4" t="s">
        <v>638</v>
      </c>
      <c r="C1754" s="14">
        <f t="shared" si="34"/>
        <v>75</v>
      </c>
    </row>
    <row r="1755" spans="1:3" x14ac:dyDescent="0.25">
      <c r="A1755" s="3">
        <v>131</v>
      </c>
      <c r="B1755" s="4" t="s">
        <v>280</v>
      </c>
      <c r="C1755" s="14">
        <f>AVERAGE(A1755:A1757)</f>
        <v>93.333333333333329</v>
      </c>
    </row>
    <row r="1756" spans="1:3" x14ac:dyDescent="0.25">
      <c r="A1756" s="3">
        <v>100</v>
      </c>
      <c r="B1756" s="4" t="s">
        <v>280</v>
      </c>
    </row>
    <row r="1757" spans="1:3" x14ac:dyDescent="0.25">
      <c r="A1757" s="3">
        <v>49</v>
      </c>
      <c r="B1757" s="4" t="s">
        <v>280</v>
      </c>
    </row>
    <row r="1758" spans="1:3" x14ac:dyDescent="0.25">
      <c r="A1758" s="3">
        <v>15</v>
      </c>
      <c r="B1758" s="4" t="s">
        <v>228</v>
      </c>
      <c r="C1758" s="14">
        <f>AVERAGE(A1758:A1762)</f>
        <v>19.600000000000001</v>
      </c>
    </row>
    <row r="1759" spans="1:3" x14ac:dyDescent="0.25">
      <c r="A1759" s="3">
        <v>10</v>
      </c>
      <c r="B1759" s="4" t="s">
        <v>228</v>
      </c>
    </row>
    <row r="1760" spans="1:3" x14ac:dyDescent="0.25">
      <c r="A1760" s="3">
        <v>9</v>
      </c>
      <c r="B1760" s="4" t="s">
        <v>228</v>
      </c>
    </row>
    <row r="1761" spans="1:3" x14ac:dyDescent="0.25">
      <c r="A1761" s="3">
        <v>51</v>
      </c>
      <c r="B1761" s="4" t="s">
        <v>228</v>
      </c>
    </row>
    <row r="1762" spans="1:3" x14ac:dyDescent="0.25">
      <c r="A1762" s="3">
        <v>13</v>
      </c>
      <c r="B1762" s="4" t="s">
        <v>228</v>
      </c>
    </row>
    <row r="1763" spans="1:3" x14ac:dyDescent="0.25">
      <c r="A1763" s="3">
        <v>67</v>
      </c>
      <c r="B1763" s="4" t="s">
        <v>122</v>
      </c>
      <c r="C1763" s="14">
        <f t="shared" ref="C1763:C1765" si="35">A1763</f>
        <v>67</v>
      </c>
    </row>
    <row r="1764" spans="1:3" x14ac:dyDescent="0.25">
      <c r="A1764" s="3">
        <v>9</v>
      </c>
      <c r="B1764" s="4" t="s">
        <v>337</v>
      </c>
      <c r="C1764" s="14">
        <f t="shared" si="35"/>
        <v>9</v>
      </c>
    </row>
    <row r="1765" spans="1:3" x14ac:dyDescent="0.25">
      <c r="A1765" s="3">
        <v>134</v>
      </c>
      <c r="B1765" s="4" t="s">
        <v>392</v>
      </c>
      <c r="C1765" s="14">
        <f t="shared" si="35"/>
        <v>134</v>
      </c>
    </row>
  </sheetData>
  <sortState xmlns:xlrd2="http://schemas.microsoft.com/office/spreadsheetml/2017/richdata2" ref="A3:C1765">
    <sortCondition ref="B3:B176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5"/>
  <sheetViews>
    <sheetView workbookViewId="0">
      <selection activeCell="D8" sqref="D8"/>
    </sheetView>
  </sheetViews>
  <sheetFormatPr defaultRowHeight="15.75" x14ac:dyDescent="0.25"/>
  <cols>
    <col min="1" max="1" width="7.5703125" style="12" customWidth="1"/>
    <col min="2" max="2" width="56" style="8" customWidth="1"/>
    <col min="3" max="3" width="11.28515625" style="14" customWidth="1"/>
    <col min="4" max="4" width="9.140625" style="12"/>
    <col min="5" max="5" width="16.5703125" style="21" customWidth="1"/>
    <col min="6" max="7" width="19.85546875" style="12" customWidth="1"/>
  </cols>
  <sheetData>
    <row r="1" spans="1:7" x14ac:dyDescent="0.25">
      <c r="B1" s="31" t="s">
        <v>712</v>
      </c>
    </row>
    <row r="2" spans="1:7" ht="39" x14ac:dyDescent="0.25">
      <c r="A2" s="11" t="s">
        <v>0</v>
      </c>
      <c r="B2" s="7" t="s">
        <v>1</v>
      </c>
      <c r="C2" s="15" t="s">
        <v>4</v>
      </c>
      <c r="D2" s="11" t="s">
        <v>3</v>
      </c>
      <c r="E2" s="22" t="s">
        <v>7</v>
      </c>
      <c r="F2" s="22" t="s">
        <v>12</v>
      </c>
      <c r="G2" s="22" t="s">
        <v>14</v>
      </c>
    </row>
    <row r="3" spans="1:7" x14ac:dyDescent="0.25">
      <c r="A3" s="12">
        <v>1</v>
      </c>
      <c r="B3" s="8" t="s">
        <v>24</v>
      </c>
      <c r="C3" s="14">
        <v>9.6896551724137936</v>
      </c>
      <c r="D3" s="12">
        <v>29</v>
      </c>
      <c r="E3" s="21">
        <f>C3/D3*10</f>
        <v>3.341260404280618</v>
      </c>
      <c r="F3" s="29">
        <f>C3/(D3-0.5)*10</f>
        <v>3.3998790078644889</v>
      </c>
      <c r="G3" s="29">
        <f>C3/(D3-0.75)*10</f>
        <v>3.4299664327128472</v>
      </c>
    </row>
    <row r="4" spans="1:7" x14ac:dyDescent="0.25">
      <c r="A4" s="12">
        <v>2</v>
      </c>
      <c r="B4" s="8" t="s">
        <v>28</v>
      </c>
      <c r="C4" s="14">
        <v>13.464285714285714</v>
      </c>
      <c r="D4" s="12">
        <v>28</v>
      </c>
      <c r="E4" s="21">
        <f>C4/D4*10</f>
        <v>4.8086734693877551</v>
      </c>
      <c r="F4" s="29">
        <f>C4/(D4-0.5)*10</f>
        <v>4.8961038961038961</v>
      </c>
      <c r="G4" s="29">
        <f>C4/(D4-0.75)*10</f>
        <v>4.9410222804718211</v>
      </c>
    </row>
    <row r="5" spans="1:7" x14ac:dyDescent="0.25">
      <c r="A5" s="12">
        <v>3</v>
      </c>
      <c r="B5" s="8" t="s">
        <v>23</v>
      </c>
      <c r="C5" s="14">
        <v>12</v>
      </c>
      <c r="D5" s="12">
        <v>25</v>
      </c>
      <c r="E5" s="21">
        <f>C5/D5*10</f>
        <v>4.8</v>
      </c>
      <c r="F5" s="29">
        <f>C5/(D5-0.5)*10</f>
        <v>4.8979591836734695</v>
      </c>
      <c r="G5" s="29">
        <f>C5/(D5-0.75)*10</f>
        <v>4.9484536082474229</v>
      </c>
    </row>
    <row r="6" spans="1:7" x14ac:dyDescent="0.25">
      <c r="A6" s="12">
        <v>4</v>
      </c>
      <c r="B6" s="8" t="s">
        <v>37</v>
      </c>
      <c r="C6" s="14">
        <v>16.285714285714285</v>
      </c>
      <c r="D6" s="12">
        <v>28</v>
      </c>
      <c r="E6" s="21">
        <f>C6/D6*10</f>
        <v>5.8163265306122449</v>
      </c>
      <c r="F6" s="29">
        <f>C6/(D6-0.5)*10</f>
        <v>5.9220779220779214</v>
      </c>
      <c r="G6" s="29">
        <f>C6/(D6-0.75)*10</f>
        <v>5.9764089121887292</v>
      </c>
    </row>
    <row r="7" spans="1:7" x14ac:dyDescent="0.25">
      <c r="A7" s="12">
        <v>5</v>
      </c>
      <c r="B7" s="8" t="s">
        <v>29</v>
      </c>
      <c r="C7" s="14">
        <v>8.5333333333333332</v>
      </c>
      <c r="D7" s="12">
        <v>15</v>
      </c>
      <c r="E7" s="21">
        <f>C7/D7*10</f>
        <v>5.6888888888888891</v>
      </c>
      <c r="F7" s="29">
        <f>C7/(D7-0.5)*10</f>
        <v>5.8850574712643677</v>
      </c>
      <c r="G7" s="29">
        <f>C7/(D7-0.75)*10</f>
        <v>5.9883040935672511</v>
      </c>
    </row>
    <row r="8" spans="1:7" x14ac:dyDescent="0.25">
      <c r="A8" s="12">
        <v>6</v>
      </c>
      <c r="B8" s="8" t="s">
        <v>35</v>
      </c>
      <c r="C8" s="14">
        <v>14.583333333333334</v>
      </c>
      <c r="D8" s="12">
        <v>24</v>
      </c>
      <c r="E8" s="21">
        <f>C8/D8*10</f>
        <v>6.0763888888888893</v>
      </c>
      <c r="F8" s="29">
        <f>C8/(D8-0.5)*10</f>
        <v>6.2056737588652489</v>
      </c>
      <c r="G8" s="29">
        <f>C8/(D8-0.75)*10</f>
        <v>6.2724014336917566</v>
      </c>
    </row>
    <row r="9" spans="1:7" x14ac:dyDescent="0.25">
      <c r="A9" s="12">
        <v>7</v>
      </c>
      <c r="B9" s="8" t="s">
        <v>32</v>
      </c>
      <c r="C9" s="14">
        <v>13.666666666666666</v>
      </c>
      <c r="D9" s="12">
        <v>21</v>
      </c>
      <c r="E9" s="21">
        <f>C9/D9*10</f>
        <v>6.5079365079365079</v>
      </c>
      <c r="F9" s="29">
        <f>C9/(D9-0.5)*10</f>
        <v>6.6666666666666661</v>
      </c>
      <c r="G9" s="29">
        <f>C9/(D9-0.75)*10</f>
        <v>6.7489711934156373</v>
      </c>
    </row>
    <row r="10" spans="1:7" x14ac:dyDescent="0.25">
      <c r="A10" s="12">
        <v>8</v>
      </c>
      <c r="B10" s="8" t="s">
        <v>31</v>
      </c>
      <c r="C10" s="14">
        <v>16.25</v>
      </c>
      <c r="D10" s="12">
        <v>24</v>
      </c>
      <c r="E10" s="21">
        <f>C10/D10*10</f>
        <v>6.7708333333333339</v>
      </c>
      <c r="F10" s="29">
        <f>C10/(D10-0.5)*10</f>
        <v>6.9148936170212769</v>
      </c>
      <c r="G10" s="29">
        <f>C10/(D10-0.75)*10</f>
        <v>6.9892473118279579</v>
      </c>
    </row>
    <row r="11" spans="1:7" x14ac:dyDescent="0.25">
      <c r="A11" s="12">
        <v>9</v>
      </c>
      <c r="B11" s="8" t="s">
        <v>57</v>
      </c>
      <c r="C11" s="14">
        <v>19.571428571428573</v>
      </c>
      <c r="D11" s="12">
        <v>21</v>
      </c>
      <c r="E11" s="21">
        <f>C11/D11*10</f>
        <v>9.3197278911564627</v>
      </c>
      <c r="F11" s="29">
        <f>C11/(D11-0.5)*10</f>
        <v>9.547038327526133</v>
      </c>
      <c r="G11" s="29">
        <f>C11/(D11-0.75)*10</f>
        <v>9.6649029982363324</v>
      </c>
    </row>
    <row r="12" spans="1:7" x14ac:dyDescent="0.25">
      <c r="A12" s="12">
        <v>10</v>
      </c>
      <c r="B12" s="8" t="s">
        <v>77</v>
      </c>
      <c r="C12" s="14">
        <v>23.5</v>
      </c>
      <c r="D12" s="12">
        <v>22</v>
      </c>
      <c r="E12" s="21">
        <f>C12/D12*10</f>
        <v>10.681818181818182</v>
      </c>
      <c r="F12" s="29">
        <f>C12/(D12-0.5)*10</f>
        <v>10.930232558139535</v>
      </c>
      <c r="G12" s="29">
        <f>C12/(D12-0.75)*10</f>
        <v>11.058823529411764</v>
      </c>
    </row>
    <row r="13" spans="1:7" x14ac:dyDescent="0.25">
      <c r="A13" s="12">
        <v>11</v>
      </c>
      <c r="B13" s="8" t="s">
        <v>82</v>
      </c>
      <c r="C13" s="14">
        <v>21.94736842105263</v>
      </c>
      <c r="D13" s="12">
        <v>19</v>
      </c>
      <c r="E13" s="21">
        <f>C13/D13*10</f>
        <v>11.551246537396121</v>
      </c>
      <c r="F13" s="29">
        <f>C13/(D13-0.5)*10</f>
        <v>11.863442389758179</v>
      </c>
      <c r="G13" s="29">
        <f>C13/(D13-0.75)*10</f>
        <v>12.02595529920692</v>
      </c>
    </row>
    <row r="14" spans="1:7" x14ac:dyDescent="0.25">
      <c r="A14" s="12">
        <v>12</v>
      </c>
      <c r="B14" s="8" t="s">
        <v>25</v>
      </c>
      <c r="C14" s="14">
        <v>22.210526315789473</v>
      </c>
      <c r="D14" s="12">
        <v>19</v>
      </c>
      <c r="E14" s="21">
        <f>C14/D14*10</f>
        <v>11.689750692520775</v>
      </c>
      <c r="F14" s="29">
        <f>C14/(D14-0.5)*10</f>
        <v>12.005689900426741</v>
      </c>
      <c r="G14" s="29">
        <f>C14/(D14-0.75)*10</f>
        <v>12.170151405912041</v>
      </c>
    </row>
    <row r="15" spans="1:7" x14ac:dyDescent="0.25">
      <c r="A15" s="12">
        <v>13</v>
      </c>
      <c r="B15" s="8" t="s">
        <v>27</v>
      </c>
      <c r="C15" s="14">
        <v>24.222222222222221</v>
      </c>
      <c r="D15" s="12">
        <v>18</v>
      </c>
      <c r="E15" s="21">
        <f>C15/D15*10</f>
        <v>13.456790123456789</v>
      </c>
      <c r="F15" s="29">
        <f>C15/(D15-0.5)*10</f>
        <v>13.841269841269842</v>
      </c>
      <c r="G15" s="29">
        <f>C15/(D15-0.75)*10</f>
        <v>14.041867954911433</v>
      </c>
    </row>
    <row r="16" spans="1:7" x14ac:dyDescent="0.25">
      <c r="A16" s="12">
        <v>14</v>
      </c>
      <c r="B16" s="8" t="s">
        <v>239</v>
      </c>
      <c r="C16" s="14">
        <v>17.416666666666668</v>
      </c>
      <c r="D16" s="12">
        <v>13</v>
      </c>
      <c r="E16" s="21">
        <f>C16/D16*10</f>
        <v>13.397435897435898</v>
      </c>
      <c r="F16" s="29">
        <f>C16/(D16-0.5)*10</f>
        <v>13.933333333333335</v>
      </c>
      <c r="G16" s="29">
        <f>C16/(D16-0.75)*10</f>
        <v>14.217687074829932</v>
      </c>
    </row>
    <row r="17" spans="1:7" x14ac:dyDescent="0.25">
      <c r="A17" s="12">
        <v>15</v>
      </c>
      <c r="B17" s="8" t="s">
        <v>76</v>
      </c>
      <c r="C17" s="14">
        <v>19.615384615384617</v>
      </c>
      <c r="D17" s="12">
        <v>13</v>
      </c>
      <c r="E17" s="21">
        <f>C17/D17*10</f>
        <v>15.088757396449706</v>
      </c>
      <c r="F17" s="29">
        <f>C17/(D17-0.5)*10</f>
        <v>15.692307692307693</v>
      </c>
      <c r="G17" s="29">
        <f>C17/(D17-0.75)*10</f>
        <v>16.012558869701728</v>
      </c>
    </row>
    <row r="18" spans="1:7" x14ac:dyDescent="0.25">
      <c r="A18" s="12">
        <v>16</v>
      </c>
      <c r="B18" s="8" t="s">
        <v>38</v>
      </c>
      <c r="C18" s="14">
        <v>25.1875</v>
      </c>
      <c r="D18" s="12">
        <v>16</v>
      </c>
      <c r="E18" s="21">
        <f>C18/D18*10</f>
        <v>15.7421875</v>
      </c>
      <c r="F18" s="29">
        <f>C18/(D18-0.5)*10</f>
        <v>16.25</v>
      </c>
      <c r="G18" s="29">
        <f>C18/(D18-0.75)*10</f>
        <v>16.516393442622949</v>
      </c>
    </row>
    <row r="19" spans="1:7" x14ac:dyDescent="0.25">
      <c r="A19" s="12">
        <v>17</v>
      </c>
      <c r="B19" s="8" t="s">
        <v>83</v>
      </c>
      <c r="C19" s="14">
        <v>28.777777777777779</v>
      </c>
      <c r="D19" s="12">
        <v>18</v>
      </c>
      <c r="E19" s="21">
        <f>C19/D19*10</f>
        <v>15.987654320987655</v>
      </c>
      <c r="F19" s="29">
        <f>C19/(D19-0.5)*10</f>
        <v>16.444444444444446</v>
      </c>
      <c r="G19" s="29">
        <f>C19/(D19-0.75)*10</f>
        <v>16.682769726247987</v>
      </c>
    </row>
    <row r="20" spans="1:7" x14ac:dyDescent="0.25">
      <c r="A20" s="12">
        <v>18</v>
      </c>
      <c r="B20" s="8" t="s">
        <v>64</v>
      </c>
      <c r="C20" s="14">
        <v>27.294117647058822</v>
      </c>
      <c r="D20" s="12">
        <v>17</v>
      </c>
      <c r="E20" s="21">
        <f>C20/D20*10</f>
        <v>16.055363321799309</v>
      </c>
      <c r="F20" s="29">
        <f>C20/(D20-0.5)*10</f>
        <v>16.541889483065951</v>
      </c>
      <c r="G20" s="29">
        <f>C20/(D20-0.75)*10</f>
        <v>16.796380090497738</v>
      </c>
    </row>
    <row r="21" spans="1:7" x14ac:dyDescent="0.25">
      <c r="A21" s="12">
        <v>19</v>
      </c>
      <c r="B21" s="8" t="s">
        <v>40</v>
      </c>
      <c r="C21" s="14">
        <v>34.049999999999997</v>
      </c>
      <c r="D21" s="12">
        <v>20</v>
      </c>
      <c r="E21" s="21">
        <f>C21/D21*10</f>
        <v>17.024999999999999</v>
      </c>
      <c r="F21" s="29">
        <f>C21/(D21-0.5)*10</f>
        <v>17.46153846153846</v>
      </c>
      <c r="G21" s="29">
        <f>C21/(D21-0.75)*10</f>
        <v>17.688311688311686</v>
      </c>
    </row>
    <row r="22" spans="1:7" x14ac:dyDescent="0.25">
      <c r="A22" s="12">
        <v>20</v>
      </c>
      <c r="B22" s="8" t="s">
        <v>120</v>
      </c>
      <c r="C22" s="14">
        <v>16.399999999999999</v>
      </c>
      <c r="D22" s="12">
        <v>10</v>
      </c>
      <c r="E22" s="21">
        <f>C22/D22*10</f>
        <v>16.399999999999999</v>
      </c>
      <c r="F22" s="29">
        <f>C22/(D22-0.5)*10</f>
        <v>17.263157894736839</v>
      </c>
      <c r="G22" s="29">
        <f>C22/(D22-0.75)*10</f>
        <v>17.72972972972973</v>
      </c>
    </row>
    <row r="23" spans="1:7" x14ac:dyDescent="0.25">
      <c r="A23" s="12">
        <v>21</v>
      </c>
      <c r="B23" s="8" t="s">
        <v>80</v>
      </c>
      <c r="C23" s="14">
        <v>23.928571428571427</v>
      </c>
      <c r="D23" s="12">
        <v>14</v>
      </c>
      <c r="E23" s="21">
        <f>C23/D23*10</f>
        <v>17.091836734693878</v>
      </c>
      <c r="F23" s="29">
        <f>C23/(D23-0.5)*10</f>
        <v>17.724867724867725</v>
      </c>
      <c r="G23" s="29">
        <f>C23/(D23-0.75)*10</f>
        <v>18.059299191374663</v>
      </c>
    </row>
    <row r="24" spans="1:7" x14ac:dyDescent="0.25">
      <c r="A24" s="12">
        <v>22</v>
      </c>
      <c r="B24" s="8" t="s">
        <v>33</v>
      </c>
      <c r="C24" s="14">
        <v>23.846153846153847</v>
      </c>
      <c r="D24" s="12">
        <v>13</v>
      </c>
      <c r="E24" s="21">
        <f>C24/D24*10</f>
        <v>18.34319526627219</v>
      </c>
      <c r="F24" s="29">
        <f>C24/(D24-0.5)*10</f>
        <v>19.076923076923077</v>
      </c>
      <c r="G24" s="29">
        <f>C24/(D24-0.75)*10</f>
        <v>19.46624803767661</v>
      </c>
    </row>
    <row r="25" spans="1:7" x14ac:dyDescent="0.25">
      <c r="A25" s="12">
        <v>23</v>
      </c>
      <c r="B25" s="8" t="s">
        <v>79</v>
      </c>
      <c r="C25" s="14">
        <v>20.363636363636363</v>
      </c>
      <c r="D25" s="12">
        <v>11</v>
      </c>
      <c r="E25" s="21">
        <f>C25/D25*10</f>
        <v>18.512396694214878</v>
      </c>
      <c r="F25" s="29">
        <f>C25/(D25-0.5)*10</f>
        <v>19.393939393939394</v>
      </c>
      <c r="G25" s="29">
        <f>C25/(D25-0.75)*10</f>
        <v>19.866962305986696</v>
      </c>
    </row>
    <row r="26" spans="1:7" x14ac:dyDescent="0.25">
      <c r="A26" s="12">
        <v>24</v>
      </c>
      <c r="B26" s="8" t="s">
        <v>334</v>
      </c>
      <c r="C26" s="14">
        <v>2.5</v>
      </c>
      <c r="D26" s="12">
        <v>2</v>
      </c>
      <c r="E26" s="21">
        <f>C26/D26*10</f>
        <v>12.5</v>
      </c>
      <c r="F26" s="29">
        <f>C26/(D26-0.5)*10</f>
        <v>16.666666666666668</v>
      </c>
      <c r="G26" s="29">
        <f>C26/(D26-0.75)*10</f>
        <v>20</v>
      </c>
    </row>
    <row r="27" spans="1:7" x14ac:dyDescent="0.25">
      <c r="A27" s="12">
        <v>25</v>
      </c>
      <c r="B27" s="8" t="s">
        <v>234</v>
      </c>
      <c r="C27" s="14">
        <v>18</v>
      </c>
      <c r="D27" s="12">
        <v>9</v>
      </c>
      <c r="E27" s="21">
        <f>C27/D27*10</f>
        <v>20</v>
      </c>
      <c r="F27" s="29">
        <f>C27/(D27-0.5)*10</f>
        <v>21.176470588235293</v>
      </c>
      <c r="G27" s="29">
        <f>C27/(D27-0.75)*10</f>
        <v>21.818181818181817</v>
      </c>
    </row>
    <row r="28" spans="1:7" x14ac:dyDescent="0.25">
      <c r="A28" s="12">
        <v>26</v>
      </c>
      <c r="B28" s="8" t="s">
        <v>39</v>
      </c>
      <c r="C28" s="14">
        <v>26.846153846153847</v>
      </c>
      <c r="D28" s="12">
        <v>13</v>
      </c>
      <c r="E28" s="21">
        <f>C28/D28*10</f>
        <v>20.650887573964496</v>
      </c>
      <c r="F28" s="29">
        <f>C28/(D28-0.5)*10</f>
        <v>21.476923076923079</v>
      </c>
      <c r="G28" s="29">
        <f>C28/(D28-0.75)*10</f>
        <v>21.915227629513346</v>
      </c>
    </row>
    <row r="29" spans="1:7" x14ac:dyDescent="0.25">
      <c r="A29" s="12">
        <v>27</v>
      </c>
      <c r="B29" s="8" t="s">
        <v>56</v>
      </c>
      <c r="C29" s="14">
        <v>32.4</v>
      </c>
      <c r="D29" s="12">
        <v>15</v>
      </c>
      <c r="E29" s="21">
        <f>C29/D29*10</f>
        <v>21.599999999999998</v>
      </c>
      <c r="F29" s="29">
        <f>C29/(D29-0.5)*10</f>
        <v>22.344827586206897</v>
      </c>
      <c r="G29" s="29">
        <f>C29/(D29-0.75)*10</f>
        <v>22.736842105263158</v>
      </c>
    </row>
    <row r="30" spans="1:7" x14ac:dyDescent="0.25">
      <c r="A30" s="12">
        <v>28</v>
      </c>
      <c r="B30" s="8" t="s">
        <v>89</v>
      </c>
      <c r="C30" s="14">
        <v>30.642857142857142</v>
      </c>
      <c r="D30" s="12">
        <v>14</v>
      </c>
      <c r="E30" s="21">
        <f>C30/D30*10</f>
        <v>21.887755102040817</v>
      </c>
      <c r="F30" s="29">
        <f>C30/(D30-0.5)*10</f>
        <v>22.698412698412696</v>
      </c>
      <c r="G30" s="29">
        <f>C30/(D30-0.75)*10</f>
        <v>23.1266846361186</v>
      </c>
    </row>
    <row r="31" spans="1:7" x14ac:dyDescent="0.25">
      <c r="A31" s="12">
        <v>29</v>
      </c>
      <c r="B31" s="8" t="s">
        <v>458</v>
      </c>
      <c r="C31" s="14">
        <v>3</v>
      </c>
      <c r="D31" s="12">
        <v>2</v>
      </c>
      <c r="E31" s="21">
        <f>C31/D31*10</f>
        <v>15</v>
      </c>
      <c r="F31" s="29">
        <f>C31/(D31-0.5)*10</f>
        <v>20</v>
      </c>
      <c r="G31" s="29">
        <f>C31/(D31-0.75)*10</f>
        <v>24</v>
      </c>
    </row>
    <row r="32" spans="1:7" x14ac:dyDescent="0.25">
      <c r="A32" s="12">
        <v>30</v>
      </c>
      <c r="B32" s="8" t="s">
        <v>141</v>
      </c>
      <c r="C32" s="14">
        <v>24.636363636363637</v>
      </c>
      <c r="D32" s="12">
        <v>11</v>
      </c>
      <c r="E32" s="21">
        <f>C32/D32*10</f>
        <v>22.396694214876032</v>
      </c>
      <c r="F32" s="29">
        <f>C32/(D32-0.5)*10</f>
        <v>23.463203463203463</v>
      </c>
      <c r="G32" s="29">
        <f>C32/(D32-0.75)*10</f>
        <v>24.035476718403551</v>
      </c>
    </row>
    <row r="33" spans="1:7" x14ac:dyDescent="0.25">
      <c r="A33" s="12">
        <v>31</v>
      </c>
      <c r="B33" s="8" t="s">
        <v>26</v>
      </c>
      <c r="C33" s="14">
        <v>30.23076923076923</v>
      </c>
      <c r="D33" s="12">
        <v>13</v>
      </c>
      <c r="E33" s="21">
        <f>C33/D33*10</f>
        <v>23.254437869822485</v>
      </c>
      <c r="F33" s="29">
        <f>C33/(D33-0.5)*10</f>
        <v>24.184615384615384</v>
      </c>
      <c r="G33" s="29">
        <f>C33/(D33-0.75)*10</f>
        <v>24.678178963893245</v>
      </c>
    </row>
    <row r="34" spans="1:7" x14ac:dyDescent="0.25">
      <c r="A34" s="12">
        <v>32</v>
      </c>
      <c r="B34" s="8" t="s">
        <v>340</v>
      </c>
      <c r="C34" s="14">
        <v>14.333333333333334</v>
      </c>
      <c r="D34" s="12">
        <v>6</v>
      </c>
      <c r="E34" s="21">
        <f>C34/D34*10</f>
        <v>23.888888888888889</v>
      </c>
      <c r="F34" s="29">
        <f>C34/(D34-0.5)*10</f>
        <v>26.060606060606059</v>
      </c>
      <c r="G34" s="29">
        <f>C34/(D34-0.75)*10</f>
        <v>27.301587301587304</v>
      </c>
    </row>
    <row r="35" spans="1:7" x14ac:dyDescent="0.25">
      <c r="A35" s="12">
        <v>33</v>
      </c>
      <c r="B35" s="8" t="s">
        <v>51</v>
      </c>
      <c r="C35" s="14">
        <v>30.916666666666668</v>
      </c>
      <c r="D35" s="12">
        <v>12</v>
      </c>
      <c r="E35" s="21">
        <f>C35/D35*10</f>
        <v>25.763888888888889</v>
      </c>
      <c r="F35" s="29">
        <f>C35/(D35-0.5)*10</f>
        <v>26.884057971014492</v>
      </c>
      <c r="G35" s="29">
        <f>C35/(D35-0.75)*10</f>
        <v>27.481481481481485</v>
      </c>
    </row>
    <row r="36" spans="1:7" x14ac:dyDescent="0.25">
      <c r="A36" s="12">
        <v>34</v>
      </c>
      <c r="B36" s="8" t="s">
        <v>78</v>
      </c>
      <c r="C36" s="14">
        <v>42.5625</v>
      </c>
      <c r="D36" s="12">
        <v>16</v>
      </c>
      <c r="E36" s="21">
        <f>C36/D36*10</f>
        <v>26.6015625</v>
      </c>
      <c r="F36" s="29">
        <f>C36/(D36-0.5)*10</f>
        <v>27.45967741935484</v>
      </c>
      <c r="G36" s="29">
        <f>C36/(D36-0.75)*10</f>
        <v>27.909836065573771</v>
      </c>
    </row>
    <row r="37" spans="1:7" x14ac:dyDescent="0.25">
      <c r="A37" s="12">
        <v>35</v>
      </c>
      <c r="B37" s="8" t="s">
        <v>65</v>
      </c>
      <c r="C37" s="14">
        <v>35</v>
      </c>
      <c r="D37" s="12">
        <v>13</v>
      </c>
      <c r="E37" s="21">
        <f>C37/D37*10</f>
        <v>26.923076923076927</v>
      </c>
      <c r="F37" s="29">
        <f>C37/(D37-0.5)*10</f>
        <v>28</v>
      </c>
      <c r="G37" s="29">
        <f>C37/(D37-0.75)*10</f>
        <v>28.571428571428573</v>
      </c>
    </row>
    <row r="38" spans="1:7" x14ac:dyDescent="0.25">
      <c r="A38" s="12">
        <v>36</v>
      </c>
      <c r="B38" s="8" t="s">
        <v>95</v>
      </c>
      <c r="C38" s="14">
        <v>21</v>
      </c>
      <c r="D38" s="12">
        <v>8</v>
      </c>
      <c r="E38" s="21">
        <f>C38/D38*10</f>
        <v>26.25</v>
      </c>
      <c r="F38" s="29">
        <f>C38/(D38-0.5)*10</f>
        <v>28</v>
      </c>
      <c r="G38" s="29">
        <f>C38/(D38-0.75)*10</f>
        <v>28.96551724137931</v>
      </c>
    </row>
    <row r="39" spans="1:7" x14ac:dyDescent="0.25">
      <c r="A39" s="12">
        <v>37</v>
      </c>
      <c r="B39" s="8" t="s">
        <v>106</v>
      </c>
      <c r="C39" s="14">
        <v>24.666666666666668</v>
      </c>
      <c r="D39" s="12">
        <v>9</v>
      </c>
      <c r="E39" s="21">
        <f>C39/D39*10</f>
        <v>27.407407407407408</v>
      </c>
      <c r="F39" s="29">
        <f>C39/(D39-0.5)*10</f>
        <v>29.019607843137258</v>
      </c>
      <c r="G39" s="29">
        <f>C39/(D39-0.75)*10</f>
        <v>29.8989898989899</v>
      </c>
    </row>
    <row r="40" spans="1:7" x14ac:dyDescent="0.25">
      <c r="A40" s="12">
        <v>38</v>
      </c>
      <c r="B40" s="8" t="s">
        <v>67</v>
      </c>
      <c r="C40" s="14">
        <v>36.75</v>
      </c>
      <c r="D40" s="12">
        <v>12</v>
      </c>
      <c r="E40" s="21">
        <f>C40/D40*10</f>
        <v>30.625</v>
      </c>
      <c r="F40" s="29">
        <f>C40/(D40-0.5)*10</f>
        <v>31.956521739130434</v>
      </c>
      <c r="G40" s="29">
        <f>C40/(D40-0.75)*10</f>
        <v>32.666666666666664</v>
      </c>
    </row>
    <row r="41" spans="1:7" x14ac:dyDescent="0.25">
      <c r="A41" s="12">
        <v>39</v>
      </c>
      <c r="B41" s="8" t="s">
        <v>9</v>
      </c>
      <c r="C41" s="14">
        <v>24.125</v>
      </c>
      <c r="D41" s="12">
        <v>8</v>
      </c>
      <c r="E41" s="21">
        <f>C41/D41*10</f>
        <v>30.15625</v>
      </c>
      <c r="F41" s="29">
        <f>C41/(D41-0.5)*10</f>
        <v>32.166666666666671</v>
      </c>
      <c r="G41" s="29">
        <f>C41/(D41-0.75)*10</f>
        <v>33.275862068965516</v>
      </c>
    </row>
    <row r="42" spans="1:7" x14ac:dyDescent="0.25">
      <c r="A42" s="12">
        <v>40</v>
      </c>
      <c r="B42" s="8" t="s">
        <v>94</v>
      </c>
      <c r="C42" s="14">
        <v>35.363636363636367</v>
      </c>
      <c r="D42" s="12">
        <v>11</v>
      </c>
      <c r="E42" s="21">
        <f>C42/D42*10</f>
        <v>32.148760330578511</v>
      </c>
      <c r="F42" s="29">
        <f>C42/(D42-0.5)*10</f>
        <v>33.679653679653683</v>
      </c>
      <c r="G42" s="29">
        <f>C42/(D42-0.75)*10</f>
        <v>34.501108647450117</v>
      </c>
    </row>
    <row r="43" spans="1:7" x14ac:dyDescent="0.25">
      <c r="A43" s="12">
        <v>41</v>
      </c>
      <c r="B43" s="8" t="s">
        <v>74</v>
      </c>
      <c r="C43" s="14">
        <v>32.799999999999997</v>
      </c>
      <c r="D43" s="12">
        <v>10</v>
      </c>
      <c r="E43" s="21">
        <f>C43/D43*10</f>
        <v>32.799999999999997</v>
      </c>
      <c r="F43" s="29">
        <f>C43/(D43-0.5)*10</f>
        <v>34.526315789473678</v>
      </c>
      <c r="G43" s="29">
        <f>C43/(D43-0.75)*10</f>
        <v>35.45945945945946</v>
      </c>
    </row>
    <row r="44" spans="1:7" x14ac:dyDescent="0.25">
      <c r="A44" s="12">
        <v>42</v>
      </c>
      <c r="B44" s="8" t="s">
        <v>169</v>
      </c>
      <c r="C44" s="14">
        <v>36.636363636363633</v>
      </c>
      <c r="D44" s="12">
        <v>11</v>
      </c>
      <c r="E44" s="21">
        <f>C44/D44*10</f>
        <v>33.305785123966942</v>
      </c>
      <c r="F44" s="29">
        <f>C44/(D44-0.5)*10</f>
        <v>34.891774891774887</v>
      </c>
      <c r="G44" s="29">
        <f>C44/(D44-0.75)*10</f>
        <v>35.742793791574272</v>
      </c>
    </row>
    <row r="45" spans="1:7" x14ac:dyDescent="0.25">
      <c r="A45" s="12">
        <v>43</v>
      </c>
      <c r="B45" s="8" t="s">
        <v>127</v>
      </c>
      <c r="C45" s="14">
        <v>40.916666666666664</v>
      </c>
      <c r="D45" s="12">
        <v>12</v>
      </c>
      <c r="E45" s="21">
        <f>C45/D45*10</f>
        <v>34.097222222222221</v>
      </c>
      <c r="F45" s="29">
        <f>C45/(D45-0.5)*10</f>
        <v>35.579710144927532</v>
      </c>
      <c r="G45" s="29">
        <f>C45/(D45-0.75)*10</f>
        <v>36.370370370370367</v>
      </c>
    </row>
    <row r="46" spans="1:7" x14ac:dyDescent="0.25">
      <c r="A46" s="12">
        <v>44</v>
      </c>
      <c r="B46" s="18" t="s">
        <v>163</v>
      </c>
      <c r="C46" s="14">
        <v>33.700000000000003</v>
      </c>
      <c r="D46" s="12">
        <v>10</v>
      </c>
      <c r="E46" s="21">
        <f>C46/D46*10</f>
        <v>33.700000000000003</v>
      </c>
      <c r="F46" s="29">
        <f>C46/(D46-0.5)*10</f>
        <v>35.473684210526322</v>
      </c>
      <c r="G46" s="29">
        <f>C46/(D46-0.75)*10</f>
        <v>36.432432432432435</v>
      </c>
    </row>
    <row r="47" spans="1:7" x14ac:dyDescent="0.25">
      <c r="A47" s="12">
        <v>45</v>
      </c>
      <c r="B47" s="8" t="s">
        <v>235</v>
      </c>
      <c r="C47" s="14">
        <v>12</v>
      </c>
      <c r="D47" s="12">
        <v>4</v>
      </c>
      <c r="E47" s="21">
        <f>C47/D47*10</f>
        <v>30</v>
      </c>
      <c r="F47" s="29">
        <f>C47/(D47-0.5)*10</f>
        <v>34.285714285714285</v>
      </c>
      <c r="G47" s="29">
        <f>C47/(D47-0.75)*10</f>
        <v>36.923076923076927</v>
      </c>
    </row>
    <row r="48" spans="1:7" x14ac:dyDescent="0.25">
      <c r="A48" s="12">
        <v>46</v>
      </c>
      <c r="B48" s="8" t="s">
        <v>701</v>
      </c>
      <c r="C48" s="14">
        <v>1</v>
      </c>
      <c r="D48" s="12">
        <v>1</v>
      </c>
      <c r="E48" s="21">
        <f>C48/D48*10</f>
        <v>10</v>
      </c>
      <c r="F48" s="29">
        <f>C48/(D48-0.5)*10</f>
        <v>20</v>
      </c>
      <c r="G48" s="29">
        <f>C48/(D48-0.75)*10</f>
        <v>40</v>
      </c>
    </row>
    <row r="49" spans="1:7" x14ac:dyDescent="0.25">
      <c r="A49" s="12">
        <v>47</v>
      </c>
      <c r="B49" s="8" t="s">
        <v>90</v>
      </c>
      <c r="C49" s="14">
        <v>45.916666666666664</v>
      </c>
      <c r="D49" s="12">
        <v>12</v>
      </c>
      <c r="E49" s="21">
        <f>C49/D49*10</f>
        <v>38.263888888888886</v>
      </c>
      <c r="F49" s="29">
        <f>C49/(D49-0.5)*10</f>
        <v>39.927536231884055</v>
      </c>
      <c r="G49" s="29">
        <f>C49/(D49-0.75)*10</f>
        <v>40.814814814814817</v>
      </c>
    </row>
    <row r="50" spans="1:7" x14ac:dyDescent="0.25">
      <c r="A50" s="12">
        <v>48</v>
      </c>
      <c r="B50" s="8" t="s">
        <v>49</v>
      </c>
      <c r="C50" s="14">
        <v>25.857142857142858</v>
      </c>
      <c r="D50" s="12">
        <v>7</v>
      </c>
      <c r="E50" s="21">
        <f>C50/D50*10</f>
        <v>36.938775510204081</v>
      </c>
      <c r="F50" s="29">
        <f>C50/(D50-0.5)*10</f>
        <v>39.780219780219781</v>
      </c>
      <c r="G50" s="29">
        <f>C50/(D50-0.75)*10</f>
        <v>41.371428571428567</v>
      </c>
    </row>
    <row r="51" spans="1:7" x14ac:dyDescent="0.25">
      <c r="A51" s="12">
        <v>49</v>
      </c>
      <c r="B51" s="8" t="s">
        <v>236</v>
      </c>
      <c r="C51" s="14">
        <v>17.600000000000001</v>
      </c>
      <c r="D51" s="12">
        <v>5</v>
      </c>
      <c r="E51" s="21">
        <f>C51/D51*10</f>
        <v>35.200000000000003</v>
      </c>
      <c r="F51" s="29">
        <f>C51/(D51-0.5)*10</f>
        <v>39.111111111111114</v>
      </c>
      <c r="G51" s="29">
        <f>C51/(D51-0.75)*10</f>
        <v>41.411764705882355</v>
      </c>
    </row>
    <row r="52" spans="1:7" x14ac:dyDescent="0.25">
      <c r="A52" s="12">
        <v>50</v>
      </c>
      <c r="B52" s="8" t="s">
        <v>230</v>
      </c>
      <c r="C52" s="14">
        <v>26.285714285714285</v>
      </c>
      <c r="D52" s="12">
        <v>7</v>
      </c>
      <c r="E52" s="21">
        <f>C52/D52*10</f>
        <v>37.551020408163261</v>
      </c>
      <c r="F52" s="29">
        <f>C52/(D52-0.5)*10</f>
        <v>40.439560439560438</v>
      </c>
      <c r="G52" s="29">
        <f>C52/(D52-0.75)*10</f>
        <v>42.057142857142857</v>
      </c>
    </row>
    <row r="53" spans="1:7" x14ac:dyDescent="0.25">
      <c r="A53" s="12">
        <v>51</v>
      </c>
      <c r="B53" s="8" t="s">
        <v>46</v>
      </c>
      <c r="C53" s="14">
        <v>22.5</v>
      </c>
      <c r="D53" s="12">
        <v>6</v>
      </c>
      <c r="E53" s="21">
        <f>C53/D53*10</f>
        <v>37.5</v>
      </c>
      <c r="F53" s="29">
        <f>C53/(D53-0.5)*10</f>
        <v>40.909090909090907</v>
      </c>
      <c r="G53" s="29">
        <f>C53/(D53-0.75)*10</f>
        <v>42.857142857142854</v>
      </c>
    </row>
    <row r="54" spans="1:7" x14ac:dyDescent="0.25">
      <c r="A54" s="12">
        <v>52</v>
      </c>
      <c r="B54" s="8" t="s">
        <v>75</v>
      </c>
      <c r="C54" s="14">
        <v>27.285714285714285</v>
      </c>
      <c r="D54" s="12">
        <v>7</v>
      </c>
      <c r="E54" s="21">
        <f>C54/D54*10</f>
        <v>38.979591836734691</v>
      </c>
      <c r="F54" s="29">
        <f>C54/(D54-0.5)*10</f>
        <v>41.978021978021978</v>
      </c>
      <c r="G54" s="29">
        <f>C54/(D54-0.75)*10</f>
        <v>43.657142857142858</v>
      </c>
    </row>
    <row r="55" spans="1:7" x14ac:dyDescent="0.25">
      <c r="A55" s="12">
        <v>53</v>
      </c>
      <c r="B55" s="8" t="s">
        <v>459</v>
      </c>
      <c r="C55" s="14">
        <v>5.5</v>
      </c>
      <c r="D55" s="12">
        <v>2</v>
      </c>
      <c r="E55" s="21">
        <f>C55/D55*10</f>
        <v>27.5</v>
      </c>
      <c r="F55" s="29">
        <f>C55/(D55-0.5)*10</f>
        <v>36.666666666666664</v>
      </c>
      <c r="G55" s="29">
        <f>C55/(D55-0.75)*10</f>
        <v>44</v>
      </c>
    </row>
    <row r="56" spans="1:7" x14ac:dyDescent="0.25">
      <c r="A56" s="12">
        <v>54</v>
      </c>
      <c r="B56" s="8" t="s">
        <v>43</v>
      </c>
      <c r="C56" s="14">
        <v>50.5</v>
      </c>
      <c r="D56" s="12">
        <v>12</v>
      </c>
      <c r="E56" s="21">
        <f>C56/D56*10</f>
        <v>42.083333333333329</v>
      </c>
      <c r="F56" s="29">
        <f>C56/(D56-0.5)*10</f>
        <v>43.913043478260867</v>
      </c>
      <c r="G56" s="29">
        <f>C56/(D56-0.75)*10</f>
        <v>44.888888888888886</v>
      </c>
    </row>
    <row r="57" spans="1:7" x14ac:dyDescent="0.25">
      <c r="A57" s="12">
        <v>55</v>
      </c>
      <c r="B57" s="8" t="s">
        <v>206</v>
      </c>
      <c r="C57" s="14">
        <v>19.2</v>
      </c>
      <c r="D57" s="12">
        <v>5</v>
      </c>
      <c r="E57" s="21">
        <f>C57/D57*10</f>
        <v>38.4</v>
      </c>
      <c r="F57" s="29">
        <f>C57/(D57-0.5)*10</f>
        <v>42.666666666666664</v>
      </c>
      <c r="G57" s="29">
        <f>C57/(D57-0.75)*10</f>
        <v>45.17647058823529</v>
      </c>
    </row>
    <row r="58" spans="1:7" x14ac:dyDescent="0.25">
      <c r="A58" s="12">
        <v>56</v>
      </c>
      <c r="B58" s="8" t="s">
        <v>209</v>
      </c>
      <c r="C58" s="14">
        <v>28.714285714285715</v>
      </c>
      <c r="D58" s="12">
        <v>7</v>
      </c>
      <c r="E58" s="21">
        <f>C58/D58*10</f>
        <v>41.020408163265301</v>
      </c>
      <c r="F58" s="29">
        <f>C58/(D58-0.5)*10</f>
        <v>44.175824175824175</v>
      </c>
      <c r="G58" s="29">
        <f>C58/(D58-0.75)*10</f>
        <v>45.942857142857143</v>
      </c>
    </row>
    <row r="59" spans="1:7" x14ac:dyDescent="0.25">
      <c r="A59" s="12">
        <v>57</v>
      </c>
      <c r="B59" s="8" t="s">
        <v>228</v>
      </c>
      <c r="C59" s="14">
        <v>19.600000000000001</v>
      </c>
      <c r="D59" s="12">
        <v>5</v>
      </c>
      <c r="E59" s="21">
        <f>C59/D59*10</f>
        <v>39.200000000000003</v>
      </c>
      <c r="F59" s="29">
        <f>C59/(D59-0.5)*10</f>
        <v>43.555555555555557</v>
      </c>
      <c r="G59" s="29">
        <f>C59/(D59-0.75)*10</f>
        <v>46.117647058823536</v>
      </c>
    </row>
    <row r="60" spans="1:7" x14ac:dyDescent="0.25">
      <c r="A60" s="12">
        <v>58</v>
      </c>
      <c r="B60" s="8" t="s">
        <v>260</v>
      </c>
      <c r="C60" s="14">
        <v>38.444444444444443</v>
      </c>
      <c r="D60" s="12">
        <v>9</v>
      </c>
      <c r="E60" s="21">
        <f>C60/D60*10</f>
        <v>42.716049382716044</v>
      </c>
      <c r="F60" s="29">
        <f>C60/(D60-0.5)*10</f>
        <v>45.228758169934636</v>
      </c>
      <c r="G60" s="29">
        <f>C60/(D60-0.75)*10</f>
        <v>46.599326599326602</v>
      </c>
    </row>
    <row r="61" spans="1:7" x14ac:dyDescent="0.25">
      <c r="A61" s="12">
        <v>59</v>
      </c>
      <c r="B61" s="8" t="s">
        <v>53</v>
      </c>
      <c r="C61" s="14">
        <v>42.888888888888886</v>
      </c>
      <c r="D61" s="12">
        <v>9</v>
      </c>
      <c r="E61" s="21">
        <f>C61/D61*10</f>
        <v>47.654320987654316</v>
      </c>
      <c r="F61" s="29">
        <f>C61/(D61-0.5)*10</f>
        <v>50.457516339869279</v>
      </c>
      <c r="G61" s="29">
        <f>C61/(D61-0.75)*10</f>
        <v>51.986531986531979</v>
      </c>
    </row>
    <row r="62" spans="1:7" x14ac:dyDescent="0.25">
      <c r="A62" s="12">
        <v>60</v>
      </c>
      <c r="B62" s="18" t="s">
        <v>109</v>
      </c>
      <c r="C62" s="14">
        <v>40.375</v>
      </c>
      <c r="D62" s="12">
        <v>8</v>
      </c>
      <c r="E62" s="21">
        <f>C62/D62*10</f>
        <v>50.46875</v>
      </c>
      <c r="F62" s="29">
        <f>C62/(D62-0.5)*10</f>
        <v>53.833333333333336</v>
      </c>
      <c r="G62" s="29">
        <f>C62/(D62-0.75)*10</f>
        <v>55.689655172413794</v>
      </c>
    </row>
    <row r="63" spans="1:7" x14ac:dyDescent="0.25">
      <c r="A63" s="12">
        <v>61</v>
      </c>
      <c r="B63" s="8" t="s">
        <v>66</v>
      </c>
      <c r="C63" s="14">
        <v>46.222222222222221</v>
      </c>
      <c r="D63" s="12">
        <v>9</v>
      </c>
      <c r="E63" s="21">
        <f>C63/D63*10</f>
        <v>51.358024691358025</v>
      </c>
      <c r="F63" s="29">
        <f>C63/(D63-0.5)*10</f>
        <v>54.379084967320267</v>
      </c>
      <c r="G63" s="29">
        <f>C63/(D63-0.75)*10</f>
        <v>56.026936026936028</v>
      </c>
    </row>
    <row r="64" spans="1:7" x14ac:dyDescent="0.25">
      <c r="A64" s="12">
        <v>62</v>
      </c>
      <c r="B64" s="8" t="s">
        <v>91</v>
      </c>
      <c r="C64" s="14">
        <v>58.727272727272727</v>
      </c>
      <c r="D64" s="12">
        <v>11</v>
      </c>
      <c r="E64" s="21">
        <f>C64/D64*10</f>
        <v>53.388429752066109</v>
      </c>
      <c r="F64" s="29">
        <f>C64/(D64-0.5)*10</f>
        <v>55.930735930735935</v>
      </c>
      <c r="G64" s="29">
        <f>C64/(D64-0.75)*10</f>
        <v>57.294900221729492</v>
      </c>
    </row>
    <row r="65" spans="1:7" x14ac:dyDescent="0.25">
      <c r="A65" s="12">
        <v>63</v>
      </c>
      <c r="B65" s="8" t="s">
        <v>48</v>
      </c>
      <c r="C65" s="14">
        <v>43.5</v>
      </c>
      <c r="D65" s="12">
        <v>8</v>
      </c>
      <c r="E65" s="21">
        <f>C65/D65*10</f>
        <v>54.375</v>
      </c>
      <c r="F65" s="29">
        <f>C65/(D65-0.5)*10</f>
        <v>58</v>
      </c>
      <c r="G65" s="29">
        <f>C65/(D65-0.75)*10</f>
        <v>60</v>
      </c>
    </row>
    <row r="66" spans="1:7" x14ac:dyDescent="0.25">
      <c r="A66" s="12">
        <v>64</v>
      </c>
      <c r="B66" s="8" t="s">
        <v>321</v>
      </c>
      <c r="C66" s="14">
        <v>45.625</v>
      </c>
      <c r="D66" s="12">
        <v>8</v>
      </c>
      <c r="E66" s="21">
        <f>C66/D66*10</f>
        <v>57.03125</v>
      </c>
      <c r="F66" s="29">
        <f>C66/(D66-0.5)*10</f>
        <v>60.833333333333329</v>
      </c>
      <c r="G66" s="29">
        <f>C66/(D66-0.75)*10</f>
        <v>62.931034482758619</v>
      </c>
    </row>
    <row r="67" spans="1:7" x14ac:dyDescent="0.25">
      <c r="A67" s="12">
        <v>65</v>
      </c>
      <c r="B67" s="8" t="s">
        <v>261</v>
      </c>
      <c r="C67" s="14">
        <v>46</v>
      </c>
      <c r="D67" s="12">
        <v>8</v>
      </c>
      <c r="E67" s="21">
        <f>C67/D67*10</f>
        <v>57.5</v>
      </c>
      <c r="F67" s="29">
        <f>C67/(D67-0.5)*10</f>
        <v>61.333333333333336</v>
      </c>
      <c r="G67" s="29">
        <f>C67/(D67-0.75)*10</f>
        <v>63.448275862068968</v>
      </c>
    </row>
    <row r="68" spans="1:7" x14ac:dyDescent="0.25">
      <c r="A68" s="12">
        <v>66</v>
      </c>
      <c r="B68" s="8" t="s">
        <v>287</v>
      </c>
      <c r="C68" s="14">
        <v>27.2</v>
      </c>
      <c r="D68" s="12">
        <v>5</v>
      </c>
      <c r="E68" s="21">
        <f>C68/D68*10</f>
        <v>54.399999999999991</v>
      </c>
      <c r="F68" s="29">
        <f>C68/(D68-0.5)*10</f>
        <v>60.444444444444443</v>
      </c>
      <c r="G68" s="29">
        <f>C68/(D68-0.75)*10</f>
        <v>63.999999999999993</v>
      </c>
    </row>
    <row r="69" spans="1:7" x14ac:dyDescent="0.25">
      <c r="A69" s="12">
        <v>67</v>
      </c>
      <c r="B69" s="18" t="s">
        <v>30</v>
      </c>
      <c r="C69" s="14">
        <v>41.285714285714285</v>
      </c>
      <c r="D69" s="12">
        <v>7</v>
      </c>
      <c r="E69" s="21">
        <f>C69/D69*10</f>
        <v>58.979591836734699</v>
      </c>
      <c r="F69" s="29">
        <f>C69/(D69-0.5)*10</f>
        <v>63.516483516483511</v>
      </c>
      <c r="G69" s="29">
        <f>C69/(D69-0.75)*10</f>
        <v>66.057142857142864</v>
      </c>
    </row>
    <row r="70" spans="1:7" x14ac:dyDescent="0.25">
      <c r="A70" s="12">
        <v>68</v>
      </c>
      <c r="B70" s="8" t="s">
        <v>155</v>
      </c>
      <c r="C70" s="14">
        <v>41.285714285714285</v>
      </c>
      <c r="D70" s="12">
        <v>7</v>
      </c>
      <c r="E70" s="21">
        <f>C70/D70*10</f>
        <v>58.979591836734699</v>
      </c>
      <c r="F70" s="29">
        <f>C70/(D70-0.5)*10</f>
        <v>63.516483516483511</v>
      </c>
      <c r="G70" s="29">
        <f>C70/(D70-0.75)*10</f>
        <v>66.057142857142864</v>
      </c>
    </row>
    <row r="71" spans="1:7" x14ac:dyDescent="0.25">
      <c r="A71" s="12">
        <v>69</v>
      </c>
      <c r="B71" s="8" t="s">
        <v>104</v>
      </c>
      <c r="C71" s="14">
        <v>48.125</v>
      </c>
      <c r="D71" s="12">
        <v>8</v>
      </c>
      <c r="E71" s="21">
        <f>C71/D71*10</f>
        <v>60.15625</v>
      </c>
      <c r="F71" s="29">
        <f>C71/(D71-0.5)*10</f>
        <v>64.166666666666671</v>
      </c>
      <c r="G71" s="29">
        <f>C71/(D71-0.75)*10</f>
        <v>66.379310344827587</v>
      </c>
    </row>
    <row r="72" spans="1:7" x14ac:dyDescent="0.25">
      <c r="A72" s="12">
        <v>70</v>
      </c>
      <c r="B72" s="8" t="s">
        <v>34</v>
      </c>
      <c r="C72" s="14">
        <v>41.571428571428569</v>
      </c>
      <c r="D72" s="12">
        <v>7</v>
      </c>
      <c r="E72" s="21">
        <f>C72/D72*10</f>
        <v>59.387755102040813</v>
      </c>
      <c r="F72" s="29">
        <f>C72/(D72-0.5)*10</f>
        <v>63.956043956043949</v>
      </c>
      <c r="G72" s="29">
        <f>C72/(D72-0.75)*10</f>
        <v>66.514285714285705</v>
      </c>
    </row>
    <row r="73" spans="1:7" x14ac:dyDescent="0.25">
      <c r="A73" s="12">
        <v>71</v>
      </c>
      <c r="B73" s="8" t="s">
        <v>8</v>
      </c>
      <c r="C73" s="14">
        <v>21.75</v>
      </c>
      <c r="D73" s="12">
        <v>4</v>
      </c>
      <c r="E73" s="21">
        <f>C73/D73*10</f>
        <v>54.375</v>
      </c>
      <c r="F73" s="29">
        <f>C73/(D73-0.5)*10</f>
        <v>62.142857142857146</v>
      </c>
      <c r="G73" s="29">
        <f>C73/(D73-0.75)*10</f>
        <v>66.92307692307692</v>
      </c>
    </row>
    <row r="74" spans="1:7" x14ac:dyDescent="0.25">
      <c r="A74" s="12">
        <v>72</v>
      </c>
      <c r="B74" s="8" t="s">
        <v>205</v>
      </c>
      <c r="C74" s="14">
        <v>16.666666666666668</v>
      </c>
      <c r="D74" s="12">
        <v>3</v>
      </c>
      <c r="E74" s="21">
        <f>C74/D74*10</f>
        <v>55.555555555555564</v>
      </c>
      <c r="F74" s="29">
        <f>C74/(D74-0.5)*10</f>
        <v>66.666666666666671</v>
      </c>
      <c r="G74" s="29">
        <f>C74/(D74-0.75)*10</f>
        <v>74.074074074074076</v>
      </c>
    </row>
    <row r="75" spans="1:7" x14ac:dyDescent="0.25">
      <c r="A75" s="12">
        <v>73</v>
      </c>
      <c r="B75" s="8" t="s">
        <v>153</v>
      </c>
      <c r="C75" s="14">
        <v>9.5</v>
      </c>
      <c r="D75" s="12">
        <v>2</v>
      </c>
      <c r="E75" s="21">
        <f>C75/D75*10</f>
        <v>47.5</v>
      </c>
      <c r="F75" s="29">
        <f>C75/(D75-0.5)*10</f>
        <v>63.333333333333329</v>
      </c>
      <c r="G75" s="29">
        <f>C75/(D75-0.75)*10</f>
        <v>76</v>
      </c>
    </row>
    <row r="76" spans="1:7" x14ac:dyDescent="0.25">
      <c r="A76" s="12">
        <v>74</v>
      </c>
      <c r="B76" s="8" t="s">
        <v>293</v>
      </c>
      <c r="C76" s="14">
        <v>32.6</v>
      </c>
      <c r="D76" s="12">
        <v>5</v>
      </c>
      <c r="E76" s="21">
        <f>C76/D76*10</f>
        <v>65.2</v>
      </c>
      <c r="F76" s="29">
        <f>C76/(D76-0.5)*10</f>
        <v>72.444444444444443</v>
      </c>
      <c r="G76" s="29">
        <f>C76/(D76-0.75)*10</f>
        <v>76.705882352941174</v>
      </c>
    </row>
    <row r="77" spans="1:7" x14ac:dyDescent="0.25">
      <c r="A77" s="12">
        <v>75</v>
      </c>
      <c r="B77" s="8" t="s">
        <v>338</v>
      </c>
      <c r="C77" s="14">
        <v>33</v>
      </c>
      <c r="D77" s="12">
        <v>5</v>
      </c>
      <c r="E77" s="21">
        <f>C77/D77*10</f>
        <v>66</v>
      </c>
      <c r="F77" s="29">
        <f>C77/(D77-0.5)*10</f>
        <v>73.333333333333329</v>
      </c>
      <c r="G77" s="29">
        <f>C77/(D77-0.75)*10</f>
        <v>77.647058823529406</v>
      </c>
    </row>
    <row r="78" spans="1:7" x14ac:dyDescent="0.25">
      <c r="A78" s="12">
        <v>76</v>
      </c>
      <c r="B78" s="8" t="s">
        <v>44</v>
      </c>
      <c r="C78" s="14">
        <v>25.25</v>
      </c>
      <c r="D78" s="12">
        <v>4</v>
      </c>
      <c r="E78" s="21">
        <f>C78/D78*10</f>
        <v>63.125</v>
      </c>
      <c r="F78" s="29">
        <f>C78/(D78-0.5)*10</f>
        <v>72.142857142857139</v>
      </c>
      <c r="G78" s="29">
        <f>C78/(D78-0.75)*10</f>
        <v>77.692307692307693</v>
      </c>
    </row>
    <row r="79" spans="1:7" x14ac:dyDescent="0.25">
      <c r="A79" s="12">
        <v>77</v>
      </c>
      <c r="B79" s="8" t="s">
        <v>52</v>
      </c>
      <c r="C79" s="14">
        <v>33.799999999999997</v>
      </c>
      <c r="D79" s="12">
        <v>5</v>
      </c>
      <c r="E79" s="21">
        <f>C79/D79*10</f>
        <v>67.599999999999994</v>
      </c>
      <c r="F79" s="29">
        <f>C79/(D79-0.5)*10</f>
        <v>75.1111111111111</v>
      </c>
      <c r="G79" s="29">
        <f>C79/(D79-0.75)*10</f>
        <v>79.52941176470587</v>
      </c>
    </row>
    <row r="80" spans="1:7" x14ac:dyDescent="0.25">
      <c r="A80" s="12">
        <v>78</v>
      </c>
      <c r="B80" s="8" t="s">
        <v>138</v>
      </c>
      <c r="C80" s="14">
        <v>49.857142857142854</v>
      </c>
      <c r="D80" s="12">
        <v>7</v>
      </c>
      <c r="E80" s="21">
        <f>C80/D80*10</f>
        <v>71.224489795918359</v>
      </c>
      <c r="F80" s="29">
        <f>C80/(D80-0.5)*10</f>
        <v>76.703296703296701</v>
      </c>
      <c r="G80" s="29">
        <f>C80/(D80-0.75)*10</f>
        <v>79.771428571428572</v>
      </c>
    </row>
    <row r="81" spans="1:7" x14ac:dyDescent="0.25">
      <c r="A81" s="12">
        <v>79</v>
      </c>
      <c r="B81" s="4" t="s">
        <v>705</v>
      </c>
      <c r="C81" s="14">
        <v>2</v>
      </c>
      <c r="D81" s="12">
        <v>1</v>
      </c>
      <c r="E81" s="21">
        <f>C81/D81*10</f>
        <v>20</v>
      </c>
      <c r="F81" s="29">
        <f>C81/(D81-0.5)*10</f>
        <v>40</v>
      </c>
      <c r="G81" s="29">
        <f>C81/(D81-0.75)*10</f>
        <v>80</v>
      </c>
    </row>
    <row r="82" spans="1:7" x14ac:dyDescent="0.25">
      <c r="A82" s="12">
        <v>80</v>
      </c>
      <c r="B82" s="8" t="s">
        <v>452</v>
      </c>
      <c r="C82" s="14">
        <v>34.4</v>
      </c>
      <c r="D82" s="12">
        <v>5</v>
      </c>
      <c r="E82" s="21">
        <f>C82/D82*10</f>
        <v>68.8</v>
      </c>
      <c r="F82" s="29">
        <f>C82/(D82-0.5)*10</f>
        <v>76.444444444444443</v>
      </c>
      <c r="G82" s="29">
        <f>C82/(D82-0.75)*10</f>
        <v>80.941176470588232</v>
      </c>
    </row>
    <row r="83" spans="1:7" x14ac:dyDescent="0.25">
      <c r="A83" s="12">
        <v>81</v>
      </c>
      <c r="B83" s="8" t="s">
        <v>184</v>
      </c>
      <c r="C83" s="14">
        <v>43.5</v>
      </c>
      <c r="D83" s="12">
        <v>6</v>
      </c>
      <c r="E83" s="21">
        <f>C83/D83*10</f>
        <v>72.5</v>
      </c>
      <c r="F83" s="29">
        <f>C83/(D83-0.5)*10</f>
        <v>79.090909090909093</v>
      </c>
      <c r="G83" s="29">
        <f>C83/(D83-0.75)*10</f>
        <v>82.857142857142861</v>
      </c>
    </row>
    <row r="84" spans="1:7" x14ac:dyDescent="0.25">
      <c r="A84" s="12">
        <v>82</v>
      </c>
      <c r="B84" s="8" t="s">
        <v>189</v>
      </c>
      <c r="C84" s="14">
        <v>53.285714285714285</v>
      </c>
      <c r="D84" s="12">
        <v>7</v>
      </c>
      <c r="E84" s="21">
        <f>C84/D84*10</f>
        <v>76.122448979591837</v>
      </c>
      <c r="F84" s="29">
        <f>C84/(D84-0.5)*10</f>
        <v>81.978021978021971</v>
      </c>
      <c r="G84" s="29">
        <f>C84/(D84-0.75)*10</f>
        <v>85.257142857142853</v>
      </c>
    </row>
    <row r="85" spans="1:7" x14ac:dyDescent="0.25">
      <c r="A85" s="12">
        <v>83</v>
      </c>
      <c r="B85" s="8" t="s">
        <v>191</v>
      </c>
      <c r="C85" s="14">
        <v>53.571428571428569</v>
      </c>
      <c r="D85" s="12">
        <v>7</v>
      </c>
      <c r="E85" s="21">
        <f>C85/D85*10</f>
        <v>76.530612244897952</v>
      </c>
      <c r="F85" s="29">
        <f>C85/(D85-0.5)*10</f>
        <v>82.417582417582409</v>
      </c>
      <c r="G85" s="29">
        <f>C85/(D85-0.75)*10</f>
        <v>85.714285714285708</v>
      </c>
    </row>
    <row r="86" spans="1:7" x14ac:dyDescent="0.25">
      <c r="A86" s="12">
        <v>84</v>
      </c>
      <c r="B86" s="8" t="s">
        <v>87</v>
      </c>
      <c r="C86" s="14">
        <v>19.333333333333332</v>
      </c>
      <c r="D86" s="12">
        <v>3</v>
      </c>
      <c r="E86" s="21">
        <f>C86/D86*10</f>
        <v>64.444444444444443</v>
      </c>
      <c r="F86" s="29">
        <f>C86/(D86-0.5)*10</f>
        <v>77.333333333333329</v>
      </c>
      <c r="G86" s="29">
        <f>C86/(D86-0.75)*10</f>
        <v>85.925925925925924</v>
      </c>
    </row>
    <row r="87" spans="1:7" x14ac:dyDescent="0.25">
      <c r="A87" s="12">
        <v>85</v>
      </c>
      <c r="B87" s="8" t="s">
        <v>93</v>
      </c>
      <c r="C87" s="14">
        <v>28.5</v>
      </c>
      <c r="D87" s="12">
        <v>4</v>
      </c>
      <c r="E87" s="21">
        <f>C87/D87*10</f>
        <v>71.25</v>
      </c>
      <c r="F87" s="29">
        <f>C87/(D87-0.5)*10</f>
        <v>81.428571428571416</v>
      </c>
      <c r="G87" s="29">
        <f>C87/(D87-0.75)*10</f>
        <v>87.692307692307708</v>
      </c>
    </row>
    <row r="88" spans="1:7" x14ac:dyDescent="0.25">
      <c r="A88" s="12">
        <v>86</v>
      </c>
      <c r="B88" s="8" t="s">
        <v>345</v>
      </c>
      <c r="C88" s="14">
        <v>20.333333333333332</v>
      </c>
      <c r="D88" s="12">
        <v>3</v>
      </c>
      <c r="E88" s="21">
        <f>C88/D88*10</f>
        <v>67.777777777777771</v>
      </c>
      <c r="F88" s="29">
        <f>C88/(D88-0.5)*10</f>
        <v>81.333333333333329</v>
      </c>
      <c r="G88" s="29">
        <f>C88/(D88-0.75)*10</f>
        <v>90.370370370370367</v>
      </c>
    </row>
    <row r="89" spans="1:7" x14ac:dyDescent="0.25">
      <c r="A89" s="12">
        <v>87</v>
      </c>
      <c r="B89" s="8" t="s">
        <v>714</v>
      </c>
      <c r="C89" s="14">
        <v>20.333333333333332</v>
      </c>
      <c r="D89" s="12">
        <v>3</v>
      </c>
      <c r="E89" s="21">
        <f>C89/D89*10</f>
        <v>67.777777777777771</v>
      </c>
      <c r="F89" s="29">
        <f>C89/(D89-0.5)*10</f>
        <v>81.333333333333329</v>
      </c>
      <c r="G89" s="29">
        <f>C89/(D89-0.75)*10</f>
        <v>90.370370370370367</v>
      </c>
    </row>
    <row r="90" spans="1:7" x14ac:dyDescent="0.25">
      <c r="A90" s="12">
        <v>88</v>
      </c>
      <c r="B90" s="8" t="s">
        <v>451</v>
      </c>
      <c r="C90" s="14">
        <v>29.75</v>
      </c>
      <c r="D90" s="12">
        <v>4</v>
      </c>
      <c r="E90" s="21">
        <f>C90/D90*10</f>
        <v>74.375</v>
      </c>
      <c r="F90" s="29">
        <f>C90/(D90-0.5)*10</f>
        <v>85</v>
      </c>
      <c r="G90" s="29">
        <f>C90/(D90-0.75)*10</f>
        <v>91.538461538461533</v>
      </c>
    </row>
    <row r="91" spans="1:7" x14ac:dyDescent="0.25">
      <c r="A91" s="12">
        <v>89</v>
      </c>
      <c r="B91" s="8" t="s">
        <v>115</v>
      </c>
      <c r="C91" s="14">
        <v>21</v>
      </c>
      <c r="D91" s="12">
        <v>3</v>
      </c>
      <c r="E91" s="21">
        <f>C91/D91*10</f>
        <v>70</v>
      </c>
      <c r="F91" s="29">
        <f>C91/(D91-0.5)*10</f>
        <v>84</v>
      </c>
      <c r="G91" s="29">
        <f>C91/(D91-0.75)*10</f>
        <v>93.333333333333343</v>
      </c>
    </row>
    <row r="92" spans="1:7" x14ac:dyDescent="0.25">
      <c r="A92" s="12">
        <v>90</v>
      </c>
      <c r="B92" s="8" t="s">
        <v>60</v>
      </c>
      <c r="C92" s="14">
        <v>58.714285714285715</v>
      </c>
      <c r="D92" s="12">
        <v>7</v>
      </c>
      <c r="E92" s="21">
        <f>C92/D92*10</f>
        <v>83.877551020408163</v>
      </c>
      <c r="F92" s="29">
        <f>C92/(D92-0.5)*10</f>
        <v>90.329670329670336</v>
      </c>
      <c r="G92" s="29">
        <f>C92/(D92-0.75)*10</f>
        <v>93.94285714285715</v>
      </c>
    </row>
    <row r="93" spans="1:7" x14ac:dyDescent="0.25">
      <c r="A93" s="12">
        <v>91</v>
      </c>
      <c r="B93" s="8" t="s">
        <v>336</v>
      </c>
      <c r="C93" s="14">
        <v>12</v>
      </c>
      <c r="D93" s="12">
        <v>2</v>
      </c>
      <c r="E93" s="21">
        <f>C93/D93*10</f>
        <v>60</v>
      </c>
      <c r="F93" s="29">
        <f>C93/(D93-0.5)*10</f>
        <v>80</v>
      </c>
      <c r="G93" s="29">
        <f>C93/(D93-0.75)*10</f>
        <v>96</v>
      </c>
    </row>
    <row r="94" spans="1:7" x14ac:dyDescent="0.25">
      <c r="A94" s="12">
        <v>92</v>
      </c>
      <c r="B94" s="8" t="s">
        <v>299</v>
      </c>
      <c r="C94" s="14">
        <v>41.2</v>
      </c>
      <c r="D94" s="12">
        <v>5</v>
      </c>
      <c r="E94" s="21">
        <f>C94/D94*10</f>
        <v>82.4</v>
      </c>
      <c r="F94" s="29">
        <f>C94/(D94-0.5)*10</f>
        <v>91.555555555555571</v>
      </c>
      <c r="G94" s="29">
        <f>C94/(D94-0.75)*10</f>
        <v>96.941176470588246</v>
      </c>
    </row>
    <row r="95" spans="1:7" x14ac:dyDescent="0.25">
      <c r="A95" s="12">
        <v>93</v>
      </c>
      <c r="B95" s="8" t="s">
        <v>207</v>
      </c>
      <c r="C95" s="14">
        <v>22</v>
      </c>
      <c r="D95" s="12">
        <v>3</v>
      </c>
      <c r="E95" s="21">
        <f>C95/D95*10</f>
        <v>73.333333333333329</v>
      </c>
      <c r="F95" s="29">
        <f>C95/(D95-0.5)*10</f>
        <v>88</v>
      </c>
      <c r="G95" s="29">
        <f>C95/(D95-0.75)*10</f>
        <v>97.777777777777786</v>
      </c>
    </row>
    <row r="96" spans="1:7" x14ac:dyDescent="0.25">
      <c r="A96" s="12">
        <v>94</v>
      </c>
      <c r="B96" s="8" t="s">
        <v>251</v>
      </c>
      <c r="C96" s="14">
        <v>52</v>
      </c>
      <c r="D96" s="12">
        <v>6</v>
      </c>
      <c r="E96" s="21">
        <f>C96/D96*10</f>
        <v>86.666666666666657</v>
      </c>
      <c r="F96" s="29">
        <f>C96/(D96-0.5)*10</f>
        <v>94.545454545454547</v>
      </c>
      <c r="G96" s="29">
        <f>C96/(D96-0.75)*10</f>
        <v>99.047619047619051</v>
      </c>
    </row>
    <row r="97" spans="1:7" x14ac:dyDescent="0.25">
      <c r="A97" s="12">
        <v>95</v>
      </c>
      <c r="B97" s="8" t="s">
        <v>238</v>
      </c>
      <c r="C97" s="14">
        <v>22.333333333333332</v>
      </c>
      <c r="D97" s="12">
        <v>3</v>
      </c>
      <c r="E97" s="21">
        <f>C97/D97*10</f>
        <v>74.444444444444443</v>
      </c>
      <c r="F97" s="29">
        <f>C97/(D97-0.5)*10</f>
        <v>89.333333333333343</v>
      </c>
      <c r="G97" s="29">
        <f>C97/(D97-0.75)*10</f>
        <v>99.259259259259252</v>
      </c>
    </row>
    <row r="98" spans="1:7" x14ac:dyDescent="0.25">
      <c r="A98" s="12">
        <v>96</v>
      </c>
      <c r="B98" s="8" t="s">
        <v>161</v>
      </c>
      <c r="C98" s="14">
        <v>52.5</v>
      </c>
      <c r="D98" s="12">
        <v>6</v>
      </c>
      <c r="E98" s="21">
        <f>C98/D98*10</f>
        <v>87.5</v>
      </c>
      <c r="F98" s="29">
        <f>C98/(D98-0.5)*10</f>
        <v>95.454545454545453</v>
      </c>
      <c r="G98" s="29">
        <f>C98/(D98-0.75)*10</f>
        <v>100</v>
      </c>
    </row>
    <row r="99" spans="1:7" x14ac:dyDescent="0.25">
      <c r="A99" s="12">
        <v>97</v>
      </c>
      <c r="B99" s="8" t="s">
        <v>107</v>
      </c>
      <c r="C99" s="14">
        <v>23</v>
      </c>
      <c r="D99" s="12">
        <v>3</v>
      </c>
      <c r="E99" s="21">
        <f>C99/D99*10</f>
        <v>76.666666666666671</v>
      </c>
      <c r="F99" s="29">
        <f>C99/(D99-0.5)*10</f>
        <v>92</v>
      </c>
      <c r="G99" s="29">
        <f>C99/(D99-0.75)*10</f>
        <v>102.22222222222221</v>
      </c>
    </row>
    <row r="100" spans="1:7" x14ac:dyDescent="0.25">
      <c r="A100" s="12">
        <v>98</v>
      </c>
      <c r="B100" s="8" t="s">
        <v>460</v>
      </c>
      <c r="C100" s="14">
        <v>33.25</v>
      </c>
      <c r="D100" s="12">
        <v>4</v>
      </c>
      <c r="E100" s="21">
        <f>C100/D100*10</f>
        <v>83.125</v>
      </c>
      <c r="F100" s="29">
        <f>C100/(D100-0.5)*10</f>
        <v>95</v>
      </c>
      <c r="G100" s="29">
        <f>C100/(D100-0.75)*10</f>
        <v>102.30769230769229</v>
      </c>
    </row>
    <row r="101" spans="1:7" x14ac:dyDescent="0.25">
      <c r="A101" s="12">
        <v>99</v>
      </c>
      <c r="B101" s="8" t="s">
        <v>167</v>
      </c>
      <c r="C101" s="14">
        <v>43.6</v>
      </c>
      <c r="D101" s="12">
        <v>5</v>
      </c>
      <c r="E101" s="21">
        <f>C101/D101*10</f>
        <v>87.2</v>
      </c>
      <c r="F101" s="29">
        <f>C101/(D101-0.5)*10</f>
        <v>96.8888888888889</v>
      </c>
      <c r="G101" s="29">
        <f>C101/(D101-0.75)*10</f>
        <v>102.58823529411765</v>
      </c>
    </row>
    <row r="102" spans="1:7" x14ac:dyDescent="0.25">
      <c r="A102" s="12">
        <v>100</v>
      </c>
      <c r="B102" s="8" t="s">
        <v>171</v>
      </c>
      <c r="C102" s="14">
        <v>24</v>
      </c>
      <c r="D102" s="12">
        <v>3</v>
      </c>
      <c r="E102" s="21">
        <f>C102/D102*10</f>
        <v>80</v>
      </c>
      <c r="F102" s="29">
        <f>C102/(D102-0.5)*10</f>
        <v>96</v>
      </c>
      <c r="G102" s="29">
        <f>C102/(D102-0.75)*10</f>
        <v>106.66666666666666</v>
      </c>
    </row>
    <row r="103" spans="1:7" x14ac:dyDescent="0.25">
      <c r="A103" s="12">
        <v>101</v>
      </c>
      <c r="B103" s="8" t="s">
        <v>285</v>
      </c>
      <c r="C103" s="14">
        <v>34.75</v>
      </c>
      <c r="D103" s="12">
        <v>4</v>
      </c>
      <c r="E103" s="21">
        <f>C103/D103*10</f>
        <v>86.875</v>
      </c>
      <c r="F103" s="29">
        <f>C103/(D103-0.5)*10</f>
        <v>99.285714285714292</v>
      </c>
      <c r="G103" s="29">
        <f>C103/(D103-0.75)*10</f>
        <v>106.92307692307692</v>
      </c>
    </row>
    <row r="104" spans="1:7" x14ac:dyDescent="0.25">
      <c r="A104" s="12">
        <v>102</v>
      </c>
      <c r="B104" s="8" t="s">
        <v>102</v>
      </c>
      <c r="C104" s="14">
        <v>35.75</v>
      </c>
      <c r="D104" s="12">
        <v>4</v>
      </c>
      <c r="E104" s="21">
        <f>C104/D104*10</f>
        <v>89.375</v>
      </c>
      <c r="F104" s="29">
        <f>C104/(D104-0.5)*10</f>
        <v>102.14285714285714</v>
      </c>
      <c r="G104" s="29">
        <f>C104/(D104-0.75)*10</f>
        <v>110</v>
      </c>
    </row>
    <row r="105" spans="1:7" x14ac:dyDescent="0.25">
      <c r="A105" s="12">
        <v>103</v>
      </c>
      <c r="B105" s="8" t="s">
        <v>611</v>
      </c>
      <c r="C105" s="14">
        <v>14</v>
      </c>
      <c r="D105" s="12">
        <v>2</v>
      </c>
      <c r="E105" s="21">
        <f>C105/D105*10</f>
        <v>70</v>
      </c>
      <c r="F105" s="29">
        <f>C105/(D105-0.5)*10</f>
        <v>93.333333333333343</v>
      </c>
      <c r="G105" s="29">
        <f>C105/(D105-0.75)*10</f>
        <v>112</v>
      </c>
    </row>
    <row r="106" spans="1:7" x14ac:dyDescent="0.25">
      <c r="A106" s="12">
        <v>104</v>
      </c>
      <c r="B106" s="8" t="s">
        <v>266</v>
      </c>
      <c r="C106" s="14">
        <v>71</v>
      </c>
      <c r="D106" s="12">
        <v>7</v>
      </c>
      <c r="E106" s="21">
        <f>C106/D106*10</f>
        <v>101.42857142857142</v>
      </c>
      <c r="F106" s="29">
        <f>C106/(D106-0.5)*10</f>
        <v>109.23076923076923</v>
      </c>
      <c r="G106" s="29">
        <f>C106/(D106-0.75)*10</f>
        <v>113.6</v>
      </c>
    </row>
    <row r="107" spans="1:7" x14ac:dyDescent="0.25">
      <c r="A107" s="12">
        <v>105</v>
      </c>
      <c r="B107" s="8" t="s">
        <v>249</v>
      </c>
      <c r="C107" s="14">
        <v>48.8</v>
      </c>
      <c r="D107" s="12">
        <v>5</v>
      </c>
      <c r="E107" s="21">
        <f>C107/D107*10</f>
        <v>97.6</v>
      </c>
      <c r="F107" s="29">
        <f>C107/(D107-0.5)*10</f>
        <v>108.44444444444443</v>
      </c>
      <c r="G107" s="29">
        <f>C107/(D107-0.75)*10</f>
        <v>114.82352941176471</v>
      </c>
    </row>
    <row r="108" spans="1:7" x14ac:dyDescent="0.25">
      <c r="A108" s="12">
        <v>106</v>
      </c>
      <c r="B108" s="8" t="s">
        <v>162</v>
      </c>
      <c r="C108" s="14">
        <v>60.833333333333336</v>
      </c>
      <c r="D108" s="12">
        <v>6</v>
      </c>
      <c r="E108" s="21">
        <f>C108/D108*10</f>
        <v>101.38888888888889</v>
      </c>
      <c r="F108" s="29">
        <f>C108/(D108-0.5)*10</f>
        <v>110.60606060606061</v>
      </c>
      <c r="G108" s="29">
        <f>C108/(D108-0.75)*10</f>
        <v>115.87301587301587</v>
      </c>
    </row>
    <row r="109" spans="1:7" x14ac:dyDescent="0.25">
      <c r="A109" s="12">
        <v>107</v>
      </c>
      <c r="B109" s="8" t="s">
        <v>59</v>
      </c>
      <c r="C109" s="14">
        <v>50.8</v>
      </c>
      <c r="D109" s="12">
        <v>5</v>
      </c>
      <c r="E109" s="21">
        <f>C109/D109*10</f>
        <v>101.6</v>
      </c>
      <c r="F109" s="29">
        <f>C109/(D109-0.5)*10</f>
        <v>112.88888888888889</v>
      </c>
      <c r="G109" s="29">
        <f>C109/(D109-0.75)*10</f>
        <v>119.52941176470588</v>
      </c>
    </row>
    <row r="110" spans="1:7" x14ac:dyDescent="0.25">
      <c r="A110" s="12">
        <v>108</v>
      </c>
      <c r="B110" s="8" t="s">
        <v>265</v>
      </c>
      <c r="C110" s="14">
        <v>64.166666666666671</v>
      </c>
      <c r="D110" s="12">
        <v>6</v>
      </c>
      <c r="E110" s="21">
        <f>C110/D110*10</f>
        <v>106.94444444444444</v>
      </c>
      <c r="F110" s="29">
        <f>C110/(D110-0.5)*10</f>
        <v>116.66666666666669</v>
      </c>
      <c r="G110" s="29">
        <f>C110/(D110-0.75)*10</f>
        <v>122.22222222222223</v>
      </c>
    </row>
    <row r="111" spans="1:7" x14ac:dyDescent="0.25">
      <c r="A111" s="12">
        <v>109</v>
      </c>
      <c r="B111" s="8" t="s">
        <v>100</v>
      </c>
      <c r="C111" s="14">
        <v>65.166666666666671</v>
      </c>
      <c r="D111" s="12">
        <v>6</v>
      </c>
      <c r="E111" s="21">
        <f>C111/D111*10</f>
        <v>108.61111111111113</v>
      </c>
      <c r="F111" s="29">
        <f>C111/(D111-0.5)*10</f>
        <v>118.4848484848485</v>
      </c>
      <c r="G111" s="29">
        <f>C111/(D111-0.75)*10</f>
        <v>124.12698412698413</v>
      </c>
    </row>
    <row r="112" spans="1:7" x14ac:dyDescent="0.25">
      <c r="A112" s="12">
        <v>110</v>
      </c>
      <c r="B112" s="8" t="s">
        <v>62</v>
      </c>
      <c r="C112" s="14">
        <v>66.333333333333329</v>
      </c>
      <c r="D112" s="12">
        <v>6</v>
      </c>
      <c r="E112" s="21">
        <f>C112/D112*10</f>
        <v>110.55555555555556</v>
      </c>
      <c r="F112" s="29">
        <f>C112/(D112-0.5)*10</f>
        <v>120.60606060606061</v>
      </c>
      <c r="G112" s="29">
        <f>C112/(D112-0.75)*10</f>
        <v>126.34920634920634</v>
      </c>
    </row>
    <row r="113" spans="1:7" x14ac:dyDescent="0.25">
      <c r="A113" s="12">
        <v>111</v>
      </c>
      <c r="B113" s="8" t="s">
        <v>229</v>
      </c>
      <c r="C113" s="14">
        <v>66.5</v>
      </c>
      <c r="D113" s="12">
        <v>6</v>
      </c>
      <c r="E113" s="21">
        <f>C113/D113*10</f>
        <v>110.83333333333334</v>
      </c>
      <c r="F113" s="29">
        <f>C113/(D113-0.5)*10</f>
        <v>120.90909090909092</v>
      </c>
      <c r="G113" s="29">
        <f>C113/(D113-0.75)*10</f>
        <v>126.66666666666666</v>
      </c>
    </row>
    <row r="114" spans="1:7" x14ac:dyDescent="0.25">
      <c r="A114" s="12">
        <v>112</v>
      </c>
      <c r="B114" s="8" t="s">
        <v>188</v>
      </c>
      <c r="C114" s="14">
        <v>67</v>
      </c>
      <c r="D114" s="12">
        <v>6</v>
      </c>
      <c r="E114" s="21">
        <f>C114/D114*10</f>
        <v>111.66666666666666</v>
      </c>
      <c r="F114" s="29">
        <f>C114/(D114-0.5)*10</f>
        <v>121.81818181818181</v>
      </c>
      <c r="G114" s="29">
        <f>C114/(D114-0.75)*10</f>
        <v>127.61904761904762</v>
      </c>
    </row>
    <row r="115" spans="1:7" x14ac:dyDescent="0.25">
      <c r="A115" s="12">
        <v>113</v>
      </c>
      <c r="B115" s="8" t="s">
        <v>262</v>
      </c>
      <c r="C115" s="14">
        <v>56</v>
      </c>
      <c r="D115" s="12">
        <v>5</v>
      </c>
      <c r="E115" s="21">
        <f>C115/D115*10</f>
        <v>112</v>
      </c>
      <c r="F115" s="29">
        <f>C115/(D115-0.5)*10</f>
        <v>124.44444444444444</v>
      </c>
      <c r="G115" s="29">
        <f>C115/(D115-0.75)*10</f>
        <v>131.76470588235293</v>
      </c>
    </row>
    <row r="116" spans="1:7" x14ac:dyDescent="0.25">
      <c r="A116" s="12">
        <v>114</v>
      </c>
      <c r="B116" s="8" t="s">
        <v>544</v>
      </c>
      <c r="C116" s="14">
        <v>16.5</v>
      </c>
      <c r="D116" s="12">
        <v>2</v>
      </c>
      <c r="E116" s="21">
        <f>C116/D116*10</f>
        <v>82.5</v>
      </c>
      <c r="F116" s="29">
        <f>C116/(D116-0.5)*10</f>
        <v>110</v>
      </c>
      <c r="G116" s="29">
        <f>C116/(D116-0.75)*10</f>
        <v>132</v>
      </c>
    </row>
    <row r="117" spans="1:7" x14ac:dyDescent="0.25">
      <c r="A117" s="12">
        <v>115</v>
      </c>
      <c r="B117" s="8" t="s">
        <v>603</v>
      </c>
      <c r="C117" s="14">
        <v>17</v>
      </c>
      <c r="D117" s="12">
        <v>2</v>
      </c>
      <c r="E117" s="21">
        <f>C117/D117*10</f>
        <v>85</v>
      </c>
      <c r="F117" s="29">
        <f>C117/(D117-0.5)*10</f>
        <v>113.33333333333334</v>
      </c>
      <c r="G117" s="29">
        <f>C117/(D117-0.75)*10</f>
        <v>136</v>
      </c>
    </row>
    <row r="118" spans="1:7" x14ac:dyDescent="0.25">
      <c r="A118" s="12">
        <v>116</v>
      </c>
      <c r="B118" s="8" t="s">
        <v>253</v>
      </c>
      <c r="C118" s="14">
        <v>45.25</v>
      </c>
      <c r="D118" s="12">
        <v>4</v>
      </c>
      <c r="E118" s="21">
        <f>C118/D118*10</f>
        <v>113.125</v>
      </c>
      <c r="F118" s="29">
        <f>C118/(D118-0.5)*10</f>
        <v>129.28571428571428</v>
      </c>
      <c r="G118" s="29">
        <f>C118/(D118-0.75)*10</f>
        <v>139.23076923076923</v>
      </c>
    </row>
    <row r="119" spans="1:7" x14ac:dyDescent="0.25">
      <c r="A119" s="12">
        <v>117</v>
      </c>
      <c r="B119" s="8" t="s">
        <v>69</v>
      </c>
      <c r="C119" s="14">
        <v>73.833333333333329</v>
      </c>
      <c r="D119" s="12">
        <v>6</v>
      </c>
      <c r="E119" s="21">
        <f>C119/D119*10</f>
        <v>123.05555555555556</v>
      </c>
      <c r="F119" s="29">
        <f>C119/(D119-0.5)*10</f>
        <v>134.24242424242425</v>
      </c>
      <c r="G119" s="29">
        <f>C119/(D119-0.75)*10</f>
        <v>140.63492063492063</v>
      </c>
    </row>
    <row r="120" spans="1:7" x14ac:dyDescent="0.25">
      <c r="A120" s="12">
        <v>118</v>
      </c>
      <c r="B120" s="8" t="s">
        <v>308</v>
      </c>
      <c r="C120" s="14">
        <v>60</v>
      </c>
      <c r="D120" s="12">
        <v>5</v>
      </c>
      <c r="E120" s="21">
        <f>C120/D120*10</f>
        <v>120</v>
      </c>
      <c r="F120" s="29">
        <f>C120/(D120-0.5)*10</f>
        <v>133.33333333333334</v>
      </c>
      <c r="G120" s="29">
        <f>C120/(D120-0.75)*10</f>
        <v>141.1764705882353</v>
      </c>
    </row>
    <row r="121" spans="1:7" x14ac:dyDescent="0.25">
      <c r="A121" s="12">
        <v>119</v>
      </c>
      <c r="B121" s="8" t="s">
        <v>571</v>
      </c>
      <c r="C121" s="14">
        <v>32</v>
      </c>
      <c r="D121" s="12">
        <v>3</v>
      </c>
      <c r="E121" s="21">
        <f>C121/D121*10</f>
        <v>106.66666666666666</v>
      </c>
      <c r="F121" s="29">
        <f>C121/(D121-0.5)*10</f>
        <v>128</v>
      </c>
      <c r="G121" s="29">
        <f>C121/(D121-0.75)*10</f>
        <v>142.22222222222223</v>
      </c>
    </row>
    <row r="122" spans="1:7" x14ac:dyDescent="0.25">
      <c r="A122" s="12">
        <v>120</v>
      </c>
      <c r="B122" s="8" t="s">
        <v>707</v>
      </c>
      <c r="C122" s="14">
        <v>32.333333333333336</v>
      </c>
      <c r="D122" s="12">
        <v>3</v>
      </c>
      <c r="E122" s="21">
        <f>C122/D122*10</f>
        <v>107.77777777777779</v>
      </c>
      <c r="F122" s="29">
        <f>C122/(D122-0.5)*10</f>
        <v>129.33333333333334</v>
      </c>
      <c r="G122" s="29">
        <f>C122/(D122-0.75)*10</f>
        <v>143.70370370370372</v>
      </c>
    </row>
    <row r="123" spans="1:7" x14ac:dyDescent="0.25">
      <c r="A123" s="12">
        <v>121</v>
      </c>
      <c r="B123" s="8" t="s">
        <v>42</v>
      </c>
      <c r="C123" s="14">
        <v>46.75</v>
      </c>
      <c r="D123" s="12">
        <v>4</v>
      </c>
      <c r="E123" s="21">
        <f>C123/D123*10</f>
        <v>116.875</v>
      </c>
      <c r="F123" s="29">
        <f>C123/(D123-0.5)*10</f>
        <v>133.57142857142858</v>
      </c>
      <c r="G123" s="29">
        <f>C123/(D123-0.75)*10</f>
        <v>143.84615384615384</v>
      </c>
    </row>
    <row r="124" spans="1:7" x14ac:dyDescent="0.25">
      <c r="A124" s="12">
        <v>122</v>
      </c>
      <c r="B124" s="8" t="s">
        <v>173</v>
      </c>
      <c r="C124" s="14">
        <v>91.142857142857139</v>
      </c>
      <c r="D124" s="12">
        <v>7</v>
      </c>
      <c r="E124" s="21">
        <f>C124/D124*10</f>
        <v>130.20408163265304</v>
      </c>
      <c r="F124" s="29">
        <f>C124/(D124-0.5)*10</f>
        <v>140.2197802197802</v>
      </c>
      <c r="G124" s="29">
        <f>C124/(D124-0.75)*10</f>
        <v>145.82857142857142</v>
      </c>
    </row>
    <row r="125" spans="1:7" x14ac:dyDescent="0.25">
      <c r="A125" s="12">
        <v>123</v>
      </c>
      <c r="B125" s="8" t="s">
        <v>339</v>
      </c>
      <c r="C125" s="14">
        <v>18.5</v>
      </c>
      <c r="D125" s="12">
        <v>2</v>
      </c>
      <c r="E125" s="21">
        <f>C125/D125*10</f>
        <v>92.5</v>
      </c>
      <c r="F125" s="29">
        <f>C125/(D125-0.5)*10</f>
        <v>123.33333333333334</v>
      </c>
      <c r="G125" s="29">
        <f>C125/(D125-0.75)*10</f>
        <v>148</v>
      </c>
    </row>
    <row r="126" spans="1:7" x14ac:dyDescent="0.25">
      <c r="A126" s="12">
        <v>124</v>
      </c>
      <c r="B126" s="8" t="s">
        <v>36</v>
      </c>
      <c r="C126" s="14">
        <v>33.333333333333336</v>
      </c>
      <c r="D126" s="12">
        <v>3</v>
      </c>
      <c r="E126" s="21">
        <f>C126/D126*10</f>
        <v>111.11111111111113</v>
      </c>
      <c r="F126" s="29">
        <f>C126/(D126-0.5)*10</f>
        <v>133.33333333333334</v>
      </c>
      <c r="G126" s="29">
        <f>C126/(D126-0.75)*10</f>
        <v>148.14814814814815</v>
      </c>
    </row>
    <row r="127" spans="1:7" x14ac:dyDescent="0.25">
      <c r="A127" s="12">
        <v>125</v>
      </c>
      <c r="B127" s="8" t="s">
        <v>298</v>
      </c>
      <c r="C127" s="14">
        <v>48.25</v>
      </c>
      <c r="D127" s="12">
        <v>4</v>
      </c>
      <c r="E127" s="21">
        <f>C127/D127*10</f>
        <v>120.625</v>
      </c>
      <c r="F127" s="29">
        <f>C127/(D127-0.5)*10</f>
        <v>137.85714285714286</v>
      </c>
      <c r="G127" s="29">
        <f>C127/(D127-0.75)*10</f>
        <v>148.46153846153845</v>
      </c>
    </row>
    <row r="128" spans="1:7" x14ac:dyDescent="0.25">
      <c r="A128" s="12">
        <v>126</v>
      </c>
      <c r="B128" s="8" t="s">
        <v>97</v>
      </c>
      <c r="C128" s="14">
        <v>63.2</v>
      </c>
      <c r="D128" s="12">
        <v>5</v>
      </c>
      <c r="E128" s="21">
        <f>C128/D128*10</f>
        <v>126.4</v>
      </c>
      <c r="F128" s="29">
        <f>C128/(D128-0.5)*10</f>
        <v>140.44444444444446</v>
      </c>
      <c r="G128" s="29">
        <f>C128/(D128-0.75)*10</f>
        <v>148.70588235294119</v>
      </c>
    </row>
    <row r="129" spans="1:7" x14ac:dyDescent="0.25">
      <c r="A129" s="12">
        <v>127</v>
      </c>
      <c r="B129" s="8" t="s">
        <v>63</v>
      </c>
      <c r="C129" s="14">
        <v>64.400000000000006</v>
      </c>
      <c r="D129" s="12">
        <v>5</v>
      </c>
      <c r="E129" s="21">
        <f>C129/D129*10</f>
        <v>128.80000000000001</v>
      </c>
      <c r="F129" s="29">
        <f>C129/(D129-0.5)*10</f>
        <v>143.11111111111111</v>
      </c>
      <c r="G129" s="29">
        <f>C129/(D129-0.75)*10</f>
        <v>151.52941176470588</v>
      </c>
    </row>
    <row r="130" spans="1:7" x14ac:dyDescent="0.25">
      <c r="A130" s="12">
        <v>128</v>
      </c>
      <c r="B130" s="8" t="s">
        <v>454</v>
      </c>
      <c r="C130" s="14">
        <v>19</v>
      </c>
      <c r="D130" s="12">
        <v>2</v>
      </c>
      <c r="E130" s="21">
        <f>C130/D130*10</f>
        <v>95</v>
      </c>
      <c r="F130" s="29">
        <f>C130/(D130-0.5)*10</f>
        <v>126.66666666666666</v>
      </c>
      <c r="G130" s="29">
        <f>C130/(D130-0.75)*10</f>
        <v>152</v>
      </c>
    </row>
    <row r="131" spans="1:7" x14ac:dyDescent="0.25">
      <c r="A131" s="12">
        <v>129</v>
      </c>
      <c r="B131" s="8" t="s">
        <v>223</v>
      </c>
      <c r="C131" s="14">
        <v>80.333333333333329</v>
      </c>
      <c r="D131" s="12">
        <v>6</v>
      </c>
      <c r="E131" s="21">
        <f>C131/D131*10</f>
        <v>133.88888888888889</v>
      </c>
      <c r="F131" s="29">
        <f>C131/(D131-0.5)*10</f>
        <v>146.06060606060606</v>
      </c>
      <c r="G131" s="29">
        <f>C131/(D131-0.75)*10</f>
        <v>153.01587301587301</v>
      </c>
    </row>
    <row r="132" spans="1:7" x14ac:dyDescent="0.25">
      <c r="A132" s="12">
        <v>130</v>
      </c>
      <c r="B132" s="8" t="s">
        <v>700</v>
      </c>
      <c r="C132" s="14">
        <v>4</v>
      </c>
      <c r="D132" s="12">
        <v>1</v>
      </c>
      <c r="E132" s="21">
        <f>C132/D132*10</f>
        <v>40</v>
      </c>
      <c r="F132" s="29">
        <f>C132/(D132-0.5)*10</f>
        <v>80</v>
      </c>
      <c r="G132" s="29">
        <f>C132/(D132-0.75)*10</f>
        <v>160</v>
      </c>
    </row>
    <row r="133" spans="1:7" x14ac:dyDescent="0.25">
      <c r="A133" s="12">
        <v>131</v>
      </c>
      <c r="B133" s="8" t="s">
        <v>627</v>
      </c>
      <c r="C133" s="14">
        <v>4</v>
      </c>
      <c r="D133" s="12">
        <v>1</v>
      </c>
      <c r="E133" s="21">
        <f>C133/D133*10</f>
        <v>40</v>
      </c>
      <c r="F133" s="29">
        <f>C133/(D133-0.5)*10</f>
        <v>80</v>
      </c>
      <c r="G133" s="29">
        <f>C133/(D133-0.75)*10</f>
        <v>160</v>
      </c>
    </row>
    <row r="134" spans="1:7" x14ac:dyDescent="0.25">
      <c r="A134" s="12">
        <v>132</v>
      </c>
      <c r="B134" s="8" t="s">
        <v>467</v>
      </c>
      <c r="C134" s="14">
        <v>36.333333333333336</v>
      </c>
      <c r="D134" s="12">
        <v>3</v>
      </c>
      <c r="E134" s="21">
        <f>C134/D134*10</f>
        <v>121.11111111111113</v>
      </c>
      <c r="F134" s="29">
        <f>C134/(D134-0.5)*10</f>
        <v>145.33333333333334</v>
      </c>
      <c r="G134" s="29">
        <f>C134/(D134-0.75)*10</f>
        <v>161.4814814814815</v>
      </c>
    </row>
    <row r="135" spans="1:7" x14ac:dyDescent="0.25">
      <c r="A135" s="12">
        <v>133</v>
      </c>
      <c r="B135" s="8" t="s">
        <v>241</v>
      </c>
      <c r="C135" s="14">
        <v>36.333333333333336</v>
      </c>
      <c r="D135" s="12">
        <v>3</v>
      </c>
      <c r="E135" s="21">
        <f>C135/D135*10</f>
        <v>121.11111111111113</v>
      </c>
      <c r="F135" s="29">
        <f>C135/(D135-0.5)*10</f>
        <v>145.33333333333334</v>
      </c>
      <c r="G135" s="29">
        <f>C135/(D135-0.75)*10</f>
        <v>161.4814814814815</v>
      </c>
    </row>
    <row r="136" spans="1:7" x14ac:dyDescent="0.25">
      <c r="A136" s="12">
        <v>134</v>
      </c>
      <c r="B136" s="8" t="s">
        <v>527</v>
      </c>
      <c r="C136" s="14">
        <v>36.333333333333336</v>
      </c>
      <c r="D136" s="12">
        <v>3</v>
      </c>
      <c r="E136" s="21">
        <f>C136/D136*10</f>
        <v>121.11111111111113</v>
      </c>
      <c r="F136" s="29">
        <f>C136/(D136-0.5)*10</f>
        <v>145.33333333333334</v>
      </c>
      <c r="G136" s="29">
        <f>C136/(D136-0.75)*10</f>
        <v>161.4814814814815</v>
      </c>
    </row>
    <row r="137" spans="1:7" x14ac:dyDescent="0.25">
      <c r="A137" s="12">
        <v>135</v>
      </c>
      <c r="B137" s="8" t="s">
        <v>267</v>
      </c>
      <c r="C137" s="14">
        <v>69.8</v>
      </c>
      <c r="D137" s="12">
        <v>5</v>
      </c>
      <c r="E137" s="21">
        <f>C137/D137*10</f>
        <v>139.6</v>
      </c>
      <c r="F137" s="29">
        <f>C137/(D137-0.5)*10</f>
        <v>155.11111111111111</v>
      </c>
      <c r="G137" s="29">
        <f>C137/(D137-0.75)*10</f>
        <v>164.23529411764704</v>
      </c>
    </row>
    <row r="138" spans="1:7" x14ac:dyDescent="0.25">
      <c r="A138" s="12">
        <v>136</v>
      </c>
      <c r="B138" s="18" t="s">
        <v>316</v>
      </c>
      <c r="C138" s="14">
        <v>55</v>
      </c>
      <c r="D138" s="12">
        <v>4</v>
      </c>
      <c r="E138" s="21">
        <f>C138/D138*10</f>
        <v>137.5</v>
      </c>
      <c r="F138" s="29">
        <f>C138/(D138-0.5)*10</f>
        <v>157.14285714285714</v>
      </c>
      <c r="G138" s="29">
        <f>C138/(D138-0.75)*10</f>
        <v>169.23076923076923</v>
      </c>
    </row>
    <row r="139" spans="1:7" x14ac:dyDescent="0.25">
      <c r="A139" s="12">
        <v>137</v>
      </c>
      <c r="B139" s="8" t="s">
        <v>632</v>
      </c>
      <c r="C139" s="14">
        <v>55</v>
      </c>
      <c r="D139" s="12">
        <v>4</v>
      </c>
      <c r="E139" s="21">
        <f>C139/D139*10</f>
        <v>137.5</v>
      </c>
      <c r="F139" s="29">
        <f>C139/(D139-0.5)*10</f>
        <v>157.14285714285714</v>
      </c>
      <c r="G139" s="29">
        <f>C139/(D139-0.75)*10</f>
        <v>169.23076923076923</v>
      </c>
    </row>
    <row r="140" spans="1:7" x14ac:dyDescent="0.25">
      <c r="A140" s="12">
        <v>138</v>
      </c>
      <c r="B140" s="8" t="s">
        <v>198</v>
      </c>
      <c r="C140" s="14">
        <v>55.5</v>
      </c>
      <c r="D140" s="12">
        <v>4</v>
      </c>
      <c r="E140" s="21">
        <f>C140/D140*10</f>
        <v>138.75</v>
      </c>
      <c r="F140" s="29">
        <f>C140/(D140-0.5)*10</f>
        <v>158.57142857142858</v>
      </c>
      <c r="G140" s="29">
        <f>C140/(D140-0.75)*10</f>
        <v>170.76923076923077</v>
      </c>
    </row>
    <row r="141" spans="1:7" x14ac:dyDescent="0.25">
      <c r="A141" s="12">
        <v>139</v>
      </c>
      <c r="B141" s="8" t="s">
        <v>305</v>
      </c>
      <c r="C141" s="14">
        <v>73</v>
      </c>
      <c r="D141" s="12">
        <v>5</v>
      </c>
      <c r="E141" s="21">
        <f>C141/D141*10</f>
        <v>146</v>
      </c>
      <c r="F141" s="29">
        <f>C141/(D141-0.5)*10</f>
        <v>162.22222222222223</v>
      </c>
      <c r="G141" s="29">
        <f>C141/(D141-0.75)*10</f>
        <v>171.76470588235293</v>
      </c>
    </row>
    <row r="142" spans="1:7" x14ac:dyDescent="0.25">
      <c r="A142" s="12">
        <v>140</v>
      </c>
      <c r="B142" s="8" t="s">
        <v>55</v>
      </c>
      <c r="C142" s="14">
        <v>22</v>
      </c>
      <c r="D142" s="12">
        <v>2</v>
      </c>
      <c r="E142" s="21">
        <f>C142/D142*10</f>
        <v>110</v>
      </c>
      <c r="F142" s="29">
        <f>C142/(D142-0.5)*10</f>
        <v>146.66666666666666</v>
      </c>
      <c r="G142" s="29">
        <f>C142/(D142-0.75)*10</f>
        <v>176</v>
      </c>
    </row>
    <row r="143" spans="1:7" x14ac:dyDescent="0.25">
      <c r="A143" s="12">
        <v>141</v>
      </c>
      <c r="B143" s="18" t="s">
        <v>315</v>
      </c>
      <c r="C143" s="14">
        <v>59.25</v>
      </c>
      <c r="D143" s="12">
        <v>4</v>
      </c>
      <c r="E143" s="21">
        <f>C143/D143*10</f>
        <v>148.125</v>
      </c>
      <c r="F143" s="29">
        <f>C143/(D143-0.5)*10</f>
        <v>169.28571428571428</v>
      </c>
      <c r="G143" s="29">
        <f>C143/(D143-0.75)*10</f>
        <v>182.30769230769229</v>
      </c>
    </row>
    <row r="144" spans="1:7" x14ac:dyDescent="0.25">
      <c r="A144" s="12">
        <v>142</v>
      </c>
      <c r="B144" s="8" t="s">
        <v>196</v>
      </c>
      <c r="C144" s="14">
        <v>77.599999999999994</v>
      </c>
      <c r="D144" s="12">
        <v>5</v>
      </c>
      <c r="E144" s="21">
        <f>C144/D144*10</f>
        <v>155.19999999999999</v>
      </c>
      <c r="F144" s="29">
        <f>C144/(D144-0.5)*10</f>
        <v>172.44444444444443</v>
      </c>
      <c r="G144" s="29">
        <f>C144/(D144-0.75)*10</f>
        <v>182.58823529411762</v>
      </c>
    </row>
    <row r="145" spans="1:7" x14ac:dyDescent="0.25">
      <c r="A145" s="12">
        <v>143</v>
      </c>
      <c r="B145" s="8" t="s">
        <v>599</v>
      </c>
      <c r="C145" s="14">
        <v>23</v>
      </c>
      <c r="D145" s="12">
        <v>2</v>
      </c>
      <c r="E145" s="21">
        <f>C145/D145*10</f>
        <v>115</v>
      </c>
      <c r="F145" s="29">
        <f>C145/(D145-0.5)*10</f>
        <v>153.33333333333334</v>
      </c>
      <c r="G145" s="29">
        <f>C145/(D145-0.75)*10</f>
        <v>184</v>
      </c>
    </row>
    <row r="146" spans="1:7" x14ac:dyDescent="0.25">
      <c r="A146" s="12">
        <v>144</v>
      </c>
      <c r="B146" s="8" t="s">
        <v>366</v>
      </c>
      <c r="C146" s="14">
        <v>60.5</v>
      </c>
      <c r="D146" s="12">
        <v>4</v>
      </c>
      <c r="E146" s="21">
        <f>C146/D146*10</f>
        <v>151.25</v>
      </c>
      <c r="F146" s="29">
        <f>C146/(D146-0.5)*10</f>
        <v>172.85714285714283</v>
      </c>
      <c r="G146" s="29">
        <f>C146/(D146-0.75)*10</f>
        <v>186.15384615384616</v>
      </c>
    </row>
    <row r="147" spans="1:7" x14ac:dyDescent="0.25">
      <c r="A147" s="12">
        <v>145</v>
      </c>
      <c r="B147" s="8" t="s">
        <v>713</v>
      </c>
      <c r="C147" s="14">
        <v>60.75</v>
      </c>
      <c r="D147" s="12">
        <v>4</v>
      </c>
      <c r="E147" s="21">
        <f>C147/D147*10</f>
        <v>151.875</v>
      </c>
      <c r="F147" s="29">
        <f>C147/(D147-0.5)*10</f>
        <v>173.57142857142858</v>
      </c>
      <c r="G147" s="29">
        <f>C147/(D147-0.75)*10</f>
        <v>186.92307692307693</v>
      </c>
    </row>
    <row r="148" spans="1:7" x14ac:dyDescent="0.25">
      <c r="A148" s="12">
        <v>146</v>
      </c>
      <c r="B148" s="8" t="s">
        <v>50</v>
      </c>
      <c r="C148" s="14">
        <v>23.5</v>
      </c>
      <c r="D148" s="12">
        <v>2</v>
      </c>
      <c r="E148" s="21">
        <f>C148/D148*10</f>
        <v>117.5</v>
      </c>
      <c r="F148" s="29">
        <f>C148/(D148-0.5)*10</f>
        <v>156.66666666666666</v>
      </c>
      <c r="G148" s="29">
        <f>C148/(D148-0.75)*10</f>
        <v>188</v>
      </c>
    </row>
    <row r="149" spans="1:7" x14ac:dyDescent="0.25">
      <c r="A149" s="12">
        <v>147</v>
      </c>
      <c r="B149" s="8" t="s">
        <v>243</v>
      </c>
      <c r="C149" s="14">
        <v>61.5</v>
      </c>
      <c r="D149" s="12">
        <v>4</v>
      </c>
      <c r="E149" s="21">
        <f>C149/D149*10</f>
        <v>153.75</v>
      </c>
      <c r="F149" s="29">
        <f>C149/(D149-0.5)*10</f>
        <v>175.71428571428572</v>
      </c>
      <c r="G149" s="29">
        <f>C149/(D149-0.75)*10</f>
        <v>189.23076923076923</v>
      </c>
    </row>
    <row r="150" spans="1:7" x14ac:dyDescent="0.25">
      <c r="A150" s="12">
        <v>148</v>
      </c>
      <c r="B150" s="8" t="s">
        <v>531</v>
      </c>
      <c r="C150" s="14">
        <v>42.666666666666664</v>
      </c>
      <c r="D150" s="12">
        <v>3</v>
      </c>
      <c r="E150" s="21">
        <f>C150/D150*10</f>
        <v>142.22222222222223</v>
      </c>
      <c r="F150" s="29">
        <f>C150/(D150-0.5)*10</f>
        <v>170.66666666666666</v>
      </c>
      <c r="G150" s="29">
        <f>C150/(D150-0.75)*10</f>
        <v>189.62962962962962</v>
      </c>
    </row>
    <row r="151" spans="1:7" x14ac:dyDescent="0.25">
      <c r="A151" s="12">
        <v>149</v>
      </c>
      <c r="B151" s="8" t="s">
        <v>256</v>
      </c>
      <c r="C151" s="14">
        <v>61.75</v>
      </c>
      <c r="D151" s="12">
        <v>4</v>
      </c>
      <c r="E151" s="21">
        <f>C151/D151*10</f>
        <v>154.375</v>
      </c>
      <c r="F151" s="29">
        <f>C151/(D151-0.5)*10</f>
        <v>176.42857142857142</v>
      </c>
      <c r="G151" s="29">
        <f>C151/(D151-0.75)*10</f>
        <v>190</v>
      </c>
    </row>
    <row r="152" spans="1:7" x14ac:dyDescent="0.25">
      <c r="A152" s="12">
        <v>150</v>
      </c>
      <c r="B152" s="18" t="s">
        <v>242</v>
      </c>
      <c r="C152" s="14">
        <v>43</v>
      </c>
      <c r="D152" s="12">
        <v>3</v>
      </c>
      <c r="E152" s="21">
        <f>C152/D152*10</f>
        <v>143.33333333333334</v>
      </c>
      <c r="F152" s="29">
        <f>C152/(D152-0.5)*10</f>
        <v>172</v>
      </c>
      <c r="G152" s="29">
        <f>C152/(D152-0.75)*10</f>
        <v>191.11111111111111</v>
      </c>
    </row>
    <row r="153" spans="1:7" x14ac:dyDescent="0.25">
      <c r="A153" s="12">
        <v>151</v>
      </c>
      <c r="B153" s="8" t="s">
        <v>84</v>
      </c>
      <c r="C153" s="14">
        <v>24</v>
      </c>
      <c r="D153" s="12">
        <v>2</v>
      </c>
      <c r="E153" s="21">
        <f>C153/D153*10</f>
        <v>120</v>
      </c>
      <c r="F153" s="29">
        <f>C153/(D153-0.5)*10</f>
        <v>160</v>
      </c>
      <c r="G153" s="29">
        <f>C153/(D153-0.75)*10</f>
        <v>192</v>
      </c>
    </row>
    <row r="154" spans="1:7" x14ac:dyDescent="0.25">
      <c r="A154" s="12">
        <v>152</v>
      </c>
      <c r="B154" s="8" t="s">
        <v>61</v>
      </c>
      <c r="C154" s="14">
        <v>44</v>
      </c>
      <c r="D154" s="12">
        <v>3</v>
      </c>
      <c r="E154" s="21">
        <f>C154/D154*10</f>
        <v>146.66666666666666</v>
      </c>
      <c r="F154" s="29">
        <f>C154/(D154-0.5)*10</f>
        <v>176</v>
      </c>
      <c r="G154" s="29">
        <f>C154/(D154-0.75)*10</f>
        <v>195.55555555555557</v>
      </c>
    </row>
    <row r="155" spans="1:7" x14ac:dyDescent="0.25">
      <c r="A155" s="12">
        <v>153</v>
      </c>
      <c r="B155" s="18" t="s">
        <v>247</v>
      </c>
      <c r="C155" s="14">
        <v>24.5</v>
      </c>
      <c r="D155" s="12">
        <v>2</v>
      </c>
      <c r="E155" s="21">
        <f>C155/D155*10</f>
        <v>122.5</v>
      </c>
      <c r="F155" s="29">
        <f>C155/(D155-0.5)*10</f>
        <v>163.33333333333331</v>
      </c>
      <c r="G155" s="29">
        <f>C155/(D155-0.75)*10</f>
        <v>196</v>
      </c>
    </row>
    <row r="156" spans="1:7" x14ac:dyDescent="0.25">
      <c r="A156" s="12">
        <v>154</v>
      </c>
      <c r="B156" s="8" t="s">
        <v>220</v>
      </c>
      <c r="C156" s="14">
        <v>64.5</v>
      </c>
      <c r="D156" s="12">
        <v>4</v>
      </c>
      <c r="E156" s="21">
        <f>C156/D156*10</f>
        <v>161.25</v>
      </c>
      <c r="F156" s="29">
        <f>C156/(D156-0.5)*10</f>
        <v>184.28571428571428</v>
      </c>
      <c r="G156" s="29">
        <f>C156/(D156-0.75)*10</f>
        <v>198.46153846153845</v>
      </c>
    </row>
    <row r="157" spans="1:7" x14ac:dyDescent="0.25">
      <c r="A157" s="12">
        <v>155</v>
      </c>
      <c r="B157" s="8" t="s">
        <v>170</v>
      </c>
      <c r="C157" s="14">
        <v>44.666666666666664</v>
      </c>
      <c r="D157" s="12">
        <v>3</v>
      </c>
      <c r="E157" s="21">
        <f>C157/D157*10</f>
        <v>148.88888888888889</v>
      </c>
      <c r="F157" s="29">
        <f>C157/(D157-0.5)*10</f>
        <v>178.66666666666669</v>
      </c>
      <c r="G157" s="29">
        <f>C157/(D157-0.75)*10</f>
        <v>198.5185185185185</v>
      </c>
    </row>
    <row r="158" spans="1:7" x14ac:dyDescent="0.25">
      <c r="A158" s="12">
        <v>156</v>
      </c>
      <c r="B158" s="8" t="s">
        <v>134</v>
      </c>
      <c r="C158" s="14">
        <v>45</v>
      </c>
      <c r="D158" s="12">
        <v>3</v>
      </c>
      <c r="E158" s="21">
        <f>C158/D158*10</f>
        <v>150</v>
      </c>
      <c r="F158" s="29">
        <f>C158/(D158-0.5)*10</f>
        <v>180</v>
      </c>
      <c r="G158" s="29">
        <f>C158/(D158-0.75)*10</f>
        <v>200</v>
      </c>
    </row>
    <row r="159" spans="1:7" x14ac:dyDescent="0.25">
      <c r="A159" s="12">
        <v>157</v>
      </c>
      <c r="B159" s="8" t="s">
        <v>529</v>
      </c>
      <c r="C159" s="14">
        <v>25.5</v>
      </c>
      <c r="D159" s="12">
        <v>2</v>
      </c>
      <c r="E159" s="21">
        <f>C159/D159*10</f>
        <v>127.5</v>
      </c>
      <c r="F159" s="29">
        <f>C159/(D159-0.5)*10</f>
        <v>170</v>
      </c>
      <c r="G159" s="29">
        <f>C159/(D159-0.75)*10</f>
        <v>204</v>
      </c>
    </row>
    <row r="160" spans="1:7" x14ac:dyDescent="0.25">
      <c r="A160" s="12">
        <v>158</v>
      </c>
      <c r="B160" s="8" t="s">
        <v>176</v>
      </c>
      <c r="C160" s="14">
        <v>86.8</v>
      </c>
      <c r="D160" s="12">
        <v>5</v>
      </c>
      <c r="E160" s="21">
        <f>C160/D160*10</f>
        <v>173.6</v>
      </c>
      <c r="F160" s="29">
        <f>C160/(D160-0.5)*10</f>
        <v>192.88888888888889</v>
      </c>
      <c r="G160" s="29">
        <f>C160/(D160-0.75)*10</f>
        <v>204.23529411764704</v>
      </c>
    </row>
    <row r="161" spans="1:7" x14ac:dyDescent="0.25">
      <c r="A161" s="12">
        <v>159</v>
      </c>
      <c r="B161" s="8" t="s">
        <v>566</v>
      </c>
      <c r="C161" s="14">
        <v>26.5</v>
      </c>
      <c r="D161" s="12">
        <v>2</v>
      </c>
      <c r="E161" s="21">
        <f>C161/D161*10</f>
        <v>132.5</v>
      </c>
      <c r="F161" s="29">
        <f>C161/(D161-0.5)*10</f>
        <v>176.66666666666669</v>
      </c>
      <c r="G161" s="29">
        <f>C161/(D161-0.75)*10</f>
        <v>212</v>
      </c>
    </row>
    <row r="162" spans="1:7" x14ac:dyDescent="0.25">
      <c r="A162" s="12">
        <v>160</v>
      </c>
      <c r="B162" s="8" t="s">
        <v>685</v>
      </c>
      <c r="C162" s="14">
        <v>27</v>
      </c>
      <c r="D162" s="12">
        <v>2</v>
      </c>
      <c r="E162" s="21">
        <f>C162/D162*10</f>
        <v>135</v>
      </c>
      <c r="F162" s="29">
        <f>C162/(D162-0.5)*10</f>
        <v>180</v>
      </c>
      <c r="G162" s="29">
        <f>C162/(D162-0.75)*10</f>
        <v>216</v>
      </c>
    </row>
    <row r="163" spans="1:7" x14ac:dyDescent="0.25">
      <c r="A163" s="12">
        <v>161</v>
      </c>
      <c r="B163" s="8" t="s">
        <v>131</v>
      </c>
      <c r="C163" s="14">
        <v>49.333333333333336</v>
      </c>
      <c r="D163" s="12">
        <v>3</v>
      </c>
      <c r="E163" s="21">
        <f>C163/D163*10</f>
        <v>164.44444444444446</v>
      </c>
      <c r="F163" s="29">
        <f>C163/(D163-0.5)*10</f>
        <v>197.33333333333334</v>
      </c>
      <c r="G163" s="29">
        <f>C163/(D163-0.75)*10</f>
        <v>219.25925925925927</v>
      </c>
    </row>
    <row r="164" spans="1:7" x14ac:dyDescent="0.25">
      <c r="A164" s="12">
        <v>162</v>
      </c>
      <c r="B164" s="8" t="s">
        <v>146</v>
      </c>
      <c r="C164" s="14">
        <v>71.5</v>
      </c>
      <c r="D164" s="12">
        <v>4</v>
      </c>
      <c r="E164" s="21">
        <f>C164/D164*10</f>
        <v>178.75</v>
      </c>
      <c r="F164" s="29">
        <f>C164/(D164-0.5)*10</f>
        <v>204.28571428571428</v>
      </c>
      <c r="G164" s="29">
        <f>C164/(D164-0.75)*10</f>
        <v>220</v>
      </c>
    </row>
    <row r="165" spans="1:7" x14ac:dyDescent="0.25">
      <c r="A165" s="12">
        <v>163</v>
      </c>
      <c r="B165" s="8" t="s">
        <v>462</v>
      </c>
      <c r="C165" s="14">
        <v>27.5</v>
      </c>
      <c r="D165" s="12">
        <v>2</v>
      </c>
      <c r="E165" s="21">
        <f>C165/D165*10</f>
        <v>137.5</v>
      </c>
      <c r="F165" s="29">
        <f>C165/(D165-0.5)*10</f>
        <v>183.33333333333331</v>
      </c>
      <c r="G165" s="29">
        <f>C165/(D165-0.75)*10</f>
        <v>220</v>
      </c>
    </row>
    <row r="166" spans="1:7" x14ac:dyDescent="0.25">
      <c r="A166" s="12">
        <v>164</v>
      </c>
      <c r="B166" s="8" t="s">
        <v>296</v>
      </c>
      <c r="C166" s="14">
        <v>73</v>
      </c>
      <c r="D166" s="12">
        <v>4</v>
      </c>
      <c r="E166" s="21">
        <f>C166/D166*10</f>
        <v>182.5</v>
      </c>
      <c r="F166" s="29">
        <f>C166/(D166-0.5)*10</f>
        <v>208.57142857142858</v>
      </c>
      <c r="G166" s="29">
        <f>C166/(D166-0.75)*10</f>
        <v>224.61538461538458</v>
      </c>
    </row>
    <row r="167" spans="1:7" x14ac:dyDescent="0.25">
      <c r="A167" s="12">
        <v>165</v>
      </c>
      <c r="B167" s="8" t="s">
        <v>160</v>
      </c>
      <c r="C167" s="14">
        <v>52.333333333333336</v>
      </c>
      <c r="D167" s="12">
        <v>3</v>
      </c>
      <c r="E167" s="21">
        <f>C167/D167*10</f>
        <v>174.44444444444446</v>
      </c>
      <c r="F167" s="29">
        <f>C167/(D167-0.5)*10</f>
        <v>209.33333333333334</v>
      </c>
      <c r="G167" s="29">
        <f>C167/(D167-0.75)*10</f>
        <v>232.59259259259261</v>
      </c>
    </row>
    <row r="168" spans="1:7" x14ac:dyDescent="0.25">
      <c r="A168" s="12">
        <v>166</v>
      </c>
      <c r="B168" s="8" t="s">
        <v>270</v>
      </c>
      <c r="C168" s="14">
        <v>52.333333333333336</v>
      </c>
      <c r="D168" s="12">
        <v>3</v>
      </c>
      <c r="E168" s="21">
        <f>C168/D168*10</f>
        <v>174.44444444444446</v>
      </c>
      <c r="F168" s="29">
        <f>C168/(D168-0.5)*10</f>
        <v>209.33333333333334</v>
      </c>
      <c r="G168" s="29">
        <f>C168/(D168-0.75)*10</f>
        <v>232.59259259259261</v>
      </c>
    </row>
    <row r="169" spans="1:7" x14ac:dyDescent="0.25">
      <c r="A169" s="12">
        <v>167</v>
      </c>
      <c r="B169" s="8" t="s">
        <v>250</v>
      </c>
      <c r="C169" s="14">
        <v>52.666666666666664</v>
      </c>
      <c r="D169" s="12">
        <v>3</v>
      </c>
      <c r="E169" s="21">
        <f>C169/D169*10</f>
        <v>175.55555555555554</v>
      </c>
      <c r="F169" s="29">
        <f>C169/(D169-0.5)*10</f>
        <v>210.66666666666666</v>
      </c>
      <c r="G169" s="29">
        <f>C169/(D169-0.75)*10</f>
        <v>234.07407407407405</v>
      </c>
    </row>
    <row r="170" spans="1:7" x14ac:dyDescent="0.25">
      <c r="A170" s="12">
        <v>168</v>
      </c>
      <c r="B170" s="8" t="s">
        <v>523</v>
      </c>
      <c r="C170" s="14">
        <v>30</v>
      </c>
      <c r="D170" s="12">
        <v>2</v>
      </c>
      <c r="E170" s="21">
        <f>C170/D170*10</f>
        <v>150</v>
      </c>
      <c r="F170" s="29">
        <f>C170/(D170-0.5)*10</f>
        <v>200</v>
      </c>
      <c r="G170" s="29">
        <f>C170/(D170-0.75)*10</f>
        <v>240</v>
      </c>
    </row>
    <row r="171" spans="1:7" x14ac:dyDescent="0.25">
      <c r="A171" s="12">
        <v>169</v>
      </c>
      <c r="B171" s="8" t="s">
        <v>335</v>
      </c>
      <c r="C171" s="14">
        <v>6</v>
      </c>
      <c r="D171" s="12">
        <v>1</v>
      </c>
      <c r="E171" s="21">
        <f>C171/D171*10</f>
        <v>60</v>
      </c>
      <c r="F171" s="29">
        <f>C171/(D171-0.5)*10</f>
        <v>120</v>
      </c>
      <c r="G171" s="29">
        <f>C171/(D171-0.75)*10</f>
        <v>240</v>
      </c>
    </row>
    <row r="172" spans="1:7" x14ac:dyDescent="0.25">
      <c r="A172" s="12">
        <v>170</v>
      </c>
      <c r="B172" s="8" t="s">
        <v>706</v>
      </c>
      <c r="C172" s="14">
        <v>6</v>
      </c>
      <c r="D172" s="12">
        <v>1</v>
      </c>
      <c r="E172" s="21">
        <f>C172/D172*10</f>
        <v>60</v>
      </c>
      <c r="F172" s="29">
        <f>C172/(D172-0.5)*10</f>
        <v>120</v>
      </c>
      <c r="G172" s="29">
        <f>C172/(D172-0.75)*10</f>
        <v>240</v>
      </c>
    </row>
    <row r="173" spans="1:7" x14ac:dyDescent="0.25">
      <c r="A173" s="12">
        <v>171</v>
      </c>
      <c r="B173" s="8" t="s">
        <v>615</v>
      </c>
      <c r="C173" s="14">
        <v>6</v>
      </c>
      <c r="D173" s="12">
        <v>1</v>
      </c>
      <c r="E173" s="21">
        <f>C173/D173*10</f>
        <v>60</v>
      </c>
      <c r="F173" s="29">
        <f>C173/(D173-0.5)*10</f>
        <v>120</v>
      </c>
      <c r="G173" s="29">
        <f>C173/(D173-0.75)*10</f>
        <v>240</v>
      </c>
    </row>
    <row r="174" spans="1:7" x14ac:dyDescent="0.25">
      <c r="A174" s="12">
        <v>172</v>
      </c>
      <c r="B174" s="8" t="s">
        <v>172</v>
      </c>
      <c r="C174" s="14">
        <v>55.666666666666664</v>
      </c>
      <c r="D174" s="12">
        <v>3</v>
      </c>
      <c r="E174" s="21">
        <f>C174/D174*10</f>
        <v>185.55555555555554</v>
      </c>
      <c r="F174" s="29">
        <f>C174/(D174-0.5)*10</f>
        <v>222.66666666666666</v>
      </c>
      <c r="G174" s="29">
        <f>C174/(D174-0.75)*10</f>
        <v>247.40740740740739</v>
      </c>
    </row>
    <row r="175" spans="1:7" x14ac:dyDescent="0.25">
      <c r="A175" s="12">
        <v>173</v>
      </c>
      <c r="B175" s="8" t="s">
        <v>10</v>
      </c>
      <c r="C175" s="14">
        <v>58.333333333333336</v>
      </c>
      <c r="D175" s="12">
        <v>3</v>
      </c>
      <c r="E175" s="21">
        <f>C175/D175*10</f>
        <v>194.44444444444446</v>
      </c>
      <c r="F175" s="29">
        <f>C175/(D175-0.5)*10</f>
        <v>233.33333333333337</v>
      </c>
      <c r="G175" s="29">
        <f>C175/(D175-0.75)*10</f>
        <v>259.2592592592593</v>
      </c>
    </row>
    <row r="176" spans="1:7" x14ac:dyDescent="0.25">
      <c r="A176" s="12">
        <v>174</v>
      </c>
      <c r="B176" s="8" t="s">
        <v>245</v>
      </c>
      <c r="C176" s="14">
        <v>32.5</v>
      </c>
      <c r="D176" s="12">
        <v>2</v>
      </c>
      <c r="E176" s="21">
        <f>C176/D176*10</f>
        <v>162.5</v>
      </c>
      <c r="F176" s="29">
        <f>C176/(D176-0.5)*10</f>
        <v>216.66666666666669</v>
      </c>
      <c r="G176" s="29">
        <f>C176/(D176-0.75)*10</f>
        <v>260</v>
      </c>
    </row>
    <row r="177" spans="1:7" x14ac:dyDescent="0.25">
      <c r="A177" s="12">
        <v>175</v>
      </c>
      <c r="B177" s="8" t="s">
        <v>208</v>
      </c>
      <c r="C177" s="14">
        <v>59.333333333333336</v>
      </c>
      <c r="D177" s="12">
        <v>3</v>
      </c>
      <c r="E177" s="21">
        <f>C177/D177*10</f>
        <v>197.77777777777777</v>
      </c>
      <c r="F177" s="29">
        <f>C177/(D177-0.5)*10</f>
        <v>237.33333333333334</v>
      </c>
      <c r="G177" s="29">
        <f>C177/(D177-0.75)*10</f>
        <v>263.7037037037037</v>
      </c>
    </row>
    <row r="178" spans="1:7" x14ac:dyDescent="0.25">
      <c r="A178" s="12">
        <v>176</v>
      </c>
      <c r="B178" s="8" t="s">
        <v>510</v>
      </c>
      <c r="C178" s="14">
        <v>62</v>
      </c>
      <c r="D178" s="12">
        <v>3</v>
      </c>
      <c r="E178" s="21">
        <f>C178/D178*10</f>
        <v>206.66666666666669</v>
      </c>
      <c r="F178" s="29">
        <f>C178/(D178-0.5)*10</f>
        <v>248</v>
      </c>
      <c r="G178" s="29">
        <f>C178/(D178-0.75)*10</f>
        <v>275.55555555555554</v>
      </c>
    </row>
    <row r="179" spans="1:7" x14ac:dyDescent="0.25">
      <c r="A179" s="12">
        <v>177</v>
      </c>
      <c r="B179" s="8" t="s">
        <v>45</v>
      </c>
      <c r="C179" s="14">
        <v>62.333333333333336</v>
      </c>
      <c r="D179" s="12">
        <v>3</v>
      </c>
      <c r="E179" s="21">
        <f>C179/D179*10</f>
        <v>207.77777777777777</v>
      </c>
      <c r="F179" s="29">
        <f>C179/(D179-0.5)*10</f>
        <v>249.33333333333334</v>
      </c>
      <c r="G179" s="29">
        <f>C179/(D179-0.75)*10</f>
        <v>277.03703703703707</v>
      </c>
    </row>
    <row r="180" spans="1:7" x14ac:dyDescent="0.25">
      <c r="A180" s="12">
        <v>178</v>
      </c>
      <c r="B180" s="8" t="s">
        <v>252</v>
      </c>
      <c r="C180" s="14">
        <v>63.666666666666664</v>
      </c>
      <c r="D180" s="12">
        <v>3</v>
      </c>
      <c r="E180" s="21">
        <f>C180/D180*10</f>
        <v>212.22222222222223</v>
      </c>
      <c r="F180" s="29">
        <f>C180/(D180-0.5)*10</f>
        <v>254.66666666666666</v>
      </c>
      <c r="G180" s="29">
        <f>C180/(D180-0.75)*10</f>
        <v>282.96296296296293</v>
      </c>
    </row>
    <row r="181" spans="1:7" x14ac:dyDescent="0.25">
      <c r="A181" s="12">
        <v>179</v>
      </c>
      <c r="B181" s="8" t="s">
        <v>307</v>
      </c>
      <c r="C181" s="14">
        <v>63.666666666666664</v>
      </c>
      <c r="D181" s="12">
        <v>3</v>
      </c>
      <c r="E181" s="21">
        <f>C181/D181*10</f>
        <v>212.22222222222223</v>
      </c>
      <c r="F181" s="29">
        <f>C181/(D181-0.5)*10</f>
        <v>254.66666666666666</v>
      </c>
      <c r="G181" s="29">
        <f>C181/(D181-0.75)*10</f>
        <v>282.96296296296293</v>
      </c>
    </row>
    <row r="182" spans="1:7" x14ac:dyDescent="0.25">
      <c r="A182" s="12">
        <v>180</v>
      </c>
      <c r="B182" s="8" t="s">
        <v>124</v>
      </c>
      <c r="C182" s="14">
        <v>64.666666666666671</v>
      </c>
      <c r="D182" s="12">
        <v>3</v>
      </c>
      <c r="E182" s="21">
        <f>C182/D182*10</f>
        <v>215.55555555555557</v>
      </c>
      <c r="F182" s="29">
        <f>C182/(D182-0.5)*10</f>
        <v>258.66666666666669</v>
      </c>
      <c r="G182" s="29">
        <f>C182/(D182-0.75)*10</f>
        <v>287.40740740740745</v>
      </c>
    </row>
    <row r="183" spans="1:7" x14ac:dyDescent="0.25">
      <c r="A183" s="12">
        <v>181</v>
      </c>
      <c r="B183" s="8" t="s">
        <v>283</v>
      </c>
      <c r="C183" s="14">
        <v>36</v>
      </c>
      <c r="D183" s="12">
        <v>2</v>
      </c>
      <c r="E183" s="21">
        <f>C183/D183*10</f>
        <v>180</v>
      </c>
      <c r="F183" s="29">
        <f>C183/(D183-0.5)*10</f>
        <v>240</v>
      </c>
      <c r="G183" s="29">
        <f>C183/(D183-0.75)*10</f>
        <v>288</v>
      </c>
    </row>
    <row r="184" spans="1:7" x14ac:dyDescent="0.25">
      <c r="A184" s="12">
        <v>182</v>
      </c>
      <c r="B184" s="8" t="s">
        <v>570</v>
      </c>
      <c r="C184" s="14">
        <v>36</v>
      </c>
      <c r="D184" s="12">
        <v>2</v>
      </c>
      <c r="E184" s="21">
        <f>C184/D184*10</f>
        <v>180</v>
      </c>
      <c r="F184" s="29">
        <f>C184/(D184-0.5)*10</f>
        <v>240</v>
      </c>
      <c r="G184" s="29">
        <f>C184/(D184-0.75)*10</f>
        <v>288</v>
      </c>
    </row>
    <row r="185" spans="1:7" x14ac:dyDescent="0.25">
      <c r="A185" s="12">
        <v>183</v>
      </c>
      <c r="B185" s="8" t="s">
        <v>246</v>
      </c>
      <c r="C185" s="14">
        <v>36.5</v>
      </c>
      <c r="D185" s="12">
        <v>2</v>
      </c>
      <c r="E185" s="21">
        <f>C185/D185*10</f>
        <v>182.5</v>
      </c>
      <c r="F185" s="29">
        <f>C185/(D185-0.5)*10</f>
        <v>243.33333333333331</v>
      </c>
      <c r="G185" s="29">
        <f>C185/(D185-0.75)*10</f>
        <v>292</v>
      </c>
    </row>
    <row r="186" spans="1:7" x14ac:dyDescent="0.25">
      <c r="A186" s="12">
        <v>184</v>
      </c>
      <c r="B186" s="8" t="s">
        <v>341</v>
      </c>
      <c r="C186" s="14">
        <v>37</v>
      </c>
      <c r="D186" s="12">
        <v>2</v>
      </c>
      <c r="E186" s="21">
        <f>C186/D186*10</f>
        <v>185</v>
      </c>
      <c r="F186" s="29">
        <f>C186/(D186-0.5)*10</f>
        <v>246.66666666666669</v>
      </c>
      <c r="G186" s="29">
        <f>C186/(D186-0.75)*10</f>
        <v>296</v>
      </c>
    </row>
    <row r="187" spans="1:7" x14ac:dyDescent="0.25">
      <c r="A187" s="12">
        <v>185</v>
      </c>
      <c r="B187" s="8" t="s">
        <v>224</v>
      </c>
      <c r="C187" s="14">
        <v>38</v>
      </c>
      <c r="D187" s="12">
        <v>2</v>
      </c>
      <c r="E187" s="21">
        <f>C187/D187*10</f>
        <v>190</v>
      </c>
      <c r="F187" s="29">
        <f>C187/(D187-0.5)*10</f>
        <v>253.33333333333331</v>
      </c>
      <c r="G187" s="29">
        <f>C187/(D187-0.75)*10</f>
        <v>304</v>
      </c>
    </row>
    <row r="188" spans="1:7" x14ac:dyDescent="0.25">
      <c r="A188" s="12">
        <v>186</v>
      </c>
      <c r="B188" s="8" t="s">
        <v>177</v>
      </c>
      <c r="C188" s="14">
        <v>70</v>
      </c>
      <c r="D188" s="12">
        <v>3</v>
      </c>
      <c r="E188" s="21">
        <f>C188/D188*10</f>
        <v>233.33333333333331</v>
      </c>
      <c r="F188" s="29">
        <f>C188/(D188-0.5)*10</f>
        <v>280</v>
      </c>
      <c r="G188" s="29">
        <f>C188/(D188-0.75)*10</f>
        <v>311.11111111111109</v>
      </c>
    </row>
    <row r="189" spans="1:7" x14ac:dyDescent="0.25">
      <c r="A189" s="12">
        <v>187</v>
      </c>
      <c r="B189" s="4" t="s">
        <v>568</v>
      </c>
      <c r="C189" s="14">
        <v>39</v>
      </c>
      <c r="D189" s="12">
        <v>2</v>
      </c>
      <c r="E189" s="21">
        <f>C189/D189*10</f>
        <v>195</v>
      </c>
      <c r="F189" s="29">
        <f>C189/(D189-0.5)*10</f>
        <v>260</v>
      </c>
      <c r="G189" s="29">
        <f>C189/(D189-0.75)*10</f>
        <v>312</v>
      </c>
    </row>
    <row r="190" spans="1:7" x14ac:dyDescent="0.25">
      <c r="A190" s="12">
        <v>188</v>
      </c>
      <c r="B190" s="8" t="s">
        <v>112</v>
      </c>
      <c r="C190" s="14">
        <v>39.5</v>
      </c>
      <c r="D190" s="12">
        <v>2</v>
      </c>
      <c r="E190" s="21">
        <f>C190/D190*10</f>
        <v>197.5</v>
      </c>
      <c r="F190" s="29">
        <f>C190/(D190-0.5)*10</f>
        <v>263.33333333333331</v>
      </c>
      <c r="G190" s="29">
        <f>C190/(D190-0.75)*10</f>
        <v>316</v>
      </c>
    </row>
    <row r="191" spans="1:7" x14ac:dyDescent="0.25">
      <c r="A191" s="12">
        <v>189</v>
      </c>
      <c r="B191" s="8" t="s">
        <v>199</v>
      </c>
      <c r="C191" s="14">
        <v>71.333333333333329</v>
      </c>
      <c r="D191" s="12">
        <v>3</v>
      </c>
      <c r="E191" s="21">
        <f>C191/D191*10</f>
        <v>237.77777777777774</v>
      </c>
      <c r="F191" s="29">
        <f>C191/(D191-0.5)*10</f>
        <v>285.33333333333331</v>
      </c>
      <c r="G191" s="29">
        <f>C191/(D191-0.75)*10</f>
        <v>317.03703703703701</v>
      </c>
    </row>
    <row r="192" spans="1:7" x14ac:dyDescent="0.25">
      <c r="A192" s="12">
        <v>190</v>
      </c>
      <c r="B192" s="8" t="s">
        <v>704</v>
      </c>
      <c r="C192" s="14">
        <v>8</v>
      </c>
      <c r="D192" s="12">
        <v>1</v>
      </c>
      <c r="E192" s="21">
        <f>C192/D192*10</f>
        <v>80</v>
      </c>
      <c r="F192" s="29">
        <f>C192/(D192-0.5)*10</f>
        <v>160</v>
      </c>
      <c r="G192" s="29">
        <f>C192/(D192-0.75)*10</f>
        <v>320</v>
      </c>
    </row>
    <row r="193" spans="1:7" x14ac:dyDescent="0.25">
      <c r="A193" s="12">
        <v>191</v>
      </c>
      <c r="B193" s="8" t="s">
        <v>698</v>
      </c>
      <c r="C193" s="14">
        <v>8</v>
      </c>
      <c r="D193" s="12">
        <v>1</v>
      </c>
      <c r="E193" s="21">
        <f>C193/D193*10</f>
        <v>80</v>
      </c>
      <c r="F193" s="29">
        <f>C193/(D193-0.5)*10</f>
        <v>160</v>
      </c>
      <c r="G193" s="29">
        <f>C193/(D193-0.75)*10</f>
        <v>320</v>
      </c>
    </row>
    <row r="194" spans="1:7" x14ac:dyDescent="0.25">
      <c r="A194" s="12">
        <v>192</v>
      </c>
      <c r="B194" s="8" t="s">
        <v>465</v>
      </c>
      <c r="C194" s="14">
        <v>41</v>
      </c>
      <c r="D194" s="12">
        <v>2</v>
      </c>
      <c r="E194" s="21">
        <f>C194/D194*10</f>
        <v>205</v>
      </c>
      <c r="F194" s="29">
        <f>C194/(D194-0.5)*10</f>
        <v>273.33333333333331</v>
      </c>
      <c r="G194" s="29">
        <f>C194/(D194-0.75)*10</f>
        <v>328</v>
      </c>
    </row>
    <row r="195" spans="1:7" x14ac:dyDescent="0.25">
      <c r="A195" s="12">
        <v>193</v>
      </c>
      <c r="B195" s="8" t="s">
        <v>175</v>
      </c>
      <c r="C195" s="14">
        <v>74</v>
      </c>
      <c r="D195" s="12">
        <v>3</v>
      </c>
      <c r="E195" s="21">
        <f>C195/D195*10</f>
        <v>246.66666666666669</v>
      </c>
      <c r="F195" s="29">
        <f>C195/(D195-0.5)*10</f>
        <v>296</v>
      </c>
      <c r="G195" s="29">
        <f>C195/(D195-0.75)*10</f>
        <v>328.88888888888886</v>
      </c>
    </row>
    <row r="196" spans="1:7" x14ac:dyDescent="0.25">
      <c r="A196" s="12">
        <v>194</v>
      </c>
      <c r="B196" s="8" t="s">
        <v>309</v>
      </c>
      <c r="C196" s="14">
        <v>74</v>
      </c>
      <c r="D196" s="12">
        <v>3</v>
      </c>
      <c r="E196" s="21">
        <f>C196/D196*10</f>
        <v>246.66666666666669</v>
      </c>
      <c r="F196" s="29">
        <f>C196/(D196-0.5)*10</f>
        <v>296</v>
      </c>
      <c r="G196" s="29">
        <f>C196/(D196-0.75)*10</f>
        <v>328.88888888888886</v>
      </c>
    </row>
    <row r="197" spans="1:7" x14ac:dyDescent="0.25">
      <c r="A197" s="12">
        <v>195</v>
      </c>
      <c r="B197" s="8" t="s">
        <v>99</v>
      </c>
      <c r="C197" s="14">
        <v>75</v>
      </c>
      <c r="D197" s="12">
        <v>3</v>
      </c>
      <c r="E197" s="21">
        <f>C197/D197*10</f>
        <v>250</v>
      </c>
      <c r="F197" s="29">
        <f>C197/(D197-0.5)*10</f>
        <v>300</v>
      </c>
      <c r="G197" s="29">
        <f>C197/(D197-0.75)*10</f>
        <v>333.33333333333337</v>
      </c>
    </row>
    <row r="198" spans="1:7" x14ac:dyDescent="0.25">
      <c r="A198" s="12">
        <v>196</v>
      </c>
      <c r="B198" s="8" t="s">
        <v>41</v>
      </c>
      <c r="C198" s="14">
        <v>77.333333333333329</v>
      </c>
      <c r="D198" s="12">
        <v>3</v>
      </c>
      <c r="E198" s="21">
        <f>C198/D198*10</f>
        <v>257.77777777777777</v>
      </c>
      <c r="F198" s="29">
        <f>C198/(D198-0.5)*10</f>
        <v>309.33333333333331</v>
      </c>
      <c r="G198" s="29">
        <f>C198/(D198-0.75)*10</f>
        <v>343.7037037037037</v>
      </c>
    </row>
    <row r="199" spans="1:7" x14ac:dyDescent="0.25">
      <c r="A199" s="12">
        <v>197</v>
      </c>
      <c r="B199" s="8" t="s">
        <v>168</v>
      </c>
      <c r="C199" s="14">
        <v>77.666666666666671</v>
      </c>
      <c r="D199" s="12">
        <v>3</v>
      </c>
      <c r="E199" s="21">
        <f>C199/D199*10</f>
        <v>258.88888888888891</v>
      </c>
      <c r="F199" s="29">
        <f>C199/(D199-0.5)*10</f>
        <v>310.66666666666669</v>
      </c>
      <c r="G199" s="29">
        <f>C199/(D199-0.75)*10</f>
        <v>345.18518518518522</v>
      </c>
    </row>
    <row r="200" spans="1:7" x14ac:dyDescent="0.25">
      <c r="A200" s="12">
        <v>198</v>
      </c>
      <c r="B200" s="8" t="s">
        <v>119</v>
      </c>
      <c r="C200" s="14">
        <v>44</v>
      </c>
      <c r="D200" s="12">
        <v>2</v>
      </c>
      <c r="E200" s="21">
        <f>C200/D200*10</f>
        <v>220</v>
      </c>
      <c r="F200" s="29">
        <f>C200/(D200-0.5)*10</f>
        <v>293.33333333333331</v>
      </c>
      <c r="G200" s="29">
        <f>C200/(D200-0.75)*10</f>
        <v>352</v>
      </c>
    </row>
    <row r="201" spans="1:7" x14ac:dyDescent="0.25">
      <c r="A201" s="12">
        <v>199</v>
      </c>
      <c r="B201" s="8" t="s">
        <v>313</v>
      </c>
      <c r="C201" s="14">
        <v>80</v>
      </c>
      <c r="D201" s="12">
        <v>3</v>
      </c>
      <c r="E201" s="21">
        <f>C201/D201*10</f>
        <v>266.66666666666669</v>
      </c>
      <c r="F201" s="29">
        <f>C201/(D201-0.5)*10</f>
        <v>320</v>
      </c>
      <c r="G201" s="29">
        <f>C201/(D201-0.75)*10</f>
        <v>355.55555555555554</v>
      </c>
    </row>
    <row r="202" spans="1:7" x14ac:dyDescent="0.25">
      <c r="A202" s="12">
        <v>200</v>
      </c>
      <c r="B202" s="8" t="s">
        <v>244</v>
      </c>
      <c r="C202" s="14">
        <v>44.5</v>
      </c>
      <c r="D202" s="12">
        <v>2</v>
      </c>
      <c r="E202" s="21">
        <f>C202/D202*10</f>
        <v>222.5</v>
      </c>
      <c r="F202" s="29">
        <f>C202/(D202-0.5)*10</f>
        <v>296.66666666666669</v>
      </c>
      <c r="G202" s="29">
        <f>C202/(D202-0.75)*10</f>
        <v>356</v>
      </c>
    </row>
    <row r="203" spans="1:7" x14ac:dyDescent="0.25">
      <c r="A203" s="12">
        <v>201</v>
      </c>
      <c r="B203" s="8" t="s">
        <v>559</v>
      </c>
      <c r="C203" s="14">
        <v>9</v>
      </c>
      <c r="D203" s="12">
        <v>1</v>
      </c>
      <c r="E203" s="21">
        <f>C203/D203*10</f>
        <v>90</v>
      </c>
      <c r="F203" s="29">
        <f>C203/(D203-0.5)*10</f>
        <v>180</v>
      </c>
      <c r="G203" s="29">
        <f>C203/(D203-0.75)*10</f>
        <v>360</v>
      </c>
    </row>
    <row r="204" spans="1:7" x14ac:dyDescent="0.25">
      <c r="A204" s="12">
        <v>202</v>
      </c>
      <c r="B204" s="8" t="s">
        <v>337</v>
      </c>
      <c r="C204" s="14">
        <v>9</v>
      </c>
      <c r="D204" s="12">
        <v>1</v>
      </c>
      <c r="E204" s="21">
        <f>C204/D204*10</f>
        <v>90</v>
      </c>
      <c r="F204" s="29">
        <f>C204/(D204-0.5)*10</f>
        <v>180</v>
      </c>
      <c r="G204" s="29">
        <f>C204/(D204-0.75)*10</f>
        <v>360</v>
      </c>
    </row>
    <row r="205" spans="1:7" x14ac:dyDescent="0.25">
      <c r="A205" s="12">
        <v>203</v>
      </c>
      <c r="B205" s="8" t="s">
        <v>183</v>
      </c>
      <c r="C205" s="14">
        <v>45.5</v>
      </c>
      <c r="D205" s="12">
        <v>2</v>
      </c>
      <c r="E205" s="21">
        <f>C205/D205*10</f>
        <v>227.5</v>
      </c>
      <c r="F205" s="29">
        <f>C205/(D205-0.5)*10</f>
        <v>303.33333333333331</v>
      </c>
      <c r="G205" s="29">
        <f>C205/(D205-0.75)*10</f>
        <v>364</v>
      </c>
    </row>
    <row r="206" spans="1:7" x14ac:dyDescent="0.25">
      <c r="A206" s="12">
        <v>204</v>
      </c>
      <c r="B206" s="8" t="s">
        <v>328</v>
      </c>
      <c r="C206" s="14">
        <v>83.666666666666671</v>
      </c>
      <c r="D206" s="12">
        <v>3</v>
      </c>
      <c r="E206" s="21">
        <f>C206/D206*10</f>
        <v>278.88888888888891</v>
      </c>
      <c r="F206" s="29">
        <f>C206/(D206-0.5)*10</f>
        <v>334.66666666666669</v>
      </c>
      <c r="G206" s="29">
        <f>C206/(D206-0.75)*10</f>
        <v>371.8518518518519</v>
      </c>
    </row>
    <row r="207" spans="1:7" x14ac:dyDescent="0.25">
      <c r="A207" s="12">
        <v>205</v>
      </c>
      <c r="B207" s="8" t="s">
        <v>534</v>
      </c>
      <c r="C207" s="14">
        <v>46.5</v>
      </c>
      <c r="D207" s="12">
        <v>2</v>
      </c>
      <c r="E207" s="21">
        <f>C207/D207*10</f>
        <v>232.5</v>
      </c>
      <c r="F207" s="29">
        <f>C207/(D207-0.5)*10</f>
        <v>310</v>
      </c>
      <c r="G207" s="29">
        <f>C207/(D207-0.75)*10</f>
        <v>372</v>
      </c>
    </row>
    <row r="208" spans="1:7" x14ac:dyDescent="0.25">
      <c r="A208" s="12">
        <v>206</v>
      </c>
      <c r="B208" s="8" t="s">
        <v>466</v>
      </c>
      <c r="C208" s="14">
        <v>46.5</v>
      </c>
      <c r="D208" s="12">
        <v>2</v>
      </c>
      <c r="E208" s="21">
        <f>C208/D208*10</f>
        <v>232.5</v>
      </c>
      <c r="F208" s="29">
        <f>C208/(D208-0.5)*10</f>
        <v>310</v>
      </c>
      <c r="G208" s="29">
        <f>C208/(D208-0.75)*10</f>
        <v>372</v>
      </c>
    </row>
    <row r="209" spans="1:7" x14ac:dyDescent="0.25">
      <c r="A209" s="12">
        <v>207</v>
      </c>
      <c r="B209" s="8" t="s">
        <v>530</v>
      </c>
      <c r="C209" s="14">
        <v>46.5</v>
      </c>
      <c r="D209" s="12">
        <v>2</v>
      </c>
      <c r="E209" s="21">
        <f>C209/D209*10</f>
        <v>232.5</v>
      </c>
      <c r="F209" s="29">
        <f>C209/(D209-0.5)*10</f>
        <v>310</v>
      </c>
      <c r="G209" s="29">
        <f>C209/(D209-0.75)*10</f>
        <v>372</v>
      </c>
    </row>
    <row r="210" spans="1:7" x14ac:dyDescent="0.25">
      <c r="A210" s="12">
        <v>208</v>
      </c>
      <c r="B210" s="8" t="s">
        <v>113</v>
      </c>
      <c r="C210" s="14">
        <v>47</v>
      </c>
      <c r="D210" s="12">
        <v>2</v>
      </c>
      <c r="E210" s="21">
        <f>C210/D210*10</f>
        <v>235</v>
      </c>
      <c r="F210" s="29">
        <f>C210/(D210-0.5)*10</f>
        <v>313.33333333333331</v>
      </c>
      <c r="G210" s="29">
        <f>C210/(D210-0.75)*10</f>
        <v>376</v>
      </c>
    </row>
    <row r="211" spans="1:7" x14ac:dyDescent="0.25">
      <c r="A211" s="12">
        <v>209</v>
      </c>
      <c r="B211" s="8" t="s">
        <v>430</v>
      </c>
      <c r="C211" s="14">
        <v>84.666666666666671</v>
      </c>
      <c r="D211" s="12">
        <v>3</v>
      </c>
      <c r="E211" s="21">
        <f>C211/D211*10</f>
        <v>282.22222222222223</v>
      </c>
      <c r="F211" s="29">
        <f>C211/(D211-0.5)*10</f>
        <v>338.66666666666669</v>
      </c>
      <c r="G211" s="29">
        <f>C211/(D211-0.75)*10</f>
        <v>376.2962962962963</v>
      </c>
    </row>
    <row r="212" spans="1:7" x14ac:dyDescent="0.25">
      <c r="A212" s="12">
        <v>210</v>
      </c>
      <c r="B212" s="8" t="s">
        <v>306</v>
      </c>
      <c r="C212" s="14">
        <v>85</v>
      </c>
      <c r="D212" s="12">
        <v>3</v>
      </c>
      <c r="E212" s="21">
        <f>C212/D212*10</f>
        <v>283.33333333333331</v>
      </c>
      <c r="F212" s="29">
        <f>C212/(D212-0.5)*10</f>
        <v>340</v>
      </c>
      <c r="G212" s="29">
        <f>C212/(D212-0.75)*10</f>
        <v>377.77777777777777</v>
      </c>
    </row>
    <row r="213" spans="1:7" x14ac:dyDescent="0.25">
      <c r="A213" s="12">
        <v>211</v>
      </c>
      <c r="B213" s="8" t="s">
        <v>259</v>
      </c>
      <c r="C213" s="14">
        <v>47.5</v>
      </c>
      <c r="D213" s="12">
        <v>2</v>
      </c>
      <c r="E213" s="21">
        <f>C213/D213*10</f>
        <v>237.5</v>
      </c>
      <c r="F213" s="29">
        <f>C213/(D213-0.5)*10</f>
        <v>316.66666666666669</v>
      </c>
      <c r="G213" s="29">
        <f>C213/(D213-0.75)*10</f>
        <v>380</v>
      </c>
    </row>
    <row r="214" spans="1:7" x14ac:dyDescent="0.25">
      <c r="A214" s="12">
        <v>212</v>
      </c>
      <c r="B214" s="8" t="s">
        <v>276</v>
      </c>
      <c r="C214" s="14">
        <v>87</v>
      </c>
      <c r="D214" s="12">
        <v>3</v>
      </c>
      <c r="E214" s="21">
        <f>C214/D214*10</f>
        <v>290</v>
      </c>
      <c r="F214" s="29">
        <f>C214/(D214-0.5)*10</f>
        <v>348</v>
      </c>
      <c r="G214" s="29">
        <f>C214/(D214-0.75)*10</f>
        <v>386.66666666666663</v>
      </c>
    </row>
    <row r="215" spans="1:7" x14ac:dyDescent="0.25">
      <c r="A215" s="12">
        <v>213</v>
      </c>
      <c r="B215" s="8" t="s">
        <v>533</v>
      </c>
      <c r="C215" s="14">
        <v>49.5</v>
      </c>
      <c r="D215" s="12">
        <v>2</v>
      </c>
      <c r="E215" s="21">
        <f>C215/D215*10</f>
        <v>247.5</v>
      </c>
      <c r="F215" s="29">
        <f>C215/(D215-0.5)*10</f>
        <v>330</v>
      </c>
      <c r="G215" s="29">
        <f>C215/(D215-0.75)*10</f>
        <v>396</v>
      </c>
    </row>
    <row r="216" spans="1:7" x14ac:dyDescent="0.25">
      <c r="A216" s="12">
        <v>214</v>
      </c>
      <c r="B216" s="8" t="s">
        <v>468</v>
      </c>
      <c r="C216" s="14">
        <v>49.5</v>
      </c>
      <c r="D216" s="12">
        <v>2</v>
      </c>
      <c r="E216" s="21">
        <f>C216/D216*10</f>
        <v>247.5</v>
      </c>
      <c r="F216" s="29">
        <f>C216/(D216-0.5)*10</f>
        <v>330</v>
      </c>
      <c r="G216" s="29">
        <f>C216/(D216-0.75)*10</f>
        <v>396</v>
      </c>
    </row>
    <row r="217" spans="1:7" x14ac:dyDescent="0.25">
      <c r="A217" s="12">
        <v>215</v>
      </c>
      <c r="B217" s="8" t="s">
        <v>560</v>
      </c>
      <c r="C217" s="14">
        <v>10</v>
      </c>
      <c r="D217" s="12">
        <v>1</v>
      </c>
      <c r="E217" s="21">
        <f>C217/D217*10</f>
        <v>100</v>
      </c>
      <c r="F217" s="29">
        <f>C217/(D217-0.5)*10</f>
        <v>200</v>
      </c>
      <c r="G217" s="29">
        <f>C217/(D217-0.75)*10</f>
        <v>400</v>
      </c>
    </row>
    <row r="218" spans="1:7" x14ac:dyDescent="0.25">
      <c r="A218" s="12">
        <v>216</v>
      </c>
      <c r="B218" s="8" t="s">
        <v>225</v>
      </c>
      <c r="C218" s="14">
        <v>91.666666666666671</v>
      </c>
      <c r="D218" s="12">
        <v>3</v>
      </c>
      <c r="E218" s="21">
        <f>C218/D218*10</f>
        <v>305.55555555555554</v>
      </c>
      <c r="F218" s="29">
        <f>C218/(D218-0.5)*10</f>
        <v>366.66666666666674</v>
      </c>
      <c r="G218" s="29">
        <f>C218/(D218-0.75)*10</f>
        <v>407.40740740740739</v>
      </c>
    </row>
    <row r="219" spans="1:7" x14ac:dyDescent="0.25">
      <c r="A219" s="12">
        <v>217</v>
      </c>
      <c r="B219" s="8" t="s">
        <v>185</v>
      </c>
      <c r="C219" s="14">
        <v>92.666666666666671</v>
      </c>
      <c r="D219" s="12">
        <v>3</v>
      </c>
      <c r="E219" s="21">
        <f>C219/D219*10</f>
        <v>308.88888888888891</v>
      </c>
      <c r="F219" s="29">
        <f>C219/(D219-0.5)*10</f>
        <v>370.66666666666669</v>
      </c>
      <c r="G219" s="29">
        <f>C219/(D219-0.75)*10</f>
        <v>411.8518518518519</v>
      </c>
    </row>
    <row r="220" spans="1:7" x14ac:dyDescent="0.25">
      <c r="A220" s="12">
        <v>218</v>
      </c>
      <c r="B220" s="8" t="s">
        <v>20</v>
      </c>
      <c r="C220" s="14">
        <v>92.666666666666671</v>
      </c>
      <c r="D220" s="12">
        <v>3</v>
      </c>
      <c r="E220" s="21">
        <f>C220/D220*10</f>
        <v>308.88888888888891</v>
      </c>
      <c r="F220" s="29">
        <f>C220/(D220-0.5)*10</f>
        <v>370.66666666666669</v>
      </c>
      <c r="G220" s="29">
        <f>C220/(D220-0.75)*10</f>
        <v>411.8518518518519</v>
      </c>
    </row>
    <row r="221" spans="1:7" x14ac:dyDescent="0.25">
      <c r="A221" s="12">
        <v>219</v>
      </c>
      <c r="B221" s="8" t="s">
        <v>578</v>
      </c>
      <c r="C221" s="14">
        <v>93.333333333333329</v>
      </c>
      <c r="D221" s="12">
        <v>3</v>
      </c>
      <c r="E221" s="21">
        <f>C221/D221*10</f>
        <v>311.11111111111109</v>
      </c>
      <c r="F221" s="29">
        <f>C221/(D221-0.5)*10</f>
        <v>373.33333333333326</v>
      </c>
      <c r="G221" s="29">
        <f>C221/(D221-0.75)*10</f>
        <v>414.81481481481478</v>
      </c>
    </row>
    <row r="222" spans="1:7" x14ac:dyDescent="0.25">
      <c r="A222" s="12">
        <v>220</v>
      </c>
      <c r="B222" s="8" t="s">
        <v>280</v>
      </c>
      <c r="C222" s="14">
        <v>93.333333333333329</v>
      </c>
      <c r="D222" s="12">
        <v>3</v>
      </c>
      <c r="E222" s="21">
        <f>C222/D222*10</f>
        <v>311.11111111111109</v>
      </c>
      <c r="F222" s="29">
        <f>C222/(D222-0.5)*10</f>
        <v>373.33333333333326</v>
      </c>
      <c r="G222" s="29">
        <f>C222/(D222-0.75)*10</f>
        <v>414.81481481481478</v>
      </c>
    </row>
    <row r="223" spans="1:7" x14ac:dyDescent="0.25">
      <c r="A223" s="12">
        <v>221</v>
      </c>
      <c r="B223" s="8" t="s">
        <v>327</v>
      </c>
      <c r="C223" s="14">
        <v>96.666666666666671</v>
      </c>
      <c r="D223" s="12">
        <v>3</v>
      </c>
      <c r="E223" s="21">
        <f>C223/D223*10</f>
        <v>322.22222222222223</v>
      </c>
      <c r="F223" s="29">
        <f>C223/(D223-0.5)*10</f>
        <v>386.66666666666674</v>
      </c>
      <c r="G223" s="29">
        <f>C223/(D223-0.75)*10</f>
        <v>429.62962962962962</v>
      </c>
    </row>
    <row r="224" spans="1:7" x14ac:dyDescent="0.25">
      <c r="A224" s="12">
        <v>222</v>
      </c>
      <c r="B224" s="8" t="s">
        <v>219</v>
      </c>
      <c r="C224" s="14">
        <v>54</v>
      </c>
      <c r="D224" s="12">
        <v>2</v>
      </c>
      <c r="E224" s="21">
        <f>C224/D224*10</f>
        <v>270</v>
      </c>
      <c r="F224" s="29">
        <f>C224/(D224-0.5)*10</f>
        <v>360</v>
      </c>
      <c r="G224" s="29">
        <f>C224/(D224-0.75)*10</f>
        <v>432</v>
      </c>
    </row>
    <row r="225" spans="1:7" x14ac:dyDescent="0.25">
      <c r="A225" s="12">
        <v>223</v>
      </c>
      <c r="B225" s="18" t="s">
        <v>708</v>
      </c>
      <c r="C225" s="14">
        <v>11</v>
      </c>
      <c r="D225" s="12">
        <v>1</v>
      </c>
      <c r="E225" s="21">
        <f>C225/D225*10</f>
        <v>110</v>
      </c>
      <c r="F225" s="29">
        <f>C225/(D225-0.5)*10</f>
        <v>220</v>
      </c>
      <c r="G225" s="29">
        <f>C225/(D225-0.75)*10</f>
        <v>440</v>
      </c>
    </row>
    <row r="226" spans="1:7" x14ac:dyDescent="0.25">
      <c r="A226" s="12">
        <v>224</v>
      </c>
      <c r="B226" s="8" t="s">
        <v>237</v>
      </c>
      <c r="C226" s="14">
        <v>11</v>
      </c>
      <c r="D226" s="12">
        <v>1</v>
      </c>
      <c r="E226" s="21">
        <f>C226/D226*10</f>
        <v>110</v>
      </c>
      <c r="F226" s="29">
        <f>C226/(D226-0.5)*10</f>
        <v>220</v>
      </c>
      <c r="G226" s="29">
        <f>C226/(D226-0.75)*10</f>
        <v>440</v>
      </c>
    </row>
    <row r="227" spans="1:7" x14ac:dyDescent="0.25">
      <c r="A227" s="12">
        <v>225</v>
      </c>
      <c r="B227" s="8" t="s">
        <v>174</v>
      </c>
      <c r="C227" s="14">
        <v>55.5</v>
      </c>
      <c r="D227" s="12">
        <v>2</v>
      </c>
      <c r="E227" s="21">
        <f>C227/D227*10</f>
        <v>277.5</v>
      </c>
      <c r="F227" s="29">
        <f>C227/(D227-0.5)*10</f>
        <v>370</v>
      </c>
      <c r="G227" s="29">
        <f>C227/(D227-0.75)*10</f>
        <v>444</v>
      </c>
    </row>
    <row r="228" spans="1:7" x14ac:dyDescent="0.25">
      <c r="A228" s="12">
        <v>226</v>
      </c>
      <c r="B228" s="8" t="s">
        <v>135</v>
      </c>
      <c r="C228" s="14">
        <v>57</v>
      </c>
      <c r="D228" s="12">
        <v>2</v>
      </c>
      <c r="E228" s="21">
        <f>C228/D228*10</f>
        <v>285</v>
      </c>
      <c r="F228" s="29">
        <f>C228/(D228-0.5)*10</f>
        <v>380</v>
      </c>
      <c r="G228" s="29">
        <f>C228/(D228-0.75)*10</f>
        <v>456</v>
      </c>
    </row>
    <row r="229" spans="1:7" x14ac:dyDescent="0.25">
      <c r="A229" s="12">
        <v>227</v>
      </c>
      <c r="B229" s="8" t="s">
        <v>140</v>
      </c>
      <c r="C229" s="14">
        <v>57.5</v>
      </c>
      <c r="D229" s="12">
        <v>2</v>
      </c>
      <c r="E229" s="21">
        <f>C229/D229*10</f>
        <v>287.5</v>
      </c>
      <c r="F229" s="29">
        <f>C229/(D229-0.5)*10</f>
        <v>383.33333333333337</v>
      </c>
      <c r="G229" s="29">
        <f>C229/(D229-0.75)*10</f>
        <v>460</v>
      </c>
    </row>
    <row r="230" spans="1:7" x14ac:dyDescent="0.25">
      <c r="A230" s="12">
        <v>228</v>
      </c>
      <c r="B230" s="8" t="s">
        <v>290</v>
      </c>
      <c r="C230" s="14">
        <v>57.5</v>
      </c>
      <c r="D230" s="12">
        <v>2</v>
      </c>
      <c r="E230" s="21">
        <f>C230/D230*10</f>
        <v>287.5</v>
      </c>
      <c r="F230" s="29">
        <f>C230/(D230-0.5)*10</f>
        <v>383.33333333333337</v>
      </c>
      <c r="G230" s="29">
        <f>C230/(D230-0.75)*10</f>
        <v>460</v>
      </c>
    </row>
    <row r="231" spans="1:7" x14ac:dyDescent="0.25">
      <c r="A231" s="12">
        <v>229</v>
      </c>
      <c r="B231" s="8" t="s">
        <v>278</v>
      </c>
      <c r="C231" s="14">
        <v>104</v>
      </c>
      <c r="D231" s="12">
        <v>3</v>
      </c>
      <c r="E231" s="21">
        <f>C231/D231*10</f>
        <v>346.66666666666663</v>
      </c>
      <c r="F231" s="29">
        <f>C231/(D231-0.5)*10</f>
        <v>416</v>
      </c>
      <c r="G231" s="29">
        <f>C231/(D231-0.75)*10</f>
        <v>462.22222222222223</v>
      </c>
    </row>
    <row r="232" spans="1:7" x14ac:dyDescent="0.25">
      <c r="A232" s="12">
        <v>230</v>
      </c>
      <c r="B232" s="8" t="s">
        <v>351</v>
      </c>
      <c r="C232" s="14">
        <v>58</v>
      </c>
      <c r="D232" s="12">
        <v>2</v>
      </c>
      <c r="E232" s="21">
        <f>C232/D232*10</f>
        <v>290</v>
      </c>
      <c r="F232" s="29">
        <f>C232/(D232-0.5)*10</f>
        <v>386.66666666666663</v>
      </c>
      <c r="G232" s="29">
        <f>C232/(D232-0.75)*10</f>
        <v>464</v>
      </c>
    </row>
    <row r="233" spans="1:7" x14ac:dyDescent="0.25">
      <c r="A233" s="12">
        <v>231</v>
      </c>
      <c r="B233" s="8" t="s">
        <v>596</v>
      </c>
      <c r="C233" s="14">
        <v>59</v>
      </c>
      <c r="D233" s="12">
        <v>2</v>
      </c>
      <c r="E233" s="21">
        <f>C233/D233*10</f>
        <v>295</v>
      </c>
      <c r="F233" s="29">
        <f>C233/(D233-0.5)*10</f>
        <v>393.33333333333337</v>
      </c>
      <c r="G233" s="29">
        <f>C233/(D233-0.75)*10</f>
        <v>472</v>
      </c>
    </row>
    <row r="234" spans="1:7" x14ac:dyDescent="0.25">
      <c r="A234" s="12">
        <v>232</v>
      </c>
      <c r="B234" s="8" t="s">
        <v>697</v>
      </c>
      <c r="C234" s="14">
        <v>12</v>
      </c>
      <c r="D234" s="12">
        <v>1</v>
      </c>
      <c r="E234" s="21">
        <f>C234/D234*10</f>
        <v>120</v>
      </c>
      <c r="F234" s="29">
        <f>C234/(D234-0.5)*10</f>
        <v>240</v>
      </c>
      <c r="G234" s="29">
        <f>C234/(D234-0.75)*10</f>
        <v>480</v>
      </c>
    </row>
    <row r="235" spans="1:7" x14ac:dyDescent="0.25">
      <c r="A235" s="12">
        <v>233</v>
      </c>
      <c r="B235" s="8" t="s">
        <v>159</v>
      </c>
      <c r="C235" s="14">
        <v>61</v>
      </c>
      <c r="D235" s="12">
        <v>2</v>
      </c>
      <c r="E235" s="21">
        <f>C235/D235*10</f>
        <v>305</v>
      </c>
      <c r="F235" s="29">
        <f>C235/(D235-0.5)*10</f>
        <v>406.66666666666663</v>
      </c>
      <c r="G235" s="29">
        <f>C235/(D235-0.75)*10</f>
        <v>488</v>
      </c>
    </row>
    <row r="236" spans="1:7" x14ac:dyDescent="0.25">
      <c r="A236" s="12">
        <v>234</v>
      </c>
      <c r="B236" s="8" t="s">
        <v>16</v>
      </c>
      <c r="C236" s="14">
        <v>61</v>
      </c>
      <c r="D236" s="12">
        <v>2</v>
      </c>
      <c r="E236" s="21">
        <f>C236/D236*10</f>
        <v>305</v>
      </c>
      <c r="F236" s="29">
        <f>C236/(D236-0.5)*10</f>
        <v>406.66666666666663</v>
      </c>
      <c r="G236" s="29">
        <f>C236/(D236-0.75)*10</f>
        <v>488</v>
      </c>
    </row>
    <row r="237" spans="1:7" x14ac:dyDescent="0.25">
      <c r="A237" s="12">
        <v>235</v>
      </c>
      <c r="B237" s="8" t="s">
        <v>562</v>
      </c>
      <c r="C237" s="14">
        <v>61</v>
      </c>
      <c r="D237" s="12">
        <v>2</v>
      </c>
      <c r="E237" s="21">
        <f>C237/D237*10</f>
        <v>305</v>
      </c>
      <c r="F237" s="29">
        <f>C237/(D237-0.5)*10</f>
        <v>406.66666666666663</v>
      </c>
      <c r="G237" s="29">
        <f>C237/(D237-0.75)*10</f>
        <v>488</v>
      </c>
    </row>
    <row r="238" spans="1:7" x14ac:dyDescent="0.25">
      <c r="A238" s="12">
        <v>236</v>
      </c>
      <c r="B238" s="8" t="s">
        <v>302</v>
      </c>
      <c r="C238" s="14">
        <v>62</v>
      </c>
      <c r="D238" s="12">
        <v>2</v>
      </c>
      <c r="E238" s="21">
        <f>C238/D238*10</f>
        <v>310</v>
      </c>
      <c r="F238" s="29">
        <f>C238/(D238-0.5)*10</f>
        <v>413.33333333333337</v>
      </c>
      <c r="G238" s="29">
        <f>C238/(D238-0.75)*10</f>
        <v>496</v>
      </c>
    </row>
    <row r="239" spans="1:7" x14ac:dyDescent="0.25">
      <c r="A239" s="12">
        <v>237</v>
      </c>
      <c r="B239" s="8" t="s">
        <v>274</v>
      </c>
      <c r="C239" s="14">
        <v>62</v>
      </c>
      <c r="D239" s="12">
        <v>2</v>
      </c>
      <c r="E239" s="21">
        <f>C239/D239*10</f>
        <v>310</v>
      </c>
      <c r="F239" s="29">
        <f>C239/(D239-0.5)*10</f>
        <v>413.33333333333337</v>
      </c>
      <c r="G239" s="29">
        <f>C239/(D239-0.75)*10</f>
        <v>496</v>
      </c>
    </row>
    <row r="240" spans="1:7" x14ac:dyDescent="0.25">
      <c r="A240" s="12">
        <v>238</v>
      </c>
      <c r="B240" s="8" t="s">
        <v>58</v>
      </c>
      <c r="C240" s="14">
        <v>62</v>
      </c>
      <c r="D240" s="12">
        <v>2</v>
      </c>
      <c r="E240" s="21">
        <f>C240/D240*10</f>
        <v>310</v>
      </c>
      <c r="F240" s="29">
        <f>C240/(D240-0.5)*10</f>
        <v>413.33333333333337</v>
      </c>
      <c r="G240" s="29">
        <f>C240/(D240-0.75)*10</f>
        <v>496</v>
      </c>
    </row>
    <row r="241" spans="1:7" x14ac:dyDescent="0.25">
      <c r="A241" s="12">
        <v>239</v>
      </c>
      <c r="B241" s="8" t="s">
        <v>631</v>
      </c>
      <c r="C241" s="14">
        <v>62</v>
      </c>
      <c r="D241" s="12">
        <v>2</v>
      </c>
      <c r="E241" s="21">
        <f>C241/D241*10</f>
        <v>310</v>
      </c>
      <c r="F241" s="29">
        <f>C241/(D241-0.5)*10</f>
        <v>413.33333333333337</v>
      </c>
      <c r="G241" s="29">
        <f>C241/(D241-0.75)*10</f>
        <v>496</v>
      </c>
    </row>
    <row r="242" spans="1:7" x14ac:dyDescent="0.25">
      <c r="A242" s="12">
        <v>240</v>
      </c>
      <c r="B242" s="8" t="s">
        <v>279</v>
      </c>
      <c r="C242" s="14">
        <v>64</v>
      </c>
      <c r="D242" s="12">
        <v>2</v>
      </c>
      <c r="E242" s="21">
        <f>C242/D242*10</f>
        <v>320</v>
      </c>
      <c r="F242" s="29">
        <f>C242/(D242-0.5)*10</f>
        <v>426.66666666666663</v>
      </c>
      <c r="G242" s="29">
        <f>C242/(D242-0.75)*10</f>
        <v>512</v>
      </c>
    </row>
    <row r="243" spans="1:7" x14ac:dyDescent="0.25">
      <c r="A243" s="12">
        <v>241</v>
      </c>
      <c r="B243" s="8" t="s">
        <v>289</v>
      </c>
      <c r="C243" s="14">
        <v>64.5</v>
      </c>
      <c r="D243" s="12">
        <v>2</v>
      </c>
      <c r="E243" s="21">
        <f>C243/D243*10</f>
        <v>322.5</v>
      </c>
      <c r="F243" s="29">
        <f>C243/(D243-0.5)*10</f>
        <v>430</v>
      </c>
      <c r="G243" s="29">
        <f>C243/(D243-0.75)*10</f>
        <v>516</v>
      </c>
    </row>
    <row r="244" spans="1:7" x14ac:dyDescent="0.25">
      <c r="A244" s="12">
        <v>242</v>
      </c>
      <c r="B244" s="8" t="s">
        <v>696</v>
      </c>
      <c r="C244" s="14">
        <v>13</v>
      </c>
      <c r="D244" s="12">
        <v>1</v>
      </c>
      <c r="E244" s="21">
        <f>C244/D244*10</f>
        <v>130</v>
      </c>
      <c r="F244" s="29">
        <f>C244/(D244-0.5)*10</f>
        <v>260</v>
      </c>
      <c r="G244" s="29">
        <f>C244/(D244-0.75)*10</f>
        <v>520</v>
      </c>
    </row>
    <row r="245" spans="1:7" x14ac:dyDescent="0.25">
      <c r="A245" s="12">
        <v>243</v>
      </c>
      <c r="B245" s="8" t="s">
        <v>286</v>
      </c>
      <c r="C245" s="14">
        <v>66.5</v>
      </c>
      <c r="D245" s="12">
        <v>2</v>
      </c>
      <c r="E245" s="21">
        <f>C245/D245*10</f>
        <v>332.5</v>
      </c>
      <c r="F245" s="29">
        <f>C245/(D245-0.5)*10</f>
        <v>443.33333333333337</v>
      </c>
      <c r="G245" s="29">
        <f>C245/(D245-0.75)*10</f>
        <v>532</v>
      </c>
    </row>
    <row r="246" spans="1:7" x14ac:dyDescent="0.25">
      <c r="A246" s="12">
        <v>244</v>
      </c>
      <c r="B246" s="8" t="s">
        <v>18</v>
      </c>
      <c r="C246" s="14">
        <v>120</v>
      </c>
      <c r="D246" s="12">
        <v>3</v>
      </c>
      <c r="E246" s="21">
        <f>C246/D246*10</f>
        <v>400</v>
      </c>
      <c r="F246" s="29">
        <f>C246/(D246-0.5)*10</f>
        <v>480</v>
      </c>
      <c r="G246" s="29">
        <f>C246/(D246-0.75)*10</f>
        <v>533.33333333333337</v>
      </c>
    </row>
    <row r="247" spans="1:7" x14ac:dyDescent="0.25">
      <c r="A247" s="12">
        <v>245</v>
      </c>
      <c r="B247" s="8" t="s">
        <v>128</v>
      </c>
      <c r="C247" s="14">
        <v>67</v>
      </c>
      <c r="D247" s="12">
        <v>2</v>
      </c>
      <c r="E247" s="21">
        <f>C247/D247*10</f>
        <v>335</v>
      </c>
      <c r="F247" s="29">
        <f>C247/(D247-0.5)*10</f>
        <v>446.66666666666663</v>
      </c>
      <c r="G247" s="29">
        <f>C247/(D247-0.75)*10</f>
        <v>536</v>
      </c>
    </row>
    <row r="248" spans="1:7" x14ac:dyDescent="0.25">
      <c r="A248" s="12">
        <v>246</v>
      </c>
      <c r="B248" s="8" t="s">
        <v>472</v>
      </c>
      <c r="C248" s="14">
        <v>68</v>
      </c>
      <c r="D248" s="12">
        <v>2</v>
      </c>
      <c r="E248" s="21">
        <f>C248/D248*10</f>
        <v>340</v>
      </c>
      <c r="F248" s="29">
        <f>C248/(D248-0.5)*10</f>
        <v>453.33333333333337</v>
      </c>
      <c r="G248" s="29">
        <f>C248/(D248-0.75)*10</f>
        <v>544</v>
      </c>
    </row>
    <row r="249" spans="1:7" x14ac:dyDescent="0.25">
      <c r="A249" s="12">
        <v>247</v>
      </c>
      <c r="B249" s="8" t="s">
        <v>193</v>
      </c>
      <c r="C249" s="14">
        <v>69</v>
      </c>
      <c r="D249" s="12">
        <v>2</v>
      </c>
      <c r="E249" s="21">
        <f>C249/D249*10</f>
        <v>345</v>
      </c>
      <c r="F249" s="29">
        <f>C249/(D249-0.5)*10</f>
        <v>460</v>
      </c>
      <c r="G249" s="29">
        <f>C249/(D249-0.75)*10</f>
        <v>552</v>
      </c>
    </row>
    <row r="250" spans="1:7" x14ac:dyDescent="0.25">
      <c r="A250" s="12">
        <v>248</v>
      </c>
      <c r="B250" s="8" t="s">
        <v>152</v>
      </c>
      <c r="C250" s="14">
        <v>69</v>
      </c>
      <c r="D250" s="12">
        <v>2</v>
      </c>
      <c r="E250" s="21">
        <f>C250/D250*10</f>
        <v>345</v>
      </c>
      <c r="F250" s="29">
        <f>C250/(D250-0.5)*10</f>
        <v>460</v>
      </c>
      <c r="G250" s="29">
        <f>C250/(D250-0.75)*10</f>
        <v>552</v>
      </c>
    </row>
    <row r="251" spans="1:7" x14ac:dyDescent="0.25">
      <c r="A251" s="12">
        <v>249</v>
      </c>
      <c r="B251" s="8" t="s">
        <v>476</v>
      </c>
      <c r="C251" s="14">
        <v>69.5</v>
      </c>
      <c r="D251" s="12">
        <v>2</v>
      </c>
      <c r="E251" s="21">
        <f>C251/D251*10</f>
        <v>347.5</v>
      </c>
      <c r="F251" s="29">
        <f>C251/(D251-0.5)*10</f>
        <v>463.33333333333337</v>
      </c>
      <c r="G251" s="29">
        <f>C251/(D251-0.75)*10</f>
        <v>556</v>
      </c>
    </row>
    <row r="252" spans="1:7" x14ac:dyDescent="0.25">
      <c r="A252" s="12">
        <v>250</v>
      </c>
      <c r="B252" s="8" t="s">
        <v>695</v>
      </c>
      <c r="C252" s="14">
        <v>14</v>
      </c>
      <c r="D252" s="12">
        <v>1</v>
      </c>
      <c r="E252" s="21">
        <f>C252/D252*10</f>
        <v>140</v>
      </c>
      <c r="F252" s="29">
        <f>C252/(D252-0.5)*10</f>
        <v>280</v>
      </c>
      <c r="G252" s="29">
        <f>C252/(D252-0.75)*10</f>
        <v>560</v>
      </c>
    </row>
    <row r="253" spans="1:7" x14ac:dyDescent="0.25">
      <c r="A253" s="12">
        <v>251</v>
      </c>
      <c r="B253" s="8" t="s">
        <v>703</v>
      </c>
      <c r="C253" s="14">
        <v>14</v>
      </c>
      <c r="D253" s="12">
        <v>1</v>
      </c>
      <c r="E253" s="21">
        <f>C253/D253*10</f>
        <v>140</v>
      </c>
      <c r="F253" s="29">
        <f>C253/(D253-0.5)*10</f>
        <v>280</v>
      </c>
      <c r="G253" s="29">
        <f>C253/(D253-0.75)*10</f>
        <v>560</v>
      </c>
    </row>
    <row r="254" spans="1:7" x14ac:dyDescent="0.25">
      <c r="A254" s="12">
        <v>252</v>
      </c>
      <c r="B254" s="8" t="s">
        <v>310</v>
      </c>
      <c r="C254" s="14">
        <v>71.5</v>
      </c>
      <c r="D254" s="12">
        <v>2</v>
      </c>
      <c r="E254" s="21">
        <f>C254/D254*10</f>
        <v>357.5</v>
      </c>
      <c r="F254" s="29">
        <f>C254/(D254-0.5)*10</f>
        <v>476.66666666666663</v>
      </c>
      <c r="G254" s="29">
        <f>C254/(D254-0.75)*10</f>
        <v>572</v>
      </c>
    </row>
    <row r="255" spans="1:7" x14ac:dyDescent="0.25">
      <c r="A255" s="12">
        <v>253</v>
      </c>
      <c r="B255" s="8" t="s">
        <v>297</v>
      </c>
      <c r="C255" s="14">
        <v>71.5</v>
      </c>
      <c r="D255" s="12">
        <v>2</v>
      </c>
      <c r="E255" s="21">
        <f>C255/D255*10</f>
        <v>357.5</v>
      </c>
      <c r="F255" s="29">
        <f>C255/(D255-0.5)*10</f>
        <v>476.66666666666663</v>
      </c>
      <c r="G255" s="29">
        <f>C255/(D255-0.75)*10</f>
        <v>572</v>
      </c>
    </row>
    <row r="256" spans="1:7" x14ac:dyDescent="0.25">
      <c r="A256" s="12">
        <v>254</v>
      </c>
      <c r="B256" s="8" t="s">
        <v>461</v>
      </c>
      <c r="C256" s="14">
        <v>72</v>
      </c>
      <c r="D256" s="12">
        <v>2</v>
      </c>
      <c r="E256" s="21">
        <f>C256/D256*10</f>
        <v>360</v>
      </c>
      <c r="F256" s="29">
        <f>C256/(D256-0.5)*10</f>
        <v>480</v>
      </c>
      <c r="G256" s="29">
        <f>C256/(D256-0.75)*10</f>
        <v>576</v>
      </c>
    </row>
    <row r="257" spans="1:7" x14ac:dyDescent="0.25">
      <c r="A257" s="12">
        <v>255</v>
      </c>
      <c r="B257" s="8" t="s">
        <v>511</v>
      </c>
      <c r="C257" s="14">
        <v>73.5</v>
      </c>
      <c r="D257" s="12">
        <v>2</v>
      </c>
      <c r="E257" s="21">
        <f>C257/D257*10</f>
        <v>367.5</v>
      </c>
      <c r="F257" s="29">
        <f>C257/(D257-0.5)*10</f>
        <v>490</v>
      </c>
      <c r="G257" s="29">
        <f>C257/(D257-0.75)*10</f>
        <v>588</v>
      </c>
    </row>
    <row r="258" spans="1:7" x14ac:dyDescent="0.25">
      <c r="A258" s="12">
        <v>256</v>
      </c>
      <c r="B258" s="8" t="s">
        <v>602</v>
      </c>
      <c r="C258" s="14">
        <v>15</v>
      </c>
      <c r="D258" s="12">
        <v>1</v>
      </c>
      <c r="E258" s="21">
        <f>C258/D258*10</f>
        <v>150</v>
      </c>
      <c r="F258" s="29">
        <f>C258/(D258-0.5)*10</f>
        <v>300</v>
      </c>
      <c r="G258" s="29">
        <f>C258/(D258-0.75)*10</f>
        <v>600</v>
      </c>
    </row>
    <row r="259" spans="1:7" x14ac:dyDescent="0.25">
      <c r="A259" s="12">
        <v>257</v>
      </c>
      <c r="B259" s="8" t="s">
        <v>133</v>
      </c>
      <c r="C259" s="14">
        <v>75.5</v>
      </c>
      <c r="D259" s="12">
        <v>2</v>
      </c>
      <c r="E259" s="21">
        <f>C259/D259*10</f>
        <v>377.5</v>
      </c>
      <c r="F259" s="29">
        <f>C259/(D259-0.5)*10</f>
        <v>503.33333333333337</v>
      </c>
      <c r="G259" s="29">
        <f>C259/(D259-0.75)*10</f>
        <v>604</v>
      </c>
    </row>
    <row r="260" spans="1:7" x14ac:dyDescent="0.25">
      <c r="A260" s="12">
        <v>258</v>
      </c>
      <c r="B260" s="8" t="s">
        <v>350</v>
      </c>
      <c r="C260" s="14">
        <v>76.5</v>
      </c>
      <c r="D260" s="12">
        <v>2</v>
      </c>
      <c r="E260" s="21">
        <f>C260/D260*10</f>
        <v>382.5</v>
      </c>
      <c r="F260" s="29">
        <f>C260/(D260-0.5)*10</f>
        <v>510</v>
      </c>
      <c r="G260" s="29">
        <f>C260/(D260-0.75)*10</f>
        <v>612</v>
      </c>
    </row>
    <row r="261" spans="1:7" x14ac:dyDescent="0.25">
      <c r="A261" s="12">
        <v>259</v>
      </c>
      <c r="B261" s="8" t="s">
        <v>479</v>
      </c>
      <c r="C261" s="14">
        <v>80</v>
      </c>
      <c r="D261" s="12">
        <v>2</v>
      </c>
      <c r="E261" s="21">
        <f>C261/D261*10</f>
        <v>400</v>
      </c>
      <c r="F261" s="29">
        <f>C261/(D261-0.5)*10</f>
        <v>533.33333333333337</v>
      </c>
      <c r="G261" s="29">
        <f>C261/(D261-0.75)*10</f>
        <v>640</v>
      </c>
    </row>
    <row r="262" spans="1:7" x14ac:dyDescent="0.25">
      <c r="A262" s="12">
        <v>260</v>
      </c>
      <c r="B262" s="8" t="s">
        <v>226</v>
      </c>
      <c r="C262" s="14">
        <v>81</v>
      </c>
      <c r="D262" s="12">
        <v>2</v>
      </c>
      <c r="E262" s="21">
        <f>C262/D262*10</f>
        <v>405</v>
      </c>
      <c r="F262" s="29">
        <f>C262/(D262-0.5)*10</f>
        <v>540</v>
      </c>
      <c r="G262" s="29">
        <f>C262/(D262-0.75)*10</f>
        <v>648</v>
      </c>
    </row>
    <row r="263" spans="1:7" x14ac:dyDescent="0.25">
      <c r="A263" s="12">
        <v>261</v>
      </c>
      <c r="B263" s="8" t="s">
        <v>493</v>
      </c>
      <c r="C263" s="14">
        <v>83.5</v>
      </c>
      <c r="D263" s="12">
        <v>2</v>
      </c>
      <c r="E263" s="21">
        <f>C263/D263*10</f>
        <v>417.5</v>
      </c>
      <c r="F263" s="29">
        <f>C263/(D263-0.5)*10</f>
        <v>556.66666666666663</v>
      </c>
      <c r="G263" s="29">
        <f>C263/(D263-0.75)*10</f>
        <v>668</v>
      </c>
    </row>
    <row r="264" spans="1:7" x14ac:dyDescent="0.25">
      <c r="A264" s="12">
        <v>262</v>
      </c>
      <c r="B264" s="8" t="s">
        <v>273</v>
      </c>
      <c r="C264" s="14">
        <v>84</v>
      </c>
      <c r="D264" s="12">
        <v>2</v>
      </c>
      <c r="E264" s="21">
        <f>C264/D264*10</f>
        <v>420</v>
      </c>
      <c r="F264" s="29">
        <f>C264/(D264-0.5)*10</f>
        <v>560</v>
      </c>
      <c r="G264" s="29">
        <f>C264/(D264-0.75)*10</f>
        <v>672</v>
      </c>
    </row>
    <row r="265" spans="1:7" x14ac:dyDescent="0.25">
      <c r="A265" s="12">
        <v>263</v>
      </c>
      <c r="B265" s="8" t="s">
        <v>103</v>
      </c>
      <c r="C265" s="14">
        <v>85</v>
      </c>
      <c r="D265" s="12">
        <v>2</v>
      </c>
      <c r="E265" s="21">
        <f>C265/D265*10</f>
        <v>425</v>
      </c>
      <c r="F265" s="29">
        <f>C265/(D265-0.5)*10</f>
        <v>566.66666666666663</v>
      </c>
      <c r="G265" s="29">
        <f>C265/(D265-0.75)*10</f>
        <v>680</v>
      </c>
    </row>
    <row r="266" spans="1:7" x14ac:dyDescent="0.25">
      <c r="A266" s="12">
        <v>265</v>
      </c>
      <c r="B266" s="8" t="s">
        <v>277</v>
      </c>
      <c r="C266" s="14">
        <v>85</v>
      </c>
      <c r="D266" s="12">
        <v>2</v>
      </c>
      <c r="E266" s="21">
        <f>C266/D266*10</f>
        <v>425</v>
      </c>
      <c r="F266" s="29">
        <f>C266/(D266-0.5)*10</f>
        <v>566.66666666666663</v>
      </c>
      <c r="G266" s="29">
        <f>C266/(D266-0.75)*10</f>
        <v>680</v>
      </c>
    </row>
    <row r="267" spans="1:7" x14ac:dyDescent="0.25">
      <c r="A267" s="12">
        <v>264</v>
      </c>
      <c r="B267" s="8" t="s">
        <v>601</v>
      </c>
      <c r="C267" s="14">
        <v>17</v>
      </c>
      <c r="D267" s="12">
        <v>1</v>
      </c>
      <c r="E267" s="21">
        <f>C267/D267*10</f>
        <v>170</v>
      </c>
      <c r="F267" s="29">
        <f>C267/(D267-0.5)*10</f>
        <v>340</v>
      </c>
      <c r="G267" s="29">
        <f>C267/(D267-0.75)*10</f>
        <v>680</v>
      </c>
    </row>
    <row r="268" spans="1:7" x14ac:dyDescent="0.25">
      <c r="A268" s="12">
        <v>266</v>
      </c>
      <c r="B268" s="8" t="s">
        <v>694</v>
      </c>
      <c r="C268" s="14">
        <v>17</v>
      </c>
      <c r="D268" s="12">
        <v>1</v>
      </c>
      <c r="E268" s="21">
        <f>C268/D268*10</f>
        <v>170</v>
      </c>
      <c r="F268" s="29">
        <f>C268/(D268-0.5)*10</f>
        <v>340</v>
      </c>
      <c r="G268" s="29">
        <f>C268/(D268-0.75)*10</f>
        <v>680</v>
      </c>
    </row>
    <row r="269" spans="1:7" x14ac:dyDescent="0.25">
      <c r="A269" s="12">
        <v>267</v>
      </c>
      <c r="B269" s="8" t="s">
        <v>81</v>
      </c>
      <c r="C269" s="14">
        <v>17</v>
      </c>
      <c r="D269" s="12">
        <v>1</v>
      </c>
      <c r="E269" s="21">
        <f>C269/D269*10</f>
        <v>170</v>
      </c>
      <c r="F269" s="29">
        <f>C269/(D269-0.5)*10</f>
        <v>340</v>
      </c>
      <c r="G269" s="29">
        <f>C269/(D269-0.75)*10</f>
        <v>680</v>
      </c>
    </row>
    <row r="270" spans="1:7" x14ac:dyDescent="0.25">
      <c r="A270" s="12">
        <v>269</v>
      </c>
      <c r="B270" s="8" t="s">
        <v>130</v>
      </c>
      <c r="C270" s="14">
        <v>90</v>
      </c>
      <c r="D270" s="12">
        <v>2</v>
      </c>
      <c r="E270" s="21">
        <f>C270/D270*10</f>
        <v>450</v>
      </c>
      <c r="F270" s="29">
        <f>C270/(D270-0.5)*10</f>
        <v>600</v>
      </c>
      <c r="G270" s="29">
        <f>C270/(D270-0.75)*10</f>
        <v>720</v>
      </c>
    </row>
    <row r="271" spans="1:7" x14ac:dyDescent="0.25">
      <c r="A271" s="12">
        <v>268</v>
      </c>
      <c r="B271" s="8" t="s">
        <v>628</v>
      </c>
      <c r="C271" s="14">
        <v>18</v>
      </c>
      <c r="D271" s="12">
        <v>1</v>
      </c>
      <c r="E271" s="21">
        <f>C271/D271*10</f>
        <v>180</v>
      </c>
      <c r="F271" s="29">
        <f>C271/(D271-0.5)*10</f>
        <v>360</v>
      </c>
      <c r="G271" s="29">
        <f>C271/(D271-0.75)*10</f>
        <v>720</v>
      </c>
    </row>
    <row r="272" spans="1:7" x14ac:dyDescent="0.25">
      <c r="A272" s="12">
        <v>270</v>
      </c>
      <c r="B272" s="8" t="s">
        <v>600</v>
      </c>
      <c r="C272" s="14">
        <v>18</v>
      </c>
      <c r="D272" s="12">
        <v>1</v>
      </c>
      <c r="E272" s="21">
        <f>C272/D272*10</f>
        <v>180</v>
      </c>
      <c r="F272" s="29">
        <f>C272/(D272-0.5)*10</f>
        <v>360</v>
      </c>
      <c r="G272" s="29">
        <f>C272/(D272-0.75)*10</f>
        <v>720</v>
      </c>
    </row>
    <row r="273" spans="1:7" x14ac:dyDescent="0.25">
      <c r="A273" s="12">
        <v>271</v>
      </c>
      <c r="B273" s="8" t="s">
        <v>139</v>
      </c>
      <c r="C273" s="14">
        <v>90.5</v>
      </c>
      <c r="D273" s="12">
        <v>2</v>
      </c>
      <c r="E273" s="21">
        <f>C273/D273*10</f>
        <v>452.5</v>
      </c>
      <c r="F273" s="29">
        <f>C273/(D273-0.5)*10</f>
        <v>603.33333333333337</v>
      </c>
      <c r="G273" s="29">
        <f>C273/(D273-0.75)*10</f>
        <v>724</v>
      </c>
    </row>
    <row r="274" spans="1:7" x14ac:dyDescent="0.25">
      <c r="A274" s="12">
        <v>272</v>
      </c>
      <c r="B274" s="8" t="s">
        <v>269</v>
      </c>
      <c r="C274" s="14">
        <v>91</v>
      </c>
      <c r="D274" s="12">
        <v>2</v>
      </c>
      <c r="E274" s="21">
        <f>C274/D274*10</f>
        <v>455</v>
      </c>
      <c r="F274" s="29">
        <f>C274/(D274-0.5)*10</f>
        <v>606.66666666666663</v>
      </c>
      <c r="G274" s="29">
        <f>C274/(D274-0.75)*10</f>
        <v>728</v>
      </c>
    </row>
    <row r="275" spans="1:7" x14ac:dyDescent="0.25">
      <c r="A275" s="12">
        <v>273</v>
      </c>
      <c r="B275" s="8" t="s">
        <v>294</v>
      </c>
      <c r="C275" s="14">
        <v>92.5</v>
      </c>
      <c r="D275" s="12">
        <v>2</v>
      </c>
      <c r="E275" s="21">
        <f>C275/D275*10</f>
        <v>462.5</v>
      </c>
      <c r="F275" s="29">
        <f>C275/(D275-0.5)*10</f>
        <v>616.66666666666663</v>
      </c>
      <c r="G275" s="29">
        <f>C275/(D275-0.75)*10</f>
        <v>740</v>
      </c>
    </row>
    <row r="276" spans="1:7" x14ac:dyDescent="0.25">
      <c r="A276" s="12">
        <v>274</v>
      </c>
      <c r="B276" s="8" t="s">
        <v>512</v>
      </c>
      <c r="C276" s="14">
        <v>94</v>
      </c>
      <c r="D276" s="12">
        <v>2</v>
      </c>
      <c r="E276" s="21">
        <f>C276/D276*10</f>
        <v>470</v>
      </c>
      <c r="F276" s="29">
        <f>C276/(D276-0.5)*10</f>
        <v>626.66666666666663</v>
      </c>
      <c r="G276" s="29">
        <f>C276/(D276-0.75)*10</f>
        <v>752</v>
      </c>
    </row>
    <row r="277" spans="1:7" x14ac:dyDescent="0.25">
      <c r="A277" s="12">
        <v>275</v>
      </c>
      <c r="B277" s="8" t="s">
        <v>314</v>
      </c>
      <c r="C277" s="14">
        <v>95</v>
      </c>
      <c r="D277" s="12">
        <v>2</v>
      </c>
      <c r="E277" s="21">
        <f>C277/D277*10</f>
        <v>475</v>
      </c>
      <c r="F277" s="29">
        <f>C277/(D277-0.5)*10</f>
        <v>633.33333333333337</v>
      </c>
      <c r="G277" s="29">
        <f>C277/(D277-0.75)*10</f>
        <v>760</v>
      </c>
    </row>
    <row r="278" spans="1:7" x14ac:dyDescent="0.25">
      <c r="A278" s="12">
        <v>276</v>
      </c>
      <c r="B278" s="8" t="s">
        <v>563</v>
      </c>
      <c r="C278" s="14">
        <v>19</v>
      </c>
      <c r="D278" s="12">
        <v>1</v>
      </c>
      <c r="E278" s="21">
        <f>C278/D278*10</f>
        <v>190</v>
      </c>
      <c r="F278" s="29">
        <f>C278/(D278-0.5)*10</f>
        <v>380</v>
      </c>
      <c r="G278" s="29">
        <f>C278/(D278-0.75)*10</f>
        <v>760</v>
      </c>
    </row>
    <row r="279" spans="1:7" x14ac:dyDescent="0.25">
      <c r="A279" s="12">
        <v>277</v>
      </c>
      <c r="B279" s="8" t="s">
        <v>187</v>
      </c>
      <c r="C279" s="14">
        <v>95.5</v>
      </c>
      <c r="D279" s="12">
        <v>2</v>
      </c>
      <c r="E279" s="21">
        <f>C279/D279*10</f>
        <v>477.5</v>
      </c>
      <c r="F279" s="29">
        <f>C279/(D279-0.5)*10</f>
        <v>636.66666666666663</v>
      </c>
      <c r="G279" s="29">
        <f>C279/(D279-0.75)*10</f>
        <v>764</v>
      </c>
    </row>
    <row r="280" spans="1:7" x14ac:dyDescent="0.25">
      <c r="A280" s="12">
        <v>278</v>
      </c>
      <c r="B280" s="8" t="s">
        <v>136</v>
      </c>
      <c r="C280" s="14">
        <v>97.5</v>
      </c>
      <c r="D280" s="12">
        <v>2</v>
      </c>
      <c r="E280" s="21">
        <f>C280/D280*10</f>
        <v>487.5</v>
      </c>
      <c r="F280" s="29">
        <f>C280/(D280-0.5)*10</f>
        <v>650</v>
      </c>
      <c r="G280" s="29">
        <f>C280/(D280-0.75)*10</f>
        <v>780</v>
      </c>
    </row>
    <row r="281" spans="1:7" x14ac:dyDescent="0.25">
      <c r="A281" s="12">
        <v>279</v>
      </c>
      <c r="B281" s="8" t="s">
        <v>201</v>
      </c>
      <c r="C281" s="14">
        <v>99.5</v>
      </c>
      <c r="D281" s="12">
        <v>2</v>
      </c>
      <c r="E281" s="21">
        <f>C281/D281*10</f>
        <v>497.5</v>
      </c>
      <c r="F281" s="29">
        <f>C281/(D281-0.5)*10</f>
        <v>663.33333333333326</v>
      </c>
      <c r="G281" s="29">
        <f>C281/(D281-0.75)*10</f>
        <v>796</v>
      </c>
    </row>
    <row r="282" spans="1:7" x14ac:dyDescent="0.25">
      <c r="A282" s="12">
        <v>280</v>
      </c>
      <c r="B282" s="8" t="s">
        <v>693</v>
      </c>
      <c r="C282" s="14">
        <v>20</v>
      </c>
      <c r="D282" s="12">
        <v>1</v>
      </c>
      <c r="E282" s="21">
        <f>C282/D282*10</f>
        <v>200</v>
      </c>
      <c r="F282" s="29">
        <f>C282/(D282-0.5)*10</f>
        <v>400</v>
      </c>
      <c r="G282" s="29">
        <f>C282/(D282-0.75)*10</f>
        <v>800</v>
      </c>
    </row>
    <row r="283" spans="1:7" x14ac:dyDescent="0.25">
      <c r="A283" s="12">
        <v>281</v>
      </c>
      <c r="B283" s="8" t="s">
        <v>486</v>
      </c>
      <c r="C283" s="14">
        <v>101.5</v>
      </c>
      <c r="D283" s="12">
        <v>2</v>
      </c>
      <c r="E283" s="21">
        <f>C283/D283*10</f>
        <v>507.5</v>
      </c>
      <c r="F283" s="29">
        <f>C283/(D283-0.5)*10</f>
        <v>676.66666666666674</v>
      </c>
      <c r="G283" s="29">
        <f>C283/(D283-0.75)*10</f>
        <v>812</v>
      </c>
    </row>
    <row r="284" spans="1:7" x14ac:dyDescent="0.25">
      <c r="A284" s="12">
        <v>282</v>
      </c>
      <c r="B284" s="8" t="s">
        <v>717</v>
      </c>
      <c r="C284" s="14">
        <v>102</v>
      </c>
      <c r="D284" s="12">
        <v>2</v>
      </c>
      <c r="E284" s="21">
        <f>C284/D284*10</f>
        <v>510</v>
      </c>
      <c r="F284" s="29">
        <f>C284/(D284-0.5)*10</f>
        <v>680</v>
      </c>
      <c r="G284" s="29">
        <f>C284/(D284-0.75)*10</f>
        <v>816</v>
      </c>
    </row>
    <row r="285" spans="1:7" x14ac:dyDescent="0.25">
      <c r="A285" s="12">
        <v>283</v>
      </c>
      <c r="B285" s="8" t="s">
        <v>324</v>
      </c>
      <c r="C285" s="14">
        <v>104.5</v>
      </c>
      <c r="D285" s="12">
        <v>2</v>
      </c>
      <c r="E285" s="21">
        <f>C285/D285*10</f>
        <v>522.5</v>
      </c>
      <c r="F285" s="29">
        <f>C285/(D285-0.5)*10</f>
        <v>696.66666666666674</v>
      </c>
      <c r="G285" s="29">
        <f>C285/(D285-0.75)*10</f>
        <v>836</v>
      </c>
    </row>
    <row r="286" spans="1:7" x14ac:dyDescent="0.25">
      <c r="A286" s="12">
        <v>284</v>
      </c>
      <c r="B286" s="8" t="s">
        <v>319</v>
      </c>
      <c r="C286" s="14">
        <v>104.5</v>
      </c>
      <c r="D286" s="12">
        <v>2</v>
      </c>
      <c r="E286" s="21">
        <f>C286/D286*10</f>
        <v>522.5</v>
      </c>
      <c r="F286" s="29">
        <f>C286/(D286-0.5)*10</f>
        <v>696.66666666666674</v>
      </c>
      <c r="G286" s="29">
        <f>C286/(D286-0.75)*10</f>
        <v>836</v>
      </c>
    </row>
    <row r="287" spans="1:7" x14ac:dyDescent="0.25">
      <c r="A287" s="12">
        <v>285</v>
      </c>
      <c r="B287" s="8" t="s">
        <v>154</v>
      </c>
      <c r="C287" s="14">
        <v>21</v>
      </c>
      <c r="D287" s="12">
        <v>1</v>
      </c>
      <c r="E287" s="21">
        <f>C287/D287*10</f>
        <v>210</v>
      </c>
      <c r="F287" s="29">
        <f>C287/(D287-0.5)*10</f>
        <v>420</v>
      </c>
      <c r="G287" s="29">
        <f>C287/(D287-0.75)*10</f>
        <v>840</v>
      </c>
    </row>
    <row r="288" spans="1:7" x14ac:dyDescent="0.25">
      <c r="A288" s="12">
        <v>286</v>
      </c>
      <c r="B288" s="8" t="s">
        <v>264</v>
      </c>
      <c r="C288" s="14">
        <v>105.5</v>
      </c>
      <c r="D288" s="12">
        <v>2</v>
      </c>
      <c r="E288" s="21">
        <f>C288/D288*10</f>
        <v>527.5</v>
      </c>
      <c r="F288" s="29">
        <f>C288/(D288-0.5)*10</f>
        <v>703.33333333333326</v>
      </c>
      <c r="G288" s="29">
        <f>C288/(D288-0.75)*10</f>
        <v>844</v>
      </c>
    </row>
    <row r="289" spans="1:7" x14ac:dyDescent="0.25">
      <c r="A289" s="12">
        <v>287</v>
      </c>
      <c r="B289" s="8" t="s">
        <v>692</v>
      </c>
      <c r="C289" s="14">
        <v>22</v>
      </c>
      <c r="D289" s="12">
        <v>1</v>
      </c>
      <c r="E289" s="21">
        <f>C289/D289*10</f>
        <v>220</v>
      </c>
      <c r="F289" s="29">
        <f>C289/(D289-0.5)*10</f>
        <v>440</v>
      </c>
      <c r="G289" s="29">
        <f>C289/(D289-0.75)*10</f>
        <v>880</v>
      </c>
    </row>
    <row r="290" spans="1:7" x14ac:dyDescent="0.25">
      <c r="A290" s="12">
        <v>288</v>
      </c>
      <c r="B290" s="8" t="s">
        <v>85</v>
      </c>
      <c r="C290" s="14">
        <v>22</v>
      </c>
      <c r="D290" s="12">
        <v>1</v>
      </c>
      <c r="E290" s="21">
        <f>C290/D290*10</f>
        <v>220</v>
      </c>
      <c r="F290" s="29">
        <f>C290/(D290-0.5)*10</f>
        <v>440</v>
      </c>
      <c r="G290" s="29">
        <f>C290/(D290-0.75)*10</f>
        <v>880</v>
      </c>
    </row>
    <row r="291" spans="1:7" x14ac:dyDescent="0.25">
      <c r="A291" s="12">
        <v>289</v>
      </c>
      <c r="B291" s="8" t="s">
        <v>598</v>
      </c>
      <c r="C291" s="14">
        <v>22</v>
      </c>
      <c r="D291" s="12">
        <v>1</v>
      </c>
      <c r="E291" s="21">
        <f>C291/D291*10</f>
        <v>220</v>
      </c>
      <c r="F291" s="29">
        <f>C291/(D291-0.5)*10</f>
        <v>440</v>
      </c>
      <c r="G291" s="29">
        <f>C291/(D291-0.75)*10</f>
        <v>880</v>
      </c>
    </row>
    <row r="292" spans="1:7" x14ac:dyDescent="0.25">
      <c r="A292" s="12">
        <v>290</v>
      </c>
      <c r="B292" s="8" t="s">
        <v>284</v>
      </c>
      <c r="C292" s="14">
        <v>114</v>
      </c>
      <c r="D292" s="12">
        <v>2</v>
      </c>
      <c r="E292" s="21">
        <f>C292/D292*10</f>
        <v>570</v>
      </c>
      <c r="F292" s="29">
        <f>C292/(D292-0.5)*10</f>
        <v>760</v>
      </c>
      <c r="G292" s="29">
        <f>C292/(D292-0.75)*10</f>
        <v>912</v>
      </c>
    </row>
    <row r="293" spans="1:7" x14ac:dyDescent="0.25">
      <c r="A293" s="12">
        <v>291</v>
      </c>
      <c r="B293" s="8" t="s">
        <v>240</v>
      </c>
      <c r="C293" s="14">
        <v>23</v>
      </c>
      <c r="D293" s="12">
        <v>1</v>
      </c>
      <c r="E293" s="21">
        <f>C293/D293*10</f>
        <v>230</v>
      </c>
      <c r="F293" s="29">
        <f>C293/(D293-0.5)*10</f>
        <v>460</v>
      </c>
      <c r="G293" s="29">
        <f>C293/(D293-0.75)*10</f>
        <v>920</v>
      </c>
    </row>
    <row r="294" spans="1:7" x14ac:dyDescent="0.25">
      <c r="A294" s="12">
        <v>292</v>
      </c>
      <c r="B294" s="8" t="s">
        <v>564</v>
      </c>
      <c r="C294" s="14">
        <v>23</v>
      </c>
      <c r="D294" s="12">
        <v>1</v>
      </c>
      <c r="E294" s="21">
        <f>C294/D294*10</f>
        <v>230</v>
      </c>
      <c r="F294" s="29">
        <f>C294/(D294-0.5)*10</f>
        <v>460</v>
      </c>
      <c r="G294" s="29">
        <f>C294/(D294-0.75)*10</f>
        <v>920</v>
      </c>
    </row>
    <row r="295" spans="1:7" x14ac:dyDescent="0.25">
      <c r="A295" s="12">
        <v>293</v>
      </c>
      <c r="B295" s="8" t="s">
        <v>715</v>
      </c>
      <c r="C295" s="14">
        <v>23</v>
      </c>
      <c r="D295" s="12">
        <v>1</v>
      </c>
      <c r="E295" s="21">
        <f>C295/D295*10</f>
        <v>230</v>
      </c>
      <c r="F295" s="29">
        <f>C295/(D295-0.5)*10</f>
        <v>460</v>
      </c>
      <c r="G295" s="29">
        <f>C295/(D295-0.75)*10</f>
        <v>920</v>
      </c>
    </row>
    <row r="296" spans="1:7" x14ac:dyDescent="0.25">
      <c r="A296" s="12">
        <v>294</v>
      </c>
      <c r="B296" s="8" t="s">
        <v>101</v>
      </c>
      <c r="C296" s="14">
        <v>119</v>
      </c>
      <c r="D296" s="12">
        <v>2</v>
      </c>
      <c r="E296" s="21">
        <f>C296/D296*10</f>
        <v>595</v>
      </c>
      <c r="F296" s="29">
        <f>C296/(D296-0.5)*10</f>
        <v>793.33333333333326</v>
      </c>
      <c r="G296" s="29">
        <f>C296/(D296-0.75)*10</f>
        <v>952</v>
      </c>
    </row>
    <row r="297" spans="1:7" x14ac:dyDescent="0.25">
      <c r="A297" s="12">
        <v>295</v>
      </c>
      <c r="B297" s="8" t="s">
        <v>691</v>
      </c>
      <c r="C297" s="14">
        <v>24</v>
      </c>
      <c r="D297" s="12">
        <v>1</v>
      </c>
      <c r="E297" s="21">
        <f>C297/D297*10</f>
        <v>240</v>
      </c>
      <c r="F297" s="29">
        <f>C297/(D297-0.5)*10</f>
        <v>480</v>
      </c>
      <c r="G297" s="29">
        <f>C297/(D297-0.75)*10</f>
        <v>960</v>
      </c>
    </row>
    <row r="298" spans="1:7" x14ac:dyDescent="0.25">
      <c r="A298" s="12">
        <v>296</v>
      </c>
      <c r="B298" s="8" t="s">
        <v>607</v>
      </c>
      <c r="C298" s="14">
        <v>24</v>
      </c>
      <c r="D298" s="12">
        <v>1</v>
      </c>
      <c r="E298" s="21">
        <f>C298/D298*10</f>
        <v>240</v>
      </c>
      <c r="F298" s="29">
        <f>C298/(D298-0.5)*10</f>
        <v>480</v>
      </c>
      <c r="G298" s="29">
        <f>C298/(D298-0.75)*10</f>
        <v>960</v>
      </c>
    </row>
    <row r="299" spans="1:7" x14ac:dyDescent="0.25">
      <c r="A299" s="12">
        <v>297</v>
      </c>
      <c r="B299" s="8" t="s">
        <v>210</v>
      </c>
      <c r="C299" s="14">
        <v>25</v>
      </c>
      <c r="D299" s="12">
        <v>1</v>
      </c>
      <c r="E299" s="21">
        <f>C299/D299*10</f>
        <v>250</v>
      </c>
      <c r="F299" s="29">
        <f>C299/(D299-0.5)*10</f>
        <v>500</v>
      </c>
      <c r="G299" s="29">
        <f>C299/(D299-0.75)*10</f>
        <v>1000</v>
      </c>
    </row>
    <row r="300" spans="1:7" x14ac:dyDescent="0.25">
      <c r="A300" s="12">
        <v>298</v>
      </c>
      <c r="B300" s="8" t="s">
        <v>88</v>
      </c>
      <c r="C300" s="14">
        <v>25</v>
      </c>
      <c r="D300" s="12">
        <v>1</v>
      </c>
      <c r="E300" s="21">
        <f>C300/D300*10</f>
        <v>250</v>
      </c>
      <c r="F300" s="29">
        <f>C300/(D300-0.5)*10</f>
        <v>500</v>
      </c>
      <c r="G300" s="29">
        <f>C300/(D300-0.75)*10</f>
        <v>1000</v>
      </c>
    </row>
    <row r="301" spans="1:7" x14ac:dyDescent="0.25">
      <c r="A301" s="12">
        <v>299</v>
      </c>
      <c r="B301" s="8" t="s">
        <v>595</v>
      </c>
      <c r="C301" s="14">
        <v>25</v>
      </c>
      <c r="D301" s="12">
        <v>1</v>
      </c>
      <c r="E301" s="21">
        <f>C301/D301*10</f>
        <v>250</v>
      </c>
      <c r="F301" s="29">
        <f>C301/(D301-0.5)*10</f>
        <v>500</v>
      </c>
      <c r="G301" s="29">
        <f>C301/(D301-0.75)*10</f>
        <v>1000</v>
      </c>
    </row>
    <row r="302" spans="1:7" x14ac:dyDescent="0.25">
      <c r="A302" s="12">
        <v>300</v>
      </c>
      <c r="B302" s="8" t="s">
        <v>318</v>
      </c>
      <c r="C302" s="14">
        <v>129.5</v>
      </c>
      <c r="D302" s="12">
        <v>2</v>
      </c>
      <c r="E302" s="21">
        <f>C302/D302*10</f>
        <v>647.5</v>
      </c>
      <c r="F302" s="29">
        <f>C302/(D302-0.5)*10</f>
        <v>863.33333333333326</v>
      </c>
      <c r="G302" s="29">
        <f>C302/(D302-0.75)*10</f>
        <v>1036</v>
      </c>
    </row>
    <row r="303" spans="1:7" x14ac:dyDescent="0.25">
      <c r="A303" s="12">
        <v>303</v>
      </c>
      <c r="B303" s="8" t="s">
        <v>303</v>
      </c>
      <c r="C303" s="14">
        <v>130</v>
      </c>
      <c r="D303" s="12">
        <v>2</v>
      </c>
      <c r="E303" s="21">
        <f>C303/D303*10</f>
        <v>650</v>
      </c>
      <c r="F303" s="29">
        <f>C303/(D303-0.5)*10</f>
        <v>866.66666666666674</v>
      </c>
      <c r="G303" s="29">
        <f>C303/(D303-0.75)*10</f>
        <v>1040</v>
      </c>
    </row>
    <row r="304" spans="1:7" x14ac:dyDescent="0.25">
      <c r="A304" s="12">
        <v>301</v>
      </c>
      <c r="B304" s="8" t="s">
        <v>690</v>
      </c>
      <c r="C304" s="14">
        <v>26</v>
      </c>
      <c r="D304" s="12">
        <v>1</v>
      </c>
      <c r="E304" s="21">
        <f>C304/D304*10</f>
        <v>260</v>
      </c>
      <c r="F304" s="29">
        <f>C304/(D304-0.5)*10</f>
        <v>520</v>
      </c>
      <c r="G304" s="29">
        <f>C304/(D304-0.75)*10</f>
        <v>1040</v>
      </c>
    </row>
    <row r="305" spans="1:7" x14ac:dyDescent="0.25">
      <c r="A305" s="12">
        <v>302</v>
      </c>
      <c r="B305" s="8" t="s">
        <v>342</v>
      </c>
      <c r="C305" s="14">
        <v>26</v>
      </c>
      <c r="D305" s="12">
        <v>1</v>
      </c>
      <c r="E305" s="21">
        <f>C305/D305*10</f>
        <v>260</v>
      </c>
      <c r="F305" s="29">
        <f>C305/(D305-0.5)*10</f>
        <v>520</v>
      </c>
      <c r="G305" s="29">
        <f>C305/(D305-0.75)*10</f>
        <v>1040</v>
      </c>
    </row>
    <row r="306" spans="1:7" x14ac:dyDescent="0.25">
      <c r="A306" s="12">
        <v>304</v>
      </c>
      <c r="B306" s="8" t="s">
        <v>594</v>
      </c>
      <c r="C306" s="14">
        <v>27</v>
      </c>
      <c r="D306" s="12">
        <v>1</v>
      </c>
      <c r="E306" s="21">
        <f>C306/D306*10</f>
        <v>270</v>
      </c>
      <c r="F306" s="29">
        <f>C306/(D306-0.5)*10</f>
        <v>540</v>
      </c>
      <c r="G306" s="29">
        <f>C306/(D306-0.75)*10</f>
        <v>1080</v>
      </c>
    </row>
    <row r="307" spans="1:7" x14ac:dyDescent="0.25">
      <c r="A307" s="12">
        <v>305</v>
      </c>
      <c r="B307" s="8" t="s">
        <v>689</v>
      </c>
      <c r="C307" s="14">
        <v>28</v>
      </c>
      <c r="D307" s="12">
        <v>1</v>
      </c>
      <c r="E307" s="21">
        <f>C307/D307*10</f>
        <v>280</v>
      </c>
      <c r="F307" s="29">
        <f>C307/(D307-0.5)*10</f>
        <v>560</v>
      </c>
      <c r="G307" s="29">
        <f>C307/(D307-0.75)*10</f>
        <v>1120</v>
      </c>
    </row>
    <row r="308" spans="1:7" x14ac:dyDescent="0.25">
      <c r="A308" s="12">
        <v>306</v>
      </c>
      <c r="B308" s="8" t="s">
        <v>593</v>
      </c>
      <c r="C308" s="14">
        <v>28</v>
      </c>
      <c r="D308" s="12">
        <v>1</v>
      </c>
      <c r="E308" s="21">
        <f>C308/D308*10</f>
        <v>280</v>
      </c>
      <c r="F308" s="29">
        <f>C308/(D308-0.5)*10</f>
        <v>560</v>
      </c>
      <c r="G308" s="29">
        <f>C308/(D308-0.75)*10</f>
        <v>1120</v>
      </c>
    </row>
    <row r="309" spans="1:7" x14ac:dyDescent="0.25">
      <c r="A309" s="12">
        <v>307</v>
      </c>
      <c r="B309" s="8" t="s">
        <v>194</v>
      </c>
      <c r="C309" s="14">
        <v>141.5</v>
      </c>
      <c r="D309" s="12">
        <v>2</v>
      </c>
      <c r="E309" s="21">
        <f>C309/D309*10</f>
        <v>707.5</v>
      </c>
      <c r="F309" s="29">
        <f>C309/(D309-0.5)*10</f>
        <v>943.33333333333326</v>
      </c>
      <c r="G309" s="29">
        <f>C309/(D309-0.75)*10</f>
        <v>1132</v>
      </c>
    </row>
    <row r="310" spans="1:7" x14ac:dyDescent="0.25">
      <c r="A310" s="12">
        <v>308</v>
      </c>
      <c r="B310" s="18" t="s">
        <v>688</v>
      </c>
      <c r="C310" s="14">
        <v>29</v>
      </c>
      <c r="D310" s="12">
        <v>1</v>
      </c>
      <c r="E310" s="21">
        <f>C310/D310*10</f>
        <v>290</v>
      </c>
      <c r="F310" s="29">
        <f>C310/(D310-0.5)*10</f>
        <v>580</v>
      </c>
      <c r="G310" s="29">
        <f>C310/(D310-0.75)*10</f>
        <v>1160</v>
      </c>
    </row>
    <row r="311" spans="1:7" x14ac:dyDescent="0.25">
      <c r="A311" s="12">
        <v>309</v>
      </c>
      <c r="B311" s="8" t="s">
        <v>592</v>
      </c>
      <c r="C311" s="14">
        <v>29</v>
      </c>
      <c r="D311" s="12">
        <v>1</v>
      </c>
      <c r="E311" s="21">
        <f>C311/D311*10</f>
        <v>290</v>
      </c>
      <c r="F311" s="29">
        <f>C311/(D311-0.5)*10</f>
        <v>580</v>
      </c>
      <c r="G311" s="29">
        <f>C311/(D311-0.75)*10</f>
        <v>1160</v>
      </c>
    </row>
    <row r="312" spans="1:7" x14ac:dyDescent="0.25">
      <c r="A312" s="12">
        <v>310</v>
      </c>
      <c r="B312" s="8" t="s">
        <v>524</v>
      </c>
      <c r="C312" s="14">
        <v>29</v>
      </c>
      <c r="D312" s="12">
        <v>1</v>
      </c>
      <c r="E312" s="21">
        <f>C312/D312*10</f>
        <v>290</v>
      </c>
      <c r="F312" s="29">
        <f>C312/(D312-0.5)*10</f>
        <v>580</v>
      </c>
      <c r="G312" s="29">
        <f>C312/(D312-0.75)*10</f>
        <v>1160</v>
      </c>
    </row>
    <row r="313" spans="1:7" x14ac:dyDescent="0.25">
      <c r="A313" s="12">
        <v>311</v>
      </c>
      <c r="B313" s="8" t="s">
        <v>702</v>
      </c>
      <c r="C313" s="14">
        <v>30</v>
      </c>
      <c r="D313" s="12">
        <v>1</v>
      </c>
      <c r="E313" s="21">
        <f>C313/D313*10</f>
        <v>300</v>
      </c>
      <c r="F313" s="29">
        <f>C313/(D313-0.5)*10</f>
        <v>600</v>
      </c>
      <c r="G313" s="29">
        <f>C313/(D313-0.75)*10</f>
        <v>1200</v>
      </c>
    </row>
    <row r="314" spans="1:7" x14ac:dyDescent="0.25">
      <c r="A314" s="12">
        <v>312</v>
      </c>
      <c r="B314" s="8" t="s">
        <v>687</v>
      </c>
      <c r="C314" s="14">
        <v>30</v>
      </c>
      <c r="D314" s="12">
        <v>1</v>
      </c>
      <c r="E314" s="21">
        <f>C314/D314*10</f>
        <v>300</v>
      </c>
      <c r="F314" s="29">
        <f>C314/(D314-0.5)*10</f>
        <v>600</v>
      </c>
      <c r="G314" s="29">
        <f>C314/(D314-0.75)*10</f>
        <v>1200</v>
      </c>
    </row>
    <row r="315" spans="1:7" x14ac:dyDescent="0.25">
      <c r="A315" s="12">
        <v>313</v>
      </c>
      <c r="B315" s="8" t="s">
        <v>218</v>
      </c>
      <c r="C315" s="14">
        <v>30</v>
      </c>
      <c r="D315" s="12">
        <v>1</v>
      </c>
      <c r="E315" s="21">
        <f>C315/D315*10</f>
        <v>300</v>
      </c>
      <c r="F315" s="29">
        <f>C315/(D315-0.5)*10</f>
        <v>600</v>
      </c>
      <c r="G315" s="29">
        <f>C315/(D315-0.75)*10</f>
        <v>1200</v>
      </c>
    </row>
    <row r="316" spans="1:7" x14ac:dyDescent="0.25">
      <c r="A316" s="12">
        <v>314</v>
      </c>
      <c r="B316" s="8" t="s">
        <v>629</v>
      </c>
      <c r="C316" s="14">
        <v>32</v>
      </c>
      <c r="D316" s="12">
        <v>1</v>
      </c>
      <c r="E316" s="21">
        <f>C316/D316*10</f>
        <v>320</v>
      </c>
      <c r="F316" s="29">
        <f>C316/(D316-0.5)*10</f>
        <v>640</v>
      </c>
      <c r="G316" s="29">
        <f>C316/(D316-0.75)*10</f>
        <v>1280</v>
      </c>
    </row>
    <row r="317" spans="1:7" x14ac:dyDescent="0.25">
      <c r="A317" s="12">
        <v>315</v>
      </c>
      <c r="B317" s="8" t="s">
        <v>565</v>
      </c>
      <c r="C317" s="14">
        <v>32</v>
      </c>
      <c r="D317" s="12">
        <v>1</v>
      </c>
      <c r="E317" s="21">
        <f>C317/D317*10</f>
        <v>320</v>
      </c>
      <c r="F317" s="29">
        <f>C317/(D317-0.5)*10</f>
        <v>640</v>
      </c>
      <c r="G317" s="29">
        <f>C317/(D317-0.75)*10</f>
        <v>1280</v>
      </c>
    </row>
    <row r="318" spans="1:7" x14ac:dyDescent="0.25">
      <c r="A318" s="12">
        <v>316</v>
      </c>
      <c r="B318" s="8" t="s">
        <v>686</v>
      </c>
      <c r="C318" s="14">
        <v>33</v>
      </c>
      <c r="D318" s="12">
        <v>1</v>
      </c>
      <c r="E318" s="21">
        <f>C318/D318*10</f>
        <v>330</v>
      </c>
      <c r="F318" s="29">
        <f>C318/(D318-0.5)*10</f>
        <v>660</v>
      </c>
      <c r="G318" s="29">
        <f>C318/(D318-0.75)*10</f>
        <v>1320</v>
      </c>
    </row>
    <row r="319" spans="1:7" x14ac:dyDescent="0.25">
      <c r="A319" s="12">
        <v>317</v>
      </c>
      <c r="B319" s="18" t="s">
        <v>567</v>
      </c>
      <c r="C319" s="14">
        <v>34</v>
      </c>
      <c r="D319" s="12">
        <v>1</v>
      </c>
      <c r="E319" s="21">
        <f>C319/D319*10</f>
        <v>340</v>
      </c>
      <c r="F319" s="29">
        <f>C319/(D319-0.5)*10</f>
        <v>680</v>
      </c>
      <c r="G319" s="29">
        <f>C319/(D319-0.75)*10</f>
        <v>1360</v>
      </c>
    </row>
    <row r="320" spans="1:7" x14ac:dyDescent="0.25">
      <c r="A320" s="12">
        <v>318</v>
      </c>
      <c r="B320" s="8" t="s">
        <v>54</v>
      </c>
      <c r="C320" s="14">
        <v>34</v>
      </c>
      <c r="D320" s="12">
        <v>1</v>
      </c>
      <c r="E320" s="21">
        <f>C320/D320*10</f>
        <v>340</v>
      </c>
      <c r="F320" s="29">
        <f>C320/(D320-0.5)*10</f>
        <v>680</v>
      </c>
      <c r="G320" s="29">
        <f>C320/(D320-0.75)*10</f>
        <v>1360</v>
      </c>
    </row>
    <row r="321" spans="1:7" x14ac:dyDescent="0.25">
      <c r="A321" s="12">
        <v>319</v>
      </c>
      <c r="B321" s="8" t="s">
        <v>684</v>
      </c>
      <c r="C321" s="14">
        <v>35</v>
      </c>
      <c r="D321" s="12">
        <v>1</v>
      </c>
      <c r="E321" s="21">
        <f>C321/D321*10</f>
        <v>350</v>
      </c>
      <c r="F321" s="29">
        <f>C321/(D321-0.5)*10</f>
        <v>700</v>
      </c>
      <c r="G321" s="29">
        <f>C321/(D321-0.75)*10</f>
        <v>1400</v>
      </c>
    </row>
    <row r="322" spans="1:7" x14ac:dyDescent="0.25">
      <c r="A322" s="12">
        <v>320</v>
      </c>
      <c r="B322" s="8" t="s">
        <v>528</v>
      </c>
      <c r="C322" s="14">
        <v>35</v>
      </c>
      <c r="D322" s="12">
        <v>1</v>
      </c>
      <c r="E322" s="21">
        <f>C322/D322*10</f>
        <v>350</v>
      </c>
      <c r="F322" s="29">
        <f>C322/(D322-0.5)*10</f>
        <v>700</v>
      </c>
      <c r="G322" s="29">
        <f>C322/(D322-0.75)*10</f>
        <v>1400</v>
      </c>
    </row>
    <row r="323" spans="1:7" x14ac:dyDescent="0.25">
      <c r="A323" s="12">
        <v>321</v>
      </c>
      <c r="B323" s="8" t="s">
        <v>343</v>
      </c>
      <c r="C323" s="14">
        <v>36</v>
      </c>
      <c r="D323" s="12">
        <v>1</v>
      </c>
      <c r="E323" s="21">
        <f>C323/D323*10</f>
        <v>360</v>
      </c>
      <c r="F323" s="29">
        <f>C323/(D323-0.5)*10</f>
        <v>720</v>
      </c>
      <c r="G323" s="29">
        <f>C323/(D323-0.75)*10</f>
        <v>1440</v>
      </c>
    </row>
    <row r="324" spans="1:7" x14ac:dyDescent="0.25">
      <c r="A324" s="12">
        <v>322</v>
      </c>
      <c r="B324" s="8" t="s">
        <v>96</v>
      </c>
      <c r="C324" s="14">
        <v>36</v>
      </c>
      <c r="D324" s="12">
        <v>1</v>
      </c>
      <c r="E324" s="21">
        <f>C324/D324*10</f>
        <v>360</v>
      </c>
      <c r="F324" s="29">
        <f>C324/(D324-0.5)*10</f>
        <v>720</v>
      </c>
      <c r="G324" s="29">
        <f>C324/(D324-0.75)*10</f>
        <v>1440</v>
      </c>
    </row>
    <row r="325" spans="1:7" x14ac:dyDescent="0.25">
      <c r="A325" s="12">
        <v>323</v>
      </c>
      <c r="B325" s="8" t="s">
        <v>683</v>
      </c>
      <c r="C325" s="14">
        <v>36</v>
      </c>
      <c r="D325" s="12">
        <v>1</v>
      </c>
      <c r="E325" s="21">
        <f>C325/D325*10</f>
        <v>360</v>
      </c>
      <c r="F325" s="29">
        <f>C325/(D325-0.5)*10</f>
        <v>720</v>
      </c>
      <c r="G325" s="29">
        <f>C325/(D325-0.75)*10</f>
        <v>1440</v>
      </c>
    </row>
    <row r="326" spans="1:7" x14ac:dyDescent="0.25">
      <c r="A326" s="12">
        <v>324</v>
      </c>
      <c r="B326" s="8" t="s">
        <v>591</v>
      </c>
      <c r="C326" s="14">
        <v>37</v>
      </c>
      <c r="D326" s="12">
        <v>1</v>
      </c>
      <c r="E326" s="21">
        <f>C326/D326*10</f>
        <v>370</v>
      </c>
      <c r="F326" s="29">
        <f>C326/(D326-0.5)*10</f>
        <v>740</v>
      </c>
      <c r="G326" s="29">
        <f>C326/(D326-0.75)*10</f>
        <v>1480</v>
      </c>
    </row>
    <row r="327" spans="1:7" x14ac:dyDescent="0.25">
      <c r="A327" s="12">
        <v>325</v>
      </c>
      <c r="B327" s="8" t="s">
        <v>569</v>
      </c>
      <c r="C327" s="14">
        <v>38</v>
      </c>
      <c r="D327" s="12">
        <v>1</v>
      </c>
      <c r="E327" s="21">
        <f>C327/D327*10</f>
        <v>380</v>
      </c>
      <c r="F327" s="29">
        <f>C327/(D327-0.5)*10</f>
        <v>760</v>
      </c>
      <c r="G327" s="29">
        <f>C327/(D327-0.75)*10</f>
        <v>1520</v>
      </c>
    </row>
    <row r="328" spans="1:7" x14ac:dyDescent="0.25">
      <c r="A328" s="12">
        <v>326</v>
      </c>
      <c r="B328" s="8" t="s">
        <v>590</v>
      </c>
      <c r="C328" s="14">
        <v>39</v>
      </c>
      <c r="D328" s="12">
        <v>1</v>
      </c>
      <c r="E328" s="21">
        <f>C328/D328*10</f>
        <v>390</v>
      </c>
      <c r="F328" s="29">
        <f>C328/(D328-0.5)*10</f>
        <v>780</v>
      </c>
      <c r="G328" s="29">
        <f>C328/(D328-0.75)*10</f>
        <v>1560</v>
      </c>
    </row>
    <row r="329" spans="1:7" x14ac:dyDescent="0.25">
      <c r="A329" s="12">
        <v>327</v>
      </c>
      <c r="B329" s="8" t="s">
        <v>589</v>
      </c>
      <c r="C329" s="14">
        <v>40</v>
      </c>
      <c r="D329" s="12">
        <v>1</v>
      </c>
      <c r="E329" s="21">
        <f>C329/D329*10</f>
        <v>400</v>
      </c>
      <c r="F329" s="29">
        <f>C329/(D329-0.5)*10</f>
        <v>800</v>
      </c>
      <c r="G329" s="29">
        <f>C329/(D329-0.75)*10</f>
        <v>1600</v>
      </c>
    </row>
    <row r="330" spans="1:7" x14ac:dyDescent="0.25">
      <c r="A330" s="12">
        <v>328</v>
      </c>
      <c r="B330" s="8" t="s">
        <v>682</v>
      </c>
      <c r="C330" s="14">
        <v>40</v>
      </c>
      <c r="D330" s="12">
        <v>1</v>
      </c>
      <c r="E330" s="21">
        <f>C330/D330*10</f>
        <v>400</v>
      </c>
      <c r="F330" s="29">
        <f>C330/(D330-0.5)*10</f>
        <v>800</v>
      </c>
      <c r="G330" s="29">
        <f>C330/(D330-0.75)*10</f>
        <v>1600</v>
      </c>
    </row>
    <row r="331" spans="1:7" x14ac:dyDescent="0.25">
      <c r="A331" s="12">
        <v>329</v>
      </c>
      <c r="B331" s="8" t="s">
        <v>248</v>
      </c>
      <c r="C331" s="14">
        <v>41</v>
      </c>
      <c r="D331" s="12">
        <v>1</v>
      </c>
      <c r="E331" s="21">
        <f>C331/D331*10</f>
        <v>410</v>
      </c>
      <c r="F331" s="29">
        <f>C331/(D331-0.5)*10</f>
        <v>820</v>
      </c>
      <c r="G331" s="29">
        <f>C331/(D331-0.75)*10</f>
        <v>1640</v>
      </c>
    </row>
    <row r="332" spans="1:7" x14ac:dyDescent="0.25">
      <c r="A332" s="12">
        <v>330</v>
      </c>
      <c r="B332" s="8" t="s">
        <v>222</v>
      </c>
      <c r="C332" s="14">
        <v>41</v>
      </c>
      <c r="D332" s="12">
        <v>1</v>
      </c>
      <c r="E332" s="21">
        <f>C332/D332*10</f>
        <v>410</v>
      </c>
      <c r="F332" s="29">
        <f>C332/(D332-0.5)*10</f>
        <v>820</v>
      </c>
      <c r="G332" s="29">
        <f>C332/(D332-0.75)*10</f>
        <v>1640</v>
      </c>
    </row>
    <row r="333" spans="1:7" x14ac:dyDescent="0.25">
      <c r="A333" s="12">
        <v>331</v>
      </c>
      <c r="B333" s="8" t="s">
        <v>464</v>
      </c>
      <c r="C333" s="14">
        <v>41</v>
      </c>
      <c r="D333" s="12">
        <v>1</v>
      </c>
      <c r="E333" s="21">
        <f>C333/D333*10</f>
        <v>410</v>
      </c>
      <c r="F333" s="29">
        <f>C333/(D333-0.5)*10</f>
        <v>820</v>
      </c>
      <c r="G333" s="29">
        <f>C333/(D333-0.75)*10</f>
        <v>1640</v>
      </c>
    </row>
    <row r="334" spans="1:7" x14ac:dyDescent="0.25">
      <c r="A334" s="12">
        <v>332</v>
      </c>
      <c r="B334" s="8" t="s">
        <v>681</v>
      </c>
      <c r="C334" s="14">
        <v>42</v>
      </c>
      <c r="D334" s="12">
        <v>1</v>
      </c>
      <c r="E334" s="21">
        <f>C334/D334*10</f>
        <v>420</v>
      </c>
      <c r="F334" s="29">
        <f>C334/(D334-0.5)*10</f>
        <v>840</v>
      </c>
      <c r="G334" s="29">
        <f>C334/(D334-0.75)*10</f>
        <v>1680</v>
      </c>
    </row>
    <row r="335" spans="1:7" x14ac:dyDescent="0.25">
      <c r="A335" s="12">
        <v>333</v>
      </c>
      <c r="B335" s="8" t="s">
        <v>347</v>
      </c>
      <c r="C335" s="14">
        <v>43</v>
      </c>
      <c r="D335" s="12">
        <v>1</v>
      </c>
      <c r="E335" s="21">
        <f>C335/D335*10</f>
        <v>430</v>
      </c>
      <c r="F335" s="29">
        <f>C335/(D335-0.5)*10</f>
        <v>860</v>
      </c>
      <c r="G335" s="29">
        <f>C335/(D335-0.75)*10</f>
        <v>1720</v>
      </c>
    </row>
    <row r="336" spans="1:7" x14ac:dyDescent="0.25">
      <c r="A336" s="12">
        <v>334</v>
      </c>
      <c r="B336" s="8" t="s">
        <v>588</v>
      </c>
      <c r="C336" s="14">
        <v>45</v>
      </c>
      <c r="D336" s="12">
        <v>1</v>
      </c>
      <c r="E336" s="21">
        <f>C336/D336*10</f>
        <v>450</v>
      </c>
      <c r="F336" s="29">
        <f>C336/(D336-0.5)*10</f>
        <v>900</v>
      </c>
      <c r="G336" s="29">
        <f>C336/(D336-0.75)*10</f>
        <v>1800</v>
      </c>
    </row>
    <row r="337" spans="1:7" x14ac:dyDescent="0.25">
      <c r="A337" s="12">
        <v>335</v>
      </c>
      <c r="B337" s="8" t="s">
        <v>680</v>
      </c>
      <c r="C337" s="14">
        <v>45</v>
      </c>
      <c r="D337" s="12">
        <v>1</v>
      </c>
      <c r="E337" s="21">
        <f>C337/D337*10</f>
        <v>450</v>
      </c>
      <c r="F337" s="29">
        <f>C337/(D337-0.5)*10</f>
        <v>900</v>
      </c>
      <c r="G337" s="29">
        <f>C337/(D337-0.75)*10</f>
        <v>1800</v>
      </c>
    </row>
    <row r="338" spans="1:7" x14ac:dyDescent="0.25">
      <c r="A338" s="12">
        <v>336</v>
      </c>
      <c r="B338" s="8" t="s">
        <v>221</v>
      </c>
      <c r="C338" s="14">
        <v>45</v>
      </c>
      <c r="D338" s="12">
        <v>1</v>
      </c>
      <c r="E338" s="21">
        <f>C338/D338*10</f>
        <v>450</v>
      </c>
      <c r="F338" s="29">
        <f>C338/(D338-0.5)*10</f>
        <v>900</v>
      </c>
      <c r="G338" s="29">
        <f>C338/(D338-0.75)*10</f>
        <v>1800</v>
      </c>
    </row>
    <row r="339" spans="1:7" x14ac:dyDescent="0.25">
      <c r="A339" s="12">
        <v>337</v>
      </c>
      <c r="B339" s="8" t="s">
        <v>348</v>
      </c>
      <c r="C339" s="14">
        <v>45</v>
      </c>
      <c r="D339" s="12">
        <v>1</v>
      </c>
      <c r="E339" s="21">
        <f>C339/D339*10</f>
        <v>450</v>
      </c>
      <c r="F339" s="29">
        <f>C339/(D339-0.5)*10</f>
        <v>900</v>
      </c>
      <c r="G339" s="29">
        <f>C339/(D339-0.75)*10</f>
        <v>1800</v>
      </c>
    </row>
    <row r="340" spans="1:7" x14ac:dyDescent="0.25">
      <c r="A340" s="12">
        <v>338</v>
      </c>
      <c r="B340" s="8" t="s">
        <v>630</v>
      </c>
      <c r="C340" s="14">
        <v>47</v>
      </c>
      <c r="D340" s="12">
        <v>1</v>
      </c>
      <c r="E340" s="21">
        <f>C340/D340*10</f>
        <v>470</v>
      </c>
      <c r="F340" s="29">
        <f>C340/(D340-0.5)*10</f>
        <v>940</v>
      </c>
      <c r="G340" s="29">
        <f>C340/(D340-0.75)*10</f>
        <v>1880</v>
      </c>
    </row>
    <row r="341" spans="1:7" x14ac:dyDescent="0.25">
      <c r="A341" s="12">
        <v>339</v>
      </c>
      <c r="B341" s="8" t="s">
        <v>679</v>
      </c>
      <c r="C341" s="14">
        <v>47</v>
      </c>
      <c r="D341" s="12">
        <v>1</v>
      </c>
      <c r="E341" s="21">
        <f>C341/D341*10</f>
        <v>470</v>
      </c>
      <c r="F341" s="29">
        <f>C341/(D341-0.5)*10</f>
        <v>940</v>
      </c>
      <c r="G341" s="29">
        <f>C341/(D341-0.75)*10</f>
        <v>1880</v>
      </c>
    </row>
    <row r="342" spans="1:7" x14ac:dyDescent="0.25">
      <c r="A342" s="12">
        <v>340</v>
      </c>
      <c r="B342" s="8" t="s">
        <v>572</v>
      </c>
      <c r="C342" s="14">
        <v>47</v>
      </c>
      <c r="D342" s="12">
        <v>1</v>
      </c>
      <c r="E342" s="21">
        <f>C342/D342*10</f>
        <v>470</v>
      </c>
      <c r="F342" s="29">
        <f>C342/(D342-0.5)*10</f>
        <v>940</v>
      </c>
      <c r="G342" s="29">
        <f>C342/(D342-0.75)*10</f>
        <v>1880</v>
      </c>
    </row>
    <row r="343" spans="1:7" x14ac:dyDescent="0.25">
      <c r="A343" s="12">
        <v>341</v>
      </c>
      <c r="B343" s="8" t="s">
        <v>68</v>
      </c>
      <c r="C343" s="14">
        <v>48</v>
      </c>
      <c r="D343" s="12">
        <v>1</v>
      </c>
      <c r="E343" s="21">
        <f>C343/D343*10</f>
        <v>480</v>
      </c>
      <c r="F343" s="29">
        <f>C343/(D343-0.5)*10</f>
        <v>960</v>
      </c>
      <c r="G343" s="29">
        <f>C343/(D343-0.75)*10</f>
        <v>1920</v>
      </c>
    </row>
    <row r="344" spans="1:7" x14ac:dyDescent="0.25">
      <c r="A344" s="12">
        <v>342</v>
      </c>
      <c r="B344" s="8" t="s">
        <v>105</v>
      </c>
      <c r="C344" s="14">
        <v>48</v>
      </c>
      <c r="D344" s="12">
        <v>1</v>
      </c>
      <c r="E344" s="21">
        <f>C344/D344*10</f>
        <v>480</v>
      </c>
      <c r="F344" s="29">
        <f>C344/(D344-0.5)*10</f>
        <v>960</v>
      </c>
      <c r="G344" s="29">
        <f>C344/(D344-0.75)*10</f>
        <v>1920</v>
      </c>
    </row>
    <row r="345" spans="1:7" x14ac:dyDescent="0.25">
      <c r="A345" s="12">
        <v>343</v>
      </c>
      <c r="B345" s="8" t="s">
        <v>587</v>
      </c>
      <c r="C345" s="14">
        <v>48</v>
      </c>
      <c r="D345" s="12">
        <v>1</v>
      </c>
      <c r="E345" s="21">
        <f>C345/D345*10</f>
        <v>480</v>
      </c>
      <c r="F345" s="29">
        <f>C345/(D345-0.5)*10</f>
        <v>960</v>
      </c>
      <c r="G345" s="29">
        <f>C345/(D345-0.75)*10</f>
        <v>1920</v>
      </c>
    </row>
    <row r="346" spans="1:7" x14ac:dyDescent="0.25">
      <c r="A346" s="12">
        <v>344</v>
      </c>
      <c r="B346" s="8" t="s">
        <v>227</v>
      </c>
      <c r="C346" s="14">
        <v>49</v>
      </c>
      <c r="D346" s="12">
        <v>1</v>
      </c>
      <c r="E346" s="21">
        <f>C346/D346*10</f>
        <v>490</v>
      </c>
      <c r="F346" s="29">
        <f>C346/(D346-0.5)*10</f>
        <v>980</v>
      </c>
      <c r="G346" s="29">
        <f>C346/(D346-0.75)*10</f>
        <v>1960</v>
      </c>
    </row>
    <row r="347" spans="1:7" x14ac:dyDescent="0.25">
      <c r="A347" s="12">
        <v>345</v>
      </c>
      <c r="B347" s="8" t="s">
        <v>288</v>
      </c>
      <c r="C347" s="14">
        <v>49</v>
      </c>
      <c r="D347" s="12">
        <v>1</v>
      </c>
      <c r="E347" s="21">
        <f>C347/D347*10</f>
        <v>490</v>
      </c>
      <c r="F347" s="29">
        <f>C347/(D347-0.5)*10</f>
        <v>980</v>
      </c>
      <c r="G347" s="29">
        <f>C347/(D347-0.75)*10</f>
        <v>1960</v>
      </c>
    </row>
    <row r="348" spans="1:7" x14ac:dyDescent="0.25">
      <c r="A348" s="12">
        <v>346</v>
      </c>
      <c r="B348" s="8" t="s">
        <v>349</v>
      </c>
      <c r="C348" s="14">
        <v>50</v>
      </c>
      <c r="D348" s="12">
        <v>1</v>
      </c>
      <c r="E348" s="21">
        <f>C348/D348*10</f>
        <v>500</v>
      </c>
      <c r="F348" s="29">
        <f>C348/(D348-0.5)*10</f>
        <v>1000</v>
      </c>
      <c r="G348" s="29">
        <f>C348/(D348-0.75)*10</f>
        <v>2000</v>
      </c>
    </row>
    <row r="349" spans="1:7" x14ac:dyDescent="0.25">
      <c r="A349" s="12">
        <v>347</v>
      </c>
      <c r="B349" s="8" t="s">
        <v>573</v>
      </c>
      <c r="C349" s="14">
        <v>50</v>
      </c>
      <c r="D349" s="12">
        <v>1</v>
      </c>
      <c r="E349" s="21">
        <f>C349/D349*10</f>
        <v>500</v>
      </c>
      <c r="F349" s="29">
        <f>C349/(D349-0.5)*10</f>
        <v>1000</v>
      </c>
      <c r="G349" s="29">
        <f>C349/(D349-0.75)*10</f>
        <v>2000</v>
      </c>
    </row>
    <row r="350" spans="1:7" x14ac:dyDescent="0.25">
      <c r="A350" s="12">
        <v>348</v>
      </c>
      <c r="B350" s="8" t="s">
        <v>586</v>
      </c>
      <c r="C350" s="14">
        <v>50</v>
      </c>
      <c r="D350" s="12">
        <v>1</v>
      </c>
      <c r="E350" s="21">
        <f>C350/D350*10</f>
        <v>500</v>
      </c>
      <c r="F350" s="29">
        <f>C350/(D350-0.5)*10</f>
        <v>1000</v>
      </c>
      <c r="G350" s="29">
        <f>C350/(D350-0.75)*10</f>
        <v>2000</v>
      </c>
    </row>
    <row r="351" spans="1:7" x14ac:dyDescent="0.25">
      <c r="A351" s="12">
        <v>349</v>
      </c>
      <c r="B351" s="8" t="s">
        <v>70</v>
      </c>
      <c r="C351" s="14">
        <v>50</v>
      </c>
      <c r="D351" s="12">
        <v>1</v>
      </c>
      <c r="E351" s="21">
        <f>C351/D351*10</f>
        <v>500</v>
      </c>
      <c r="F351" s="29">
        <f>C351/(D351-0.5)*10</f>
        <v>1000</v>
      </c>
      <c r="G351" s="29">
        <f>C351/(D351-0.75)*10</f>
        <v>2000</v>
      </c>
    </row>
    <row r="352" spans="1:7" x14ac:dyDescent="0.25">
      <c r="A352" s="12">
        <v>350</v>
      </c>
      <c r="B352" s="8" t="s">
        <v>678</v>
      </c>
      <c r="C352" s="14">
        <v>51</v>
      </c>
      <c r="D352" s="12">
        <v>1</v>
      </c>
      <c r="E352" s="21">
        <f>C352/D352*10</f>
        <v>510</v>
      </c>
      <c r="F352" s="29">
        <f>C352/(D352-0.5)*10</f>
        <v>1020</v>
      </c>
      <c r="G352" s="29">
        <f>C352/(D352-0.75)*10</f>
        <v>2040</v>
      </c>
    </row>
    <row r="353" spans="1:7" x14ac:dyDescent="0.25">
      <c r="A353" s="12">
        <v>351</v>
      </c>
      <c r="B353" s="8" t="s">
        <v>532</v>
      </c>
      <c r="C353" s="14">
        <v>51</v>
      </c>
      <c r="D353" s="12">
        <v>1</v>
      </c>
      <c r="E353" s="21">
        <f>C353/D353*10</f>
        <v>510</v>
      </c>
      <c r="F353" s="29">
        <f>C353/(D353-0.5)*10</f>
        <v>1020</v>
      </c>
      <c r="G353" s="29">
        <f>C353/(D353-0.75)*10</f>
        <v>2040</v>
      </c>
    </row>
    <row r="354" spans="1:7" x14ac:dyDescent="0.25">
      <c r="A354" s="12">
        <v>352</v>
      </c>
      <c r="B354" s="8" t="s">
        <v>574</v>
      </c>
      <c r="C354" s="14">
        <v>51</v>
      </c>
      <c r="D354" s="12">
        <v>1</v>
      </c>
      <c r="E354" s="21">
        <f>C354/D354*10</f>
        <v>510</v>
      </c>
      <c r="F354" s="29">
        <f>C354/(D354-0.5)*10</f>
        <v>1020</v>
      </c>
      <c r="G354" s="29">
        <f>C354/(D354-0.75)*10</f>
        <v>2040</v>
      </c>
    </row>
    <row r="355" spans="1:7" x14ac:dyDescent="0.25">
      <c r="A355" s="12">
        <v>353</v>
      </c>
      <c r="B355" s="8" t="s">
        <v>254</v>
      </c>
      <c r="C355" s="14">
        <v>53</v>
      </c>
      <c r="D355" s="12">
        <v>1</v>
      </c>
      <c r="E355" s="21">
        <f>C355/D355*10</f>
        <v>530</v>
      </c>
      <c r="F355" s="29">
        <f>C355/(D355-0.5)*10</f>
        <v>1060</v>
      </c>
      <c r="G355" s="29">
        <f>C355/(D355-0.75)*10</f>
        <v>2120</v>
      </c>
    </row>
    <row r="356" spans="1:7" x14ac:dyDescent="0.25">
      <c r="A356" s="12">
        <v>354</v>
      </c>
      <c r="B356" s="8" t="s">
        <v>677</v>
      </c>
      <c r="C356" s="14">
        <v>53</v>
      </c>
      <c r="D356" s="12">
        <v>1</v>
      </c>
      <c r="E356" s="21">
        <f>C356/D356*10</f>
        <v>530</v>
      </c>
      <c r="F356" s="29">
        <f>C356/(D356-0.5)*10</f>
        <v>1060</v>
      </c>
      <c r="G356" s="29">
        <f>C356/(D356-0.75)*10</f>
        <v>2120</v>
      </c>
    </row>
    <row r="357" spans="1:7" x14ac:dyDescent="0.25">
      <c r="A357" s="12">
        <v>355</v>
      </c>
      <c r="B357" s="8" t="s">
        <v>108</v>
      </c>
      <c r="C357" s="14">
        <v>53</v>
      </c>
      <c r="D357" s="12">
        <v>1</v>
      </c>
      <c r="E357" s="21">
        <f>C357/D357*10</f>
        <v>530</v>
      </c>
      <c r="F357" s="29">
        <f>C357/(D357-0.5)*10</f>
        <v>1060</v>
      </c>
      <c r="G357" s="29">
        <f>C357/(D357-0.75)*10</f>
        <v>2120</v>
      </c>
    </row>
    <row r="358" spans="1:7" x14ac:dyDescent="0.25">
      <c r="A358" s="12">
        <v>356</v>
      </c>
      <c r="B358" s="8" t="s">
        <v>255</v>
      </c>
      <c r="C358" s="14">
        <v>54</v>
      </c>
      <c r="D358" s="12">
        <v>1</v>
      </c>
      <c r="E358" s="21">
        <f>C358/D358*10</f>
        <v>540</v>
      </c>
      <c r="F358" s="29">
        <f>C358/(D358-0.5)*10</f>
        <v>1080</v>
      </c>
      <c r="G358" s="29">
        <f>C358/(D358-0.75)*10</f>
        <v>2160</v>
      </c>
    </row>
    <row r="359" spans="1:7" x14ac:dyDescent="0.25">
      <c r="A359" s="12">
        <v>357</v>
      </c>
      <c r="B359" s="8" t="s">
        <v>633</v>
      </c>
      <c r="C359" s="14">
        <v>55</v>
      </c>
      <c r="D359" s="12">
        <v>1</v>
      </c>
      <c r="E359" s="21">
        <f>C359/D359*10</f>
        <v>550</v>
      </c>
      <c r="F359" s="29">
        <f>C359/(D359-0.5)*10</f>
        <v>1100</v>
      </c>
      <c r="G359" s="29">
        <f>C359/(D359-0.75)*10</f>
        <v>2200</v>
      </c>
    </row>
    <row r="360" spans="1:7" x14ac:dyDescent="0.25">
      <c r="A360" s="12">
        <v>358</v>
      </c>
      <c r="B360" s="8" t="s">
        <v>576</v>
      </c>
      <c r="C360" s="14">
        <v>55</v>
      </c>
      <c r="D360" s="12">
        <v>1</v>
      </c>
      <c r="E360" s="21">
        <f>C360/D360*10</f>
        <v>550</v>
      </c>
      <c r="F360" s="29">
        <f>C360/(D360-0.5)*10</f>
        <v>1100</v>
      </c>
      <c r="G360" s="29">
        <f>C360/(D360-0.75)*10</f>
        <v>2200</v>
      </c>
    </row>
    <row r="361" spans="1:7" x14ac:dyDescent="0.25">
      <c r="A361" s="12">
        <v>359</v>
      </c>
      <c r="B361" s="8" t="s">
        <v>110</v>
      </c>
      <c r="C361" s="14">
        <v>55</v>
      </c>
      <c r="D361" s="12">
        <v>1</v>
      </c>
      <c r="E361" s="21">
        <f>C361/D361*10</f>
        <v>550</v>
      </c>
      <c r="F361" s="29">
        <f>C361/(D361-0.5)*10</f>
        <v>1100</v>
      </c>
      <c r="G361" s="29">
        <f>C361/(D361-0.75)*10</f>
        <v>2200</v>
      </c>
    </row>
    <row r="362" spans="1:7" x14ac:dyDescent="0.25">
      <c r="A362" s="12">
        <v>360</v>
      </c>
      <c r="B362" s="8" t="s">
        <v>111</v>
      </c>
      <c r="C362" s="14">
        <v>56</v>
      </c>
      <c r="D362" s="12">
        <v>1</v>
      </c>
      <c r="E362" s="21">
        <f>C362/D362*10</f>
        <v>560</v>
      </c>
      <c r="F362" s="29">
        <f>C362/(D362-0.5)*10</f>
        <v>1120</v>
      </c>
      <c r="G362" s="29">
        <f>C362/(D362-0.75)*10</f>
        <v>2240</v>
      </c>
    </row>
    <row r="363" spans="1:7" x14ac:dyDescent="0.25">
      <c r="A363" s="12">
        <v>361</v>
      </c>
      <c r="B363" s="8" t="s">
        <v>577</v>
      </c>
      <c r="C363" s="14">
        <v>57</v>
      </c>
      <c r="D363" s="12">
        <v>1</v>
      </c>
      <c r="E363" s="21">
        <f>C363/D363*10</f>
        <v>570</v>
      </c>
      <c r="F363" s="29">
        <f>C363/(D363-0.5)*10</f>
        <v>1140</v>
      </c>
      <c r="G363" s="29">
        <f>C363/(D363-0.75)*10</f>
        <v>2280</v>
      </c>
    </row>
    <row r="364" spans="1:7" x14ac:dyDescent="0.25">
      <c r="A364" s="12">
        <v>362</v>
      </c>
      <c r="B364" s="18" t="s">
        <v>257</v>
      </c>
      <c r="C364" s="14">
        <v>58</v>
      </c>
      <c r="D364" s="12">
        <v>1</v>
      </c>
      <c r="E364" s="21">
        <f>C364/D364*10</f>
        <v>580</v>
      </c>
      <c r="F364" s="29">
        <f>C364/(D364-0.5)*10</f>
        <v>1160</v>
      </c>
      <c r="G364" s="29">
        <f>C364/(D364-0.75)*10</f>
        <v>2320</v>
      </c>
    </row>
    <row r="365" spans="1:7" x14ac:dyDescent="0.25">
      <c r="A365" s="12">
        <v>363</v>
      </c>
      <c r="B365" s="8" t="s">
        <v>272</v>
      </c>
      <c r="C365" s="14">
        <v>58</v>
      </c>
      <c r="D365" s="12">
        <v>1</v>
      </c>
      <c r="E365" s="21">
        <f>C365/D365*10</f>
        <v>580</v>
      </c>
      <c r="F365" s="29">
        <f>C365/(D365-0.5)*10</f>
        <v>1160</v>
      </c>
      <c r="G365" s="29">
        <f>C365/(D365-0.75)*10</f>
        <v>2320</v>
      </c>
    </row>
    <row r="366" spans="1:7" x14ac:dyDescent="0.25">
      <c r="A366" s="12">
        <v>364</v>
      </c>
      <c r="B366" s="8" t="s">
        <v>291</v>
      </c>
      <c r="C366" s="14">
        <v>58</v>
      </c>
      <c r="D366" s="12">
        <v>1</v>
      </c>
      <c r="E366" s="21">
        <f>C366/D366*10</f>
        <v>580</v>
      </c>
      <c r="F366" s="29">
        <f>C366/(D366-0.5)*10</f>
        <v>1160</v>
      </c>
      <c r="G366" s="29">
        <f>C366/(D366-0.75)*10</f>
        <v>2320</v>
      </c>
    </row>
    <row r="367" spans="1:7" x14ac:dyDescent="0.25">
      <c r="A367" s="12">
        <v>365</v>
      </c>
      <c r="B367" s="8" t="s">
        <v>676</v>
      </c>
      <c r="C367" s="14">
        <v>58</v>
      </c>
      <c r="D367" s="12">
        <v>1</v>
      </c>
      <c r="E367" s="21">
        <f>C367/D367*10</f>
        <v>580</v>
      </c>
      <c r="F367" s="29">
        <f>C367/(D367-0.5)*10</f>
        <v>1160</v>
      </c>
      <c r="G367" s="29">
        <f>C367/(D367-0.75)*10</f>
        <v>2320</v>
      </c>
    </row>
    <row r="368" spans="1:7" x14ac:dyDescent="0.25">
      <c r="A368" s="12">
        <v>366</v>
      </c>
      <c r="B368" s="8" t="s">
        <v>675</v>
      </c>
      <c r="C368" s="14">
        <v>59</v>
      </c>
      <c r="D368" s="12">
        <v>1</v>
      </c>
      <c r="E368" s="21">
        <f>C368/D368*10</f>
        <v>590</v>
      </c>
      <c r="F368" s="29">
        <f>C368/(D368-0.5)*10</f>
        <v>1180</v>
      </c>
      <c r="G368" s="29">
        <f>C368/(D368-0.75)*10</f>
        <v>2360</v>
      </c>
    </row>
    <row r="369" spans="1:7" x14ac:dyDescent="0.25">
      <c r="A369" s="12">
        <v>367</v>
      </c>
      <c r="B369" s="8" t="s">
        <v>114</v>
      </c>
      <c r="C369" s="14">
        <v>59</v>
      </c>
      <c r="D369" s="12">
        <v>1</v>
      </c>
      <c r="E369" s="21">
        <f>C369/D369*10</f>
        <v>590</v>
      </c>
      <c r="F369" s="29">
        <f>C369/(D369-0.5)*10</f>
        <v>1180</v>
      </c>
      <c r="G369" s="29">
        <f>C369/(D369-0.75)*10</f>
        <v>2360</v>
      </c>
    </row>
    <row r="370" spans="1:7" x14ac:dyDescent="0.25">
      <c r="A370" s="12">
        <v>368</v>
      </c>
      <c r="B370" s="8" t="s">
        <v>674</v>
      </c>
      <c r="C370" s="14">
        <v>60</v>
      </c>
      <c r="D370" s="12">
        <v>1</v>
      </c>
      <c r="E370" s="21">
        <f>C370/D370*10</f>
        <v>600</v>
      </c>
      <c r="F370" s="29">
        <f>C370/(D370-0.5)*10</f>
        <v>1200</v>
      </c>
      <c r="G370" s="29">
        <f>C370/(D370-0.75)*10</f>
        <v>2400</v>
      </c>
    </row>
    <row r="371" spans="1:7" x14ac:dyDescent="0.25">
      <c r="A371" s="12">
        <v>369</v>
      </c>
      <c r="B371" s="8" t="s">
        <v>231</v>
      </c>
      <c r="C371" s="14">
        <v>60</v>
      </c>
      <c r="D371" s="12">
        <v>1</v>
      </c>
      <c r="E371" s="21">
        <f>C371/D371*10</f>
        <v>600</v>
      </c>
      <c r="F371" s="29">
        <f>C371/(D371-0.5)*10</f>
        <v>1200</v>
      </c>
      <c r="G371" s="29">
        <f>C371/(D371-0.75)*10</f>
        <v>2400</v>
      </c>
    </row>
    <row r="372" spans="1:7" x14ac:dyDescent="0.25">
      <c r="A372" s="12">
        <v>370</v>
      </c>
      <c r="B372" s="8" t="s">
        <v>469</v>
      </c>
      <c r="C372" s="14">
        <v>61</v>
      </c>
      <c r="D372" s="12">
        <v>1</v>
      </c>
      <c r="E372" s="21">
        <f>C372/D372*10</f>
        <v>610</v>
      </c>
      <c r="F372" s="29">
        <f>C372/(D372-0.5)*10</f>
        <v>1220</v>
      </c>
      <c r="G372" s="29">
        <f>C372/(D372-0.75)*10</f>
        <v>2440</v>
      </c>
    </row>
    <row r="373" spans="1:7" x14ac:dyDescent="0.25">
      <c r="A373" s="12">
        <v>371</v>
      </c>
      <c r="B373" s="8" t="s">
        <v>579</v>
      </c>
      <c r="C373" s="14">
        <v>61</v>
      </c>
      <c r="D373" s="12">
        <v>1</v>
      </c>
      <c r="E373" s="21">
        <f>C373/D373*10</f>
        <v>610</v>
      </c>
      <c r="F373" s="29">
        <f>C373/(D373-0.5)*10</f>
        <v>1220</v>
      </c>
      <c r="G373" s="29">
        <f>C373/(D373-0.75)*10</f>
        <v>2440</v>
      </c>
    </row>
    <row r="374" spans="1:7" x14ac:dyDescent="0.25">
      <c r="A374" s="12">
        <v>372</v>
      </c>
      <c r="B374" s="8" t="s">
        <v>634</v>
      </c>
      <c r="C374" s="14">
        <v>61</v>
      </c>
      <c r="D374" s="12">
        <v>1</v>
      </c>
      <c r="E374" s="21">
        <f>C374/D374*10</f>
        <v>610</v>
      </c>
      <c r="F374" s="29">
        <f>C374/(D374-0.5)*10</f>
        <v>1220</v>
      </c>
      <c r="G374" s="29">
        <f>C374/(D374-0.75)*10</f>
        <v>2440</v>
      </c>
    </row>
    <row r="375" spans="1:7" x14ac:dyDescent="0.25">
      <c r="A375" s="12">
        <v>373</v>
      </c>
      <c r="B375" s="8" t="s">
        <v>352</v>
      </c>
      <c r="C375" s="14">
        <v>61</v>
      </c>
      <c r="D375" s="12">
        <v>1</v>
      </c>
      <c r="E375" s="21">
        <f>C375/D375*10</f>
        <v>610</v>
      </c>
      <c r="F375" s="29">
        <f>C375/(D375-0.5)*10</f>
        <v>1220</v>
      </c>
      <c r="G375" s="29">
        <f>C375/(D375-0.75)*10</f>
        <v>2440</v>
      </c>
    </row>
    <row r="376" spans="1:7" x14ac:dyDescent="0.25">
      <c r="A376" s="12">
        <v>374</v>
      </c>
      <c r="B376" s="8" t="s">
        <v>116</v>
      </c>
      <c r="C376" s="14">
        <v>61</v>
      </c>
      <c r="D376" s="12">
        <v>1</v>
      </c>
      <c r="E376" s="21">
        <f>C376/D376*10</f>
        <v>610</v>
      </c>
      <c r="F376" s="29">
        <f>C376/(D376-0.5)*10</f>
        <v>1220</v>
      </c>
      <c r="G376" s="29">
        <f>C376/(D376-0.75)*10</f>
        <v>2440</v>
      </c>
    </row>
    <row r="377" spans="1:7" x14ac:dyDescent="0.25">
      <c r="A377" s="12">
        <v>375</v>
      </c>
      <c r="B377" s="8" t="s">
        <v>673</v>
      </c>
      <c r="C377" s="14">
        <v>62</v>
      </c>
      <c r="D377" s="12">
        <v>1</v>
      </c>
      <c r="E377" s="21">
        <f>C377/D377*10</f>
        <v>620</v>
      </c>
      <c r="F377" s="29">
        <f>C377/(D377-0.5)*10</f>
        <v>1240</v>
      </c>
      <c r="G377" s="29">
        <f>C377/(D377-0.75)*10</f>
        <v>2480</v>
      </c>
    </row>
    <row r="378" spans="1:7" x14ac:dyDescent="0.25">
      <c r="A378" s="12">
        <v>376</v>
      </c>
      <c r="B378" s="8" t="s">
        <v>353</v>
      </c>
      <c r="C378" s="14">
        <v>62</v>
      </c>
      <c r="D378" s="12">
        <v>1</v>
      </c>
      <c r="E378" s="21">
        <f>C378/D378*10</f>
        <v>620</v>
      </c>
      <c r="F378" s="29">
        <f>C378/(D378-0.5)*10</f>
        <v>1240</v>
      </c>
      <c r="G378" s="29">
        <f>C378/(D378-0.75)*10</f>
        <v>2480</v>
      </c>
    </row>
    <row r="379" spans="1:7" x14ac:dyDescent="0.25">
      <c r="A379" s="12">
        <v>377</v>
      </c>
      <c r="B379" s="8" t="s">
        <v>178</v>
      </c>
      <c r="C379" s="14">
        <v>62</v>
      </c>
      <c r="D379" s="12">
        <v>1</v>
      </c>
      <c r="E379" s="21">
        <f>C379/D379*10</f>
        <v>620</v>
      </c>
      <c r="F379" s="29">
        <f>C379/(D379-0.5)*10</f>
        <v>1240</v>
      </c>
      <c r="G379" s="29">
        <f>C379/(D379-0.75)*10</f>
        <v>2480</v>
      </c>
    </row>
    <row r="380" spans="1:7" x14ac:dyDescent="0.25">
      <c r="A380" s="12">
        <v>378</v>
      </c>
      <c r="B380" s="8" t="s">
        <v>117</v>
      </c>
      <c r="C380" s="14">
        <v>62</v>
      </c>
      <c r="D380" s="12">
        <v>1</v>
      </c>
      <c r="E380" s="21">
        <f>C380/D380*10</f>
        <v>620</v>
      </c>
      <c r="F380" s="29">
        <f>C380/(D380-0.5)*10</f>
        <v>1240</v>
      </c>
      <c r="G380" s="29">
        <f>C380/(D380-0.75)*10</f>
        <v>2480</v>
      </c>
    </row>
    <row r="381" spans="1:7" x14ac:dyDescent="0.25">
      <c r="A381" s="12">
        <v>379</v>
      </c>
      <c r="B381" s="8" t="s">
        <v>635</v>
      </c>
      <c r="C381" s="14">
        <v>63</v>
      </c>
      <c r="D381" s="12">
        <v>1</v>
      </c>
      <c r="E381" s="21">
        <f>C381/D381*10</f>
        <v>630</v>
      </c>
      <c r="F381" s="29">
        <f>C381/(D381-0.5)*10</f>
        <v>1260</v>
      </c>
      <c r="G381" s="29">
        <f>C381/(D381-0.75)*10</f>
        <v>2520</v>
      </c>
    </row>
    <row r="382" spans="1:7" x14ac:dyDescent="0.25">
      <c r="A382" s="12">
        <v>380</v>
      </c>
      <c r="B382" s="8" t="s">
        <v>672</v>
      </c>
      <c r="C382" s="14">
        <v>63</v>
      </c>
      <c r="D382" s="12">
        <v>1</v>
      </c>
      <c r="E382" s="21">
        <f>C382/D382*10</f>
        <v>630</v>
      </c>
      <c r="F382" s="29">
        <f>C382/(D382-0.5)*10</f>
        <v>1260</v>
      </c>
      <c r="G382" s="29">
        <f>C382/(D382-0.75)*10</f>
        <v>2520</v>
      </c>
    </row>
    <row r="383" spans="1:7" x14ac:dyDescent="0.25">
      <c r="A383" s="12">
        <v>381</v>
      </c>
      <c r="B383" s="8" t="s">
        <v>292</v>
      </c>
      <c r="C383" s="14">
        <v>63</v>
      </c>
      <c r="D383" s="12">
        <v>1</v>
      </c>
      <c r="E383" s="21">
        <f>C383/D383*10</f>
        <v>630</v>
      </c>
      <c r="F383" s="29">
        <f>C383/(D383-0.5)*10</f>
        <v>1260</v>
      </c>
      <c r="G383" s="29">
        <f>C383/(D383-0.75)*10</f>
        <v>2520</v>
      </c>
    </row>
    <row r="384" spans="1:7" x14ac:dyDescent="0.25">
      <c r="A384" s="12">
        <v>382</v>
      </c>
      <c r="B384" s="8" t="s">
        <v>354</v>
      </c>
      <c r="C384" s="14">
        <v>63</v>
      </c>
      <c r="D384" s="12">
        <v>1</v>
      </c>
      <c r="E384" s="21">
        <f>C384/D384*10</f>
        <v>630</v>
      </c>
      <c r="F384" s="29">
        <f>C384/(D384-0.5)*10</f>
        <v>1260</v>
      </c>
      <c r="G384" s="29">
        <f>C384/(D384-0.75)*10</f>
        <v>2520</v>
      </c>
    </row>
    <row r="385" spans="1:7" x14ac:dyDescent="0.25">
      <c r="A385" s="12">
        <v>383</v>
      </c>
      <c r="B385" s="8" t="s">
        <v>179</v>
      </c>
      <c r="C385" s="14">
        <v>64</v>
      </c>
      <c r="D385" s="12">
        <v>1</v>
      </c>
      <c r="E385" s="21">
        <f>C385/D385*10</f>
        <v>640</v>
      </c>
      <c r="F385" s="29">
        <f>C385/(D385-0.5)*10</f>
        <v>1280</v>
      </c>
      <c r="G385" s="29">
        <f>C385/(D385-0.75)*10</f>
        <v>2560</v>
      </c>
    </row>
    <row r="386" spans="1:7" x14ac:dyDescent="0.25">
      <c r="A386" s="12">
        <v>384</v>
      </c>
      <c r="B386" s="8" t="s">
        <v>636</v>
      </c>
      <c r="C386" s="14">
        <v>64</v>
      </c>
      <c r="D386" s="12">
        <v>1</v>
      </c>
      <c r="E386" s="21">
        <f>C386/D386*10</f>
        <v>640</v>
      </c>
      <c r="F386" s="29">
        <f>C386/(D386-0.5)*10</f>
        <v>1280</v>
      </c>
      <c r="G386" s="29">
        <f>C386/(D386-0.75)*10</f>
        <v>2560</v>
      </c>
    </row>
    <row r="387" spans="1:7" x14ac:dyDescent="0.25">
      <c r="A387" s="12">
        <v>385</v>
      </c>
      <c r="B387" s="8" t="s">
        <v>470</v>
      </c>
      <c r="C387" s="14">
        <v>65</v>
      </c>
      <c r="D387" s="12">
        <v>1</v>
      </c>
      <c r="E387" s="21">
        <f>C387/D387*10</f>
        <v>650</v>
      </c>
      <c r="F387" s="29">
        <f>C387/(D387-0.5)*10</f>
        <v>1300</v>
      </c>
      <c r="G387" s="29">
        <f>C387/(D387-0.75)*10</f>
        <v>2600</v>
      </c>
    </row>
    <row r="388" spans="1:7" x14ac:dyDescent="0.25">
      <c r="A388" s="12">
        <v>386</v>
      </c>
      <c r="B388" s="8" t="s">
        <v>671</v>
      </c>
      <c r="C388" s="14">
        <v>65</v>
      </c>
      <c r="D388" s="12">
        <v>1</v>
      </c>
      <c r="E388" s="21">
        <f>C388/D388*10</f>
        <v>650</v>
      </c>
      <c r="F388" s="29">
        <f>C388/(D388-0.5)*10</f>
        <v>1300</v>
      </c>
      <c r="G388" s="29">
        <f>C388/(D388-0.75)*10</f>
        <v>2600</v>
      </c>
    </row>
    <row r="389" spans="1:7" x14ac:dyDescent="0.25">
      <c r="A389" s="12">
        <v>387</v>
      </c>
      <c r="B389" s="8" t="s">
        <v>180</v>
      </c>
      <c r="C389" s="14">
        <v>65</v>
      </c>
      <c r="D389" s="12">
        <v>1</v>
      </c>
      <c r="E389" s="21">
        <f>C389/D389*10</f>
        <v>650</v>
      </c>
      <c r="F389" s="29">
        <f>C389/(D389-0.5)*10</f>
        <v>1300</v>
      </c>
      <c r="G389" s="29">
        <f>C389/(D389-0.75)*10</f>
        <v>2600</v>
      </c>
    </row>
    <row r="390" spans="1:7" x14ac:dyDescent="0.25">
      <c r="A390" s="12">
        <v>388</v>
      </c>
      <c r="B390" s="8" t="s">
        <v>121</v>
      </c>
      <c r="C390" s="14">
        <v>66</v>
      </c>
      <c r="D390" s="12">
        <v>1</v>
      </c>
      <c r="E390" s="21">
        <f>C390/D390*10</f>
        <v>660</v>
      </c>
      <c r="F390" s="29">
        <f>C390/(D390-0.5)*10</f>
        <v>1320</v>
      </c>
      <c r="G390" s="29">
        <f>C390/(D390-0.75)*10</f>
        <v>2640</v>
      </c>
    </row>
    <row r="391" spans="1:7" x14ac:dyDescent="0.25">
      <c r="A391" s="12">
        <v>389</v>
      </c>
      <c r="B391" s="8" t="s">
        <v>670</v>
      </c>
      <c r="C391" s="14">
        <v>66</v>
      </c>
      <c r="D391" s="12">
        <v>1</v>
      </c>
      <c r="E391" s="21">
        <f>C391/D391*10</f>
        <v>660</v>
      </c>
      <c r="F391" s="29">
        <f>C391/(D391-0.5)*10</f>
        <v>1320</v>
      </c>
      <c r="G391" s="29">
        <f>C391/(D391-0.75)*10</f>
        <v>2640</v>
      </c>
    </row>
    <row r="392" spans="1:7" x14ac:dyDescent="0.25">
      <c r="A392" s="12">
        <v>390</v>
      </c>
      <c r="B392" s="8" t="s">
        <v>182</v>
      </c>
      <c r="C392" s="14">
        <v>67</v>
      </c>
      <c r="D392" s="12">
        <v>1</v>
      </c>
      <c r="E392" s="21">
        <f>C392/D392*10</f>
        <v>670</v>
      </c>
      <c r="F392" s="29">
        <f>C392/(D392-0.5)*10</f>
        <v>1340</v>
      </c>
      <c r="G392" s="29">
        <f>C392/(D392-0.75)*10</f>
        <v>2680</v>
      </c>
    </row>
    <row r="393" spans="1:7" x14ac:dyDescent="0.25">
      <c r="A393" s="12">
        <v>391</v>
      </c>
      <c r="B393" s="8" t="s">
        <v>122</v>
      </c>
      <c r="C393" s="14">
        <v>67</v>
      </c>
      <c r="D393" s="12">
        <v>1</v>
      </c>
      <c r="E393" s="21">
        <f>C393/D393*10</f>
        <v>670</v>
      </c>
      <c r="F393" s="29">
        <f>C393/(D393-0.5)*10</f>
        <v>1340</v>
      </c>
      <c r="G393" s="29">
        <f>C393/(D393-0.75)*10</f>
        <v>2680</v>
      </c>
    </row>
    <row r="394" spans="1:7" x14ac:dyDescent="0.25">
      <c r="A394" s="12">
        <v>392</v>
      </c>
      <c r="B394" s="8" t="s">
        <v>355</v>
      </c>
      <c r="C394" s="14">
        <v>68</v>
      </c>
      <c r="D394" s="12">
        <v>1</v>
      </c>
      <c r="E394" s="21">
        <f>C394/D394*10</f>
        <v>680</v>
      </c>
      <c r="F394" s="29">
        <f>C394/(D394-0.5)*10</f>
        <v>1360</v>
      </c>
      <c r="G394" s="29">
        <f>C394/(D394-0.75)*10</f>
        <v>2720</v>
      </c>
    </row>
    <row r="395" spans="1:7" x14ac:dyDescent="0.25">
      <c r="A395" s="12">
        <v>393</v>
      </c>
      <c r="B395" s="8" t="s">
        <v>123</v>
      </c>
      <c r="C395" s="14">
        <v>68</v>
      </c>
      <c r="D395" s="12">
        <v>1</v>
      </c>
      <c r="E395" s="21">
        <f>C395/D395*10</f>
        <v>680</v>
      </c>
      <c r="F395" s="29">
        <f>C395/(D395-0.5)*10</f>
        <v>1360</v>
      </c>
      <c r="G395" s="29">
        <f>C395/(D395-0.75)*10</f>
        <v>2720</v>
      </c>
    </row>
    <row r="396" spans="1:7" x14ac:dyDescent="0.25">
      <c r="A396" s="12">
        <v>394</v>
      </c>
      <c r="B396" s="8" t="s">
        <v>637</v>
      </c>
      <c r="C396" s="14">
        <v>68</v>
      </c>
      <c r="D396" s="12">
        <v>1</v>
      </c>
      <c r="E396" s="21">
        <f>C396/D396*10</f>
        <v>680</v>
      </c>
      <c r="F396" s="29">
        <f>C396/(D396-0.5)*10</f>
        <v>1360</v>
      </c>
      <c r="G396" s="29">
        <f>C396/(D396-0.75)*10</f>
        <v>2720</v>
      </c>
    </row>
    <row r="397" spans="1:7" x14ac:dyDescent="0.25">
      <c r="A397" s="12">
        <v>395</v>
      </c>
      <c r="B397" s="8" t="s">
        <v>669</v>
      </c>
      <c r="C397" s="14">
        <v>68</v>
      </c>
      <c r="D397" s="12">
        <v>1</v>
      </c>
      <c r="E397" s="21">
        <f>C397/D397*10</f>
        <v>680</v>
      </c>
      <c r="F397" s="29">
        <f>C397/(D397-0.5)*10</f>
        <v>1360</v>
      </c>
      <c r="G397" s="29">
        <f>C397/(D397-0.75)*10</f>
        <v>2720</v>
      </c>
    </row>
    <row r="398" spans="1:7" x14ac:dyDescent="0.25">
      <c r="A398" s="12">
        <v>396</v>
      </c>
      <c r="B398" s="8" t="s">
        <v>668</v>
      </c>
      <c r="C398" s="14">
        <v>69</v>
      </c>
      <c r="D398" s="12">
        <v>1</v>
      </c>
      <c r="E398" s="21">
        <f>C398/D398*10</f>
        <v>690</v>
      </c>
      <c r="F398" s="29">
        <f>C398/(D398-0.5)*10</f>
        <v>1380</v>
      </c>
      <c r="G398" s="29">
        <f>C398/(D398-0.75)*10</f>
        <v>2760</v>
      </c>
    </row>
    <row r="399" spans="1:7" x14ac:dyDescent="0.25">
      <c r="A399" s="12">
        <v>397</v>
      </c>
      <c r="B399" s="8" t="s">
        <v>471</v>
      </c>
      <c r="C399" s="14">
        <v>69</v>
      </c>
      <c r="D399" s="12">
        <v>1</v>
      </c>
      <c r="E399" s="21">
        <f>C399/D399*10</f>
        <v>690</v>
      </c>
      <c r="F399" s="29">
        <f>C399/(D399-0.5)*10</f>
        <v>1380</v>
      </c>
      <c r="G399" s="29">
        <f>C399/(D399-0.75)*10</f>
        <v>2760</v>
      </c>
    </row>
    <row r="400" spans="1:7" x14ac:dyDescent="0.25">
      <c r="A400" s="12">
        <v>398</v>
      </c>
      <c r="B400" s="8" t="s">
        <v>356</v>
      </c>
      <c r="C400" s="14">
        <v>69</v>
      </c>
      <c r="D400" s="12">
        <v>1</v>
      </c>
      <c r="E400" s="21">
        <f>C400/D400*10</f>
        <v>690</v>
      </c>
      <c r="F400" s="29">
        <f>C400/(D400-0.5)*10</f>
        <v>1380</v>
      </c>
      <c r="G400" s="29">
        <f>C400/(D400-0.75)*10</f>
        <v>2760</v>
      </c>
    </row>
    <row r="401" spans="1:7" x14ac:dyDescent="0.25">
      <c r="A401" s="12">
        <v>399</v>
      </c>
      <c r="B401" s="8" t="s">
        <v>357</v>
      </c>
      <c r="C401" s="14">
        <v>70</v>
      </c>
      <c r="D401" s="12">
        <v>1</v>
      </c>
      <c r="E401" s="21">
        <f>C401/D401*10</f>
        <v>700</v>
      </c>
      <c r="F401" s="29">
        <f>C401/(D401-0.5)*10</f>
        <v>1400</v>
      </c>
      <c r="G401" s="29">
        <f>C401/(D401-0.75)*10</f>
        <v>2800</v>
      </c>
    </row>
    <row r="402" spans="1:7" x14ac:dyDescent="0.25">
      <c r="A402" s="12">
        <v>400</v>
      </c>
      <c r="B402" s="8" t="s">
        <v>667</v>
      </c>
      <c r="C402" s="14">
        <v>70</v>
      </c>
      <c r="D402" s="12">
        <v>1</v>
      </c>
      <c r="E402" s="21">
        <f>C402/D402*10</f>
        <v>700</v>
      </c>
      <c r="F402" s="29">
        <f>C402/(D402-0.5)*10</f>
        <v>1400</v>
      </c>
      <c r="G402" s="29">
        <f>C402/(D402-0.75)*10</f>
        <v>2800</v>
      </c>
    </row>
    <row r="403" spans="1:7" x14ac:dyDescent="0.25">
      <c r="A403" s="12">
        <v>401</v>
      </c>
      <c r="B403" s="8" t="s">
        <v>125</v>
      </c>
      <c r="C403" s="14">
        <v>71</v>
      </c>
      <c r="D403" s="12">
        <v>1</v>
      </c>
      <c r="E403" s="21">
        <f>C403/D403*10</f>
        <v>710</v>
      </c>
      <c r="F403" s="29">
        <f>C403/(D403-0.5)*10</f>
        <v>1420</v>
      </c>
      <c r="G403" s="29">
        <f>C403/(D403-0.75)*10</f>
        <v>2840</v>
      </c>
    </row>
    <row r="404" spans="1:7" x14ac:dyDescent="0.25">
      <c r="A404" s="12">
        <v>402</v>
      </c>
      <c r="B404" s="8" t="s">
        <v>358</v>
      </c>
      <c r="C404" s="14">
        <v>72</v>
      </c>
      <c r="D404" s="12">
        <v>1</v>
      </c>
      <c r="E404" s="21">
        <f>C404/D404*10</f>
        <v>720</v>
      </c>
      <c r="F404" s="29">
        <f>C404/(D404-0.5)*10</f>
        <v>1440</v>
      </c>
      <c r="G404" s="29">
        <f>C404/(D404-0.75)*10</f>
        <v>2880</v>
      </c>
    </row>
    <row r="405" spans="1:7" x14ac:dyDescent="0.25">
      <c r="A405" s="12">
        <v>403</v>
      </c>
      <c r="B405" s="8" t="s">
        <v>263</v>
      </c>
      <c r="C405" s="14">
        <v>72</v>
      </c>
      <c r="D405" s="12">
        <v>1</v>
      </c>
      <c r="E405" s="21">
        <f>C405/D405*10</f>
        <v>720</v>
      </c>
      <c r="F405" s="29">
        <f>C405/(D405-0.5)*10</f>
        <v>1440</v>
      </c>
      <c r="G405" s="29">
        <f>C405/(D405-0.75)*10</f>
        <v>2880</v>
      </c>
    </row>
    <row r="406" spans="1:7" x14ac:dyDescent="0.25">
      <c r="A406" s="12">
        <v>404</v>
      </c>
      <c r="B406" s="8" t="s">
        <v>665</v>
      </c>
      <c r="C406" s="14">
        <v>72</v>
      </c>
      <c r="D406" s="12">
        <v>1</v>
      </c>
      <c r="E406" s="21">
        <f>C406/D406*10</f>
        <v>720</v>
      </c>
      <c r="F406" s="29">
        <f>C406/(D406-0.5)*10</f>
        <v>1440</v>
      </c>
      <c r="G406" s="29">
        <f>C406/(D406-0.75)*10</f>
        <v>2880</v>
      </c>
    </row>
    <row r="407" spans="1:7" x14ac:dyDescent="0.25">
      <c r="A407" s="12">
        <v>405</v>
      </c>
      <c r="B407" s="8" t="s">
        <v>580</v>
      </c>
      <c r="C407" s="14">
        <v>72</v>
      </c>
      <c r="D407" s="12">
        <v>1</v>
      </c>
      <c r="E407" s="21">
        <f>C407/D407*10</f>
        <v>720</v>
      </c>
      <c r="F407" s="29">
        <f>C407/(D407-0.5)*10</f>
        <v>1440</v>
      </c>
      <c r="G407" s="29">
        <f>C407/(D407-0.75)*10</f>
        <v>2880</v>
      </c>
    </row>
    <row r="408" spans="1:7" x14ac:dyDescent="0.25">
      <c r="A408" s="12">
        <v>406</v>
      </c>
      <c r="B408" s="8" t="s">
        <v>581</v>
      </c>
      <c r="C408" s="14">
        <v>73</v>
      </c>
      <c r="D408" s="12">
        <v>1</v>
      </c>
      <c r="E408" s="21">
        <f>C408/D408*10</f>
        <v>730</v>
      </c>
      <c r="F408" s="29">
        <f>C408/(D408-0.5)*10</f>
        <v>1460</v>
      </c>
      <c r="G408" s="29">
        <f>C408/(D408-0.75)*10</f>
        <v>2920</v>
      </c>
    </row>
    <row r="409" spans="1:7" x14ac:dyDescent="0.25">
      <c r="A409" s="12">
        <v>407</v>
      </c>
      <c r="B409" s="8" t="s">
        <v>664</v>
      </c>
      <c r="C409" s="14">
        <v>73</v>
      </c>
      <c r="D409" s="12">
        <v>1</v>
      </c>
      <c r="E409" s="21">
        <f>C409/D409*10</f>
        <v>730</v>
      </c>
      <c r="F409" s="29">
        <f>C409/(D409-0.5)*10</f>
        <v>1460</v>
      </c>
      <c r="G409" s="29">
        <f>C409/(D409-0.75)*10</f>
        <v>2920</v>
      </c>
    </row>
    <row r="410" spans="1:7" x14ac:dyDescent="0.25">
      <c r="A410" s="12">
        <v>408</v>
      </c>
      <c r="B410" s="8" t="s">
        <v>126</v>
      </c>
      <c r="C410" s="14">
        <v>73</v>
      </c>
      <c r="D410" s="12">
        <v>1</v>
      </c>
      <c r="E410" s="21">
        <f>C410/D410*10</f>
        <v>730</v>
      </c>
      <c r="F410" s="29">
        <f>C410/(D410-0.5)*10</f>
        <v>1460</v>
      </c>
      <c r="G410" s="29">
        <f>C410/(D410-0.75)*10</f>
        <v>2920</v>
      </c>
    </row>
    <row r="411" spans="1:7" x14ac:dyDescent="0.25">
      <c r="A411" s="12">
        <v>409</v>
      </c>
      <c r="B411" s="8" t="s">
        <v>359</v>
      </c>
      <c r="C411" s="14">
        <v>73</v>
      </c>
      <c r="D411" s="12">
        <v>1</v>
      </c>
      <c r="E411" s="21">
        <f>C411/D411*10</f>
        <v>730</v>
      </c>
      <c r="F411" s="29">
        <f>C411/(D411-0.5)*10</f>
        <v>1460</v>
      </c>
      <c r="G411" s="29">
        <f>C411/(D411-0.75)*10</f>
        <v>2920</v>
      </c>
    </row>
    <row r="412" spans="1:7" x14ac:dyDescent="0.25">
      <c r="A412" s="12">
        <v>410</v>
      </c>
      <c r="B412" s="8" t="s">
        <v>295</v>
      </c>
      <c r="C412" s="14">
        <v>74</v>
      </c>
      <c r="D412" s="12">
        <v>1</v>
      </c>
      <c r="E412" s="21">
        <f>C412/D412*10</f>
        <v>740</v>
      </c>
      <c r="F412" s="29">
        <f>C412/(D412-0.5)*10</f>
        <v>1480</v>
      </c>
      <c r="G412" s="29">
        <f>C412/(D412-0.75)*10</f>
        <v>2960</v>
      </c>
    </row>
    <row r="413" spans="1:7" x14ac:dyDescent="0.25">
      <c r="A413" s="12">
        <v>411</v>
      </c>
      <c r="B413" s="4" t="s">
        <v>360</v>
      </c>
      <c r="C413" s="14">
        <v>75</v>
      </c>
      <c r="D413" s="12">
        <v>1</v>
      </c>
      <c r="E413" s="21">
        <f>C413/D413*10</f>
        <v>750</v>
      </c>
      <c r="F413" s="29">
        <f>C413/(D413-0.5)*10</f>
        <v>1500</v>
      </c>
      <c r="G413" s="29">
        <f>C413/(D413-0.75)*10</f>
        <v>3000</v>
      </c>
    </row>
    <row r="414" spans="1:7" x14ac:dyDescent="0.25">
      <c r="A414" s="12">
        <v>412</v>
      </c>
      <c r="B414" s="8" t="s">
        <v>473</v>
      </c>
      <c r="C414" s="14">
        <v>75</v>
      </c>
      <c r="D414" s="12">
        <v>1</v>
      </c>
      <c r="E414" s="21">
        <f>C414/D414*10</f>
        <v>750</v>
      </c>
      <c r="F414" s="29">
        <f>C414/(D414-0.5)*10</f>
        <v>1500</v>
      </c>
      <c r="G414" s="29">
        <f>C414/(D414-0.75)*10</f>
        <v>3000</v>
      </c>
    </row>
    <row r="415" spans="1:7" x14ac:dyDescent="0.25">
      <c r="A415" s="12">
        <v>413</v>
      </c>
      <c r="B415" s="8" t="s">
        <v>663</v>
      </c>
      <c r="C415" s="14">
        <v>75</v>
      </c>
      <c r="D415" s="12">
        <v>1</v>
      </c>
      <c r="E415" s="21">
        <f>C415/D415*10</f>
        <v>750</v>
      </c>
      <c r="F415" s="29">
        <f>C415/(D415-0.5)*10</f>
        <v>1500</v>
      </c>
      <c r="G415" s="29">
        <f>C415/(D415-0.75)*10</f>
        <v>3000</v>
      </c>
    </row>
    <row r="416" spans="1:7" x14ac:dyDescent="0.25">
      <c r="A416" s="12">
        <v>414</v>
      </c>
      <c r="B416" s="8" t="s">
        <v>638</v>
      </c>
      <c r="C416" s="14">
        <v>75</v>
      </c>
      <c r="D416" s="12">
        <v>1</v>
      </c>
      <c r="E416" s="21">
        <f>C416/D416*10</f>
        <v>750</v>
      </c>
      <c r="F416" s="29">
        <f>C416/(D416-0.5)*10</f>
        <v>1500</v>
      </c>
      <c r="G416" s="29">
        <f>C416/(D416-0.75)*10</f>
        <v>3000</v>
      </c>
    </row>
    <row r="417" spans="1:7" x14ac:dyDescent="0.25">
      <c r="A417" s="12">
        <v>415</v>
      </c>
      <c r="B417" s="8" t="s">
        <v>662</v>
      </c>
      <c r="C417" s="14">
        <v>77</v>
      </c>
      <c r="D417" s="12">
        <v>1</v>
      </c>
      <c r="E417" s="21">
        <f>C417/D417*10</f>
        <v>770</v>
      </c>
      <c r="F417" s="29">
        <f>C417/(D417-0.5)*10</f>
        <v>1540</v>
      </c>
      <c r="G417" s="29">
        <f>C417/(D417-0.75)*10</f>
        <v>3080</v>
      </c>
    </row>
    <row r="418" spans="1:7" x14ac:dyDescent="0.25">
      <c r="A418" s="12">
        <v>416</v>
      </c>
      <c r="B418" s="8" t="s">
        <v>361</v>
      </c>
      <c r="C418" s="14">
        <v>77</v>
      </c>
      <c r="D418" s="12">
        <v>1</v>
      </c>
      <c r="E418" s="21">
        <f>C418/D418*10</f>
        <v>770</v>
      </c>
      <c r="F418" s="29">
        <f>C418/(D418-0.5)*10</f>
        <v>1540</v>
      </c>
      <c r="G418" s="29">
        <f>C418/(D418-0.75)*10</f>
        <v>3080</v>
      </c>
    </row>
    <row r="419" spans="1:7" x14ac:dyDescent="0.25">
      <c r="A419" s="12">
        <v>417</v>
      </c>
      <c r="B419" s="8" t="s">
        <v>474</v>
      </c>
      <c r="C419" s="14">
        <v>77</v>
      </c>
      <c r="D419" s="12">
        <v>1</v>
      </c>
      <c r="E419" s="21">
        <f>C419/D419*10</f>
        <v>770</v>
      </c>
      <c r="F419" s="29">
        <f>C419/(D419-0.5)*10</f>
        <v>1540</v>
      </c>
      <c r="G419" s="29">
        <f>C419/(D419-0.75)*10</f>
        <v>3080</v>
      </c>
    </row>
    <row r="420" spans="1:7" x14ac:dyDescent="0.25">
      <c r="A420" s="12">
        <v>418</v>
      </c>
      <c r="B420" s="8" t="s">
        <v>661</v>
      </c>
      <c r="C420" s="14">
        <v>78</v>
      </c>
      <c r="D420" s="12">
        <v>1</v>
      </c>
      <c r="E420" s="21">
        <f>C420/D420*10</f>
        <v>780</v>
      </c>
      <c r="F420" s="29">
        <f>C420/(D420-0.5)*10</f>
        <v>1560</v>
      </c>
      <c r="G420" s="29">
        <f>C420/(D420-0.75)*10</f>
        <v>3120</v>
      </c>
    </row>
    <row r="421" spans="1:7" x14ac:dyDescent="0.25">
      <c r="A421" s="12">
        <v>419</v>
      </c>
      <c r="B421" s="8" t="s">
        <v>475</v>
      </c>
      <c r="C421" s="14">
        <v>78</v>
      </c>
      <c r="D421" s="12">
        <v>1</v>
      </c>
      <c r="E421" s="21">
        <f>C421/D421*10</f>
        <v>780</v>
      </c>
      <c r="F421" s="29">
        <f>C421/(D421-0.5)*10</f>
        <v>1560</v>
      </c>
      <c r="G421" s="29">
        <f>C421/(D421-0.75)*10</f>
        <v>3120</v>
      </c>
    </row>
    <row r="422" spans="1:7" x14ac:dyDescent="0.25">
      <c r="A422" s="12">
        <v>420</v>
      </c>
      <c r="B422" s="8" t="s">
        <v>268</v>
      </c>
      <c r="C422" s="14">
        <v>79</v>
      </c>
      <c r="D422" s="12">
        <v>1</v>
      </c>
      <c r="E422" s="21">
        <f>C422/D422*10</f>
        <v>790</v>
      </c>
      <c r="F422" s="29">
        <f>C422/(D422-0.5)*10</f>
        <v>1580</v>
      </c>
      <c r="G422" s="29">
        <f>C422/(D422-0.75)*10</f>
        <v>3160</v>
      </c>
    </row>
    <row r="423" spans="1:7" x14ac:dyDescent="0.25">
      <c r="A423" s="12">
        <v>421</v>
      </c>
      <c r="B423" s="8" t="s">
        <v>129</v>
      </c>
      <c r="C423" s="14">
        <v>79</v>
      </c>
      <c r="D423" s="12">
        <v>1</v>
      </c>
      <c r="E423" s="21">
        <f>C423/D423*10</f>
        <v>790</v>
      </c>
      <c r="F423" s="29">
        <f>C423/(D423-0.5)*10</f>
        <v>1580</v>
      </c>
      <c r="G423" s="29">
        <f>C423/(D423-0.75)*10</f>
        <v>3160</v>
      </c>
    </row>
    <row r="424" spans="1:7" x14ac:dyDescent="0.25">
      <c r="A424" s="12">
        <v>422</v>
      </c>
      <c r="B424" s="8" t="s">
        <v>362</v>
      </c>
      <c r="C424" s="14">
        <v>80</v>
      </c>
      <c r="D424" s="12">
        <v>1</v>
      </c>
      <c r="E424" s="21">
        <f>C424/D424*10</f>
        <v>800</v>
      </c>
      <c r="F424" s="29">
        <f>C424/(D424-0.5)*10</f>
        <v>1600</v>
      </c>
      <c r="G424" s="29">
        <f>C424/(D424-0.75)*10</f>
        <v>3200</v>
      </c>
    </row>
    <row r="425" spans="1:7" x14ac:dyDescent="0.25">
      <c r="A425" s="12">
        <v>423</v>
      </c>
      <c r="B425" s="8" t="s">
        <v>660</v>
      </c>
      <c r="C425" s="14">
        <v>80</v>
      </c>
      <c r="D425" s="12">
        <v>1</v>
      </c>
      <c r="E425" s="21">
        <f>C425/D425*10</f>
        <v>800</v>
      </c>
      <c r="F425" s="29">
        <f>C425/(D425-0.5)*10</f>
        <v>1600</v>
      </c>
      <c r="G425" s="29">
        <f>C425/(D425-0.75)*10</f>
        <v>3200</v>
      </c>
    </row>
    <row r="426" spans="1:7" x14ac:dyDescent="0.25">
      <c r="A426" s="12">
        <v>424</v>
      </c>
      <c r="B426" s="8" t="s">
        <v>190</v>
      </c>
      <c r="C426" s="14">
        <v>81</v>
      </c>
      <c r="D426" s="12">
        <v>1</v>
      </c>
      <c r="E426" s="21">
        <f>C426/D426*10</f>
        <v>810</v>
      </c>
      <c r="F426" s="29">
        <f>C426/(D426-0.5)*10</f>
        <v>1620</v>
      </c>
      <c r="G426" s="29">
        <f>C426/(D426-0.75)*10</f>
        <v>3240</v>
      </c>
    </row>
    <row r="427" spans="1:7" x14ac:dyDescent="0.25">
      <c r="A427" s="12">
        <v>425</v>
      </c>
      <c r="B427" s="8" t="s">
        <v>659</v>
      </c>
      <c r="C427" s="14">
        <v>82</v>
      </c>
      <c r="D427" s="12">
        <v>1</v>
      </c>
      <c r="E427" s="21">
        <f>C427/D427*10</f>
        <v>820</v>
      </c>
      <c r="F427" s="29">
        <f>C427/(D427-0.5)*10</f>
        <v>1640</v>
      </c>
      <c r="G427" s="29">
        <f>C427/(D427-0.75)*10</f>
        <v>3280</v>
      </c>
    </row>
    <row r="428" spans="1:7" x14ac:dyDescent="0.25">
      <c r="A428" s="12">
        <v>426</v>
      </c>
      <c r="B428" s="18" t="s">
        <v>132</v>
      </c>
      <c r="C428" s="14">
        <v>82</v>
      </c>
      <c r="D428" s="12">
        <v>1</v>
      </c>
      <c r="E428" s="21">
        <f>C428/D428*10</f>
        <v>820</v>
      </c>
      <c r="F428" s="29">
        <f>C428/(D428-0.5)*10</f>
        <v>1640</v>
      </c>
      <c r="G428" s="29">
        <f>C428/(D428-0.75)*10</f>
        <v>3280</v>
      </c>
    </row>
    <row r="429" spans="1:7" x14ac:dyDescent="0.25">
      <c r="A429" s="12">
        <v>427</v>
      </c>
      <c r="B429" s="8" t="s">
        <v>364</v>
      </c>
      <c r="C429" s="14">
        <v>82</v>
      </c>
      <c r="D429" s="12">
        <v>1</v>
      </c>
      <c r="E429" s="21">
        <f>C429/D429*10</f>
        <v>820</v>
      </c>
      <c r="F429" s="29">
        <f>C429/(D429-0.5)*10</f>
        <v>1640</v>
      </c>
      <c r="G429" s="29">
        <f>C429/(D429-0.75)*10</f>
        <v>3280</v>
      </c>
    </row>
    <row r="430" spans="1:7" x14ac:dyDescent="0.25">
      <c r="A430" s="12">
        <v>428</v>
      </c>
      <c r="B430" s="8" t="s">
        <v>300</v>
      </c>
      <c r="C430" s="14">
        <v>83</v>
      </c>
      <c r="D430" s="12">
        <v>1</v>
      </c>
      <c r="E430" s="21">
        <f>C430/D430*10</f>
        <v>830</v>
      </c>
      <c r="F430" s="29">
        <f>C430/(D430-0.5)*10</f>
        <v>1660</v>
      </c>
      <c r="G430" s="29">
        <f>C430/(D430-0.75)*10</f>
        <v>3320</v>
      </c>
    </row>
    <row r="431" spans="1:7" x14ac:dyDescent="0.25">
      <c r="A431" s="12">
        <v>429</v>
      </c>
      <c r="B431" s="8" t="s">
        <v>271</v>
      </c>
      <c r="C431" s="14">
        <v>83</v>
      </c>
      <c r="D431" s="12">
        <v>1</v>
      </c>
      <c r="E431" s="21">
        <f>C431/D431*10</f>
        <v>830</v>
      </c>
      <c r="F431" s="29">
        <f>C431/(D431-0.5)*10</f>
        <v>1660</v>
      </c>
      <c r="G431" s="29">
        <f>C431/(D431-0.75)*10</f>
        <v>3320</v>
      </c>
    </row>
    <row r="432" spans="1:7" x14ac:dyDescent="0.25">
      <c r="A432" s="12">
        <v>430</v>
      </c>
      <c r="B432" s="18" t="s">
        <v>272</v>
      </c>
      <c r="C432" s="14">
        <v>84</v>
      </c>
      <c r="D432" s="12">
        <v>1</v>
      </c>
      <c r="E432" s="21">
        <f>C432/D432*10</f>
        <v>840</v>
      </c>
      <c r="F432" s="29">
        <f>C432/(D432-0.5)*10</f>
        <v>1680</v>
      </c>
      <c r="G432" s="29">
        <f>C432/(D432-0.75)*10</f>
        <v>3360</v>
      </c>
    </row>
    <row r="433" spans="1:7" x14ac:dyDescent="0.25">
      <c r="A433" s="12">
        <v>431</v>
      </c>
      <c r="B433" s="8" t="s">
        <v>192</v>
      </c>
      <c r="C433" s="14">
        <v>84</v>
      </c>
      <c r="D433" s="12">
        <v>1</v>
      </c>
      <c r="E433" s="21">
        <f>C433/D433*10</f>
        <v>840</v>
      </c>
      <c r="F433" s="29">
        <f>C433/(D433-0.5)*10</f>
        <v>1680</v>
      </c>
      <c r="G433" s="29">
        <f>C433/(D433-0.75)*10</f>
        <v>3360</v>
      </c>
    </row>
    <row r="434" spans="1:7" x14ac:dyDescent="0.25">
      <c r="A434" s="12">
        <v>432</v>
      </c>
      <c r="B434" s="8" t="s">
        <v>301</v>
      </c>
      <c r="C434" s="14">
        <v>85</v>
      </c>
      <c r="D434" s="12">
        <v>1</v>
      </c>
      <c r="E434" s="21">
        <f>C434/D434*10</f>
        <v>850</v>
      </c>
      <c r="F434" s="29">
        <f>C434/(D434-0.5)*10</f>
        <v>1700</v>
      </c>
      <c r="G434" s="29">
        <f>C434/(D434-0.75)*10</f>
        <v>3400</v>
      </c>
    </row>
    <row r="435" spans="1:7" x14ac:dyDescent="0.25">
      <c r="A435" s="12">
        <v>433</v>
      </c>
      <c r="B435" s="8" t="s">
        <v>658</v>
      </c>
      <c r="C435" s="14">
        <v>86</v>
      </c>
      <c r="D435" s="12">
        <v>1</v>
      </c>
      <c r="E435" s="21">
        <f>C435/D435*10</f>
        <v>860</v>
      </c>
      <c r="F435" s="29">
        <f>C435/(D435-0.5)*10</f>
        <v>1720</v>
      </c>
      <c r="G435" s="29">
        <f>C435/(D435-0.75)*10</f>
        <v>3440</v>
      </c>
    </row>
    <row r="436" spans="1:7" x14ac:dyDescent="0.25">
      <c r="A436" s="12">
        <v>434</v>
      </c>
      <c r="B436" s="8" t="s">
        <v>639</v>
      </c>
      <c r="C436" s="14">
        <v>86</v>
      </c>
      <c r="D436" s="12">
        <v>1</v>
      </c>
      <c r="E436" s="21">
        <f>C436/D436*10</f>
        <v>860</v>
      </c>
      <c r="F436" s="29">
        <f>C436/(D436-0.5)*10</f>
        <v>1720</v>
      </c>
      <c r="G436" s="29">
        <f>C436/(D436-0.75)*10</f>
        <v>3440</v>
      </c>
    </row>
    <row r="437" spans="1:7" x14ac:dyDescent="0.25">
      <c r="A437" s="12">
        <v>435</v>
      </c>
      <c r="B437" s="8" t="s">
        <v>367</v>
      </c>
      <c r="C437" s="14">
        <v>86</v>
      </c>
      <c r="D437" s="12">
        <v>1</v>
      </c>
      <c r="E437" s="21">
        <f>C437/D437*10</f>
        <v>860</v>
      </c>
      <c r="F437" s="29">
        <f>C437/(D437-0.5)*10</f>
        <v>1720</v>
      </c>
      <c r="G437" s="29">
        <f>C437/(D437-0.75)*10</f>
        <v>3440</v>
      </c>
    </row>
    <row r="438" spans="1:7" x14ac:dyDescent="0.25">
      <c r="A438" s="12">
        <v>436</v>
      </c>
      <c r="B438" s="8" t="s">
        <v>368</v>
      </c>
      <c r="C438" s="14">
        <v>87</v>
      </c>
      <c r="D438" s="12">
        <v>1</v>
      </c>
      <c r="E438" s="21">
        <f>C438/D438*10</f>
        <v>870</v>
      </c>
      <c r="F438" s="29">
        <f>C438/(D438-0.5)*10</f>
        <v>1740</v>
      </c>
      <c r="G438" s="29">
        <f>C438/(D438-0.75)*10</f>
        <v>3480</v>
      </c>
    </row>
    <row r="439" spans="1:7" x14ac:dyDescent="0.25">
      <c r="A439" s="12">
        <v>437</v>
      </c>
      <c r="B439" s="8" t="s">
        <v>657</v>
      </c>
      <c r="C439" s="14">
        <v>87</v>
      </c>
      <c r="D439" s="12">
        <v>1</v>
      </c>
      <c r="E439" s="21">
        <f>C439/D439*10</f>
        <v>870</v>
      </c>
      <c r="F439" s="29">
        <f>C439/(D439-0.5)*10</f>
        <v>1740</v>
      </c>
      <c r="G439" s="29">
        <f>C439/(D439-0.75)*10</f>
        <v>3480</v>
      </c>
    </row>
    <row r="440" spans="1:7" x14ac:dyDescent="0.25">
      <c r="A440" s="12">
        <v>438</v>
      </c>
      <c r="B440" s="8" t="s">
        <v>275</v>
      </c>
      <c r="C440" s="14">
        <v>88</v>
      </c>
      <c r="D440" s="12">
        <v>1</v>
      </c>
      <c r="E440" s="21">
        <f>C440/D440*10</f>
        <v>880</v>
      </c>
      <c r="F440" s="29">
        <f>C440/(D440-0.5)*10</f>
        <v>1760</v>
      </c>
      <c r="G440" s="29">
        <f>C440/(D440-0.75)*10</f>
        <v>3520</v>
      </c>
    </row>
    <row r="441" spans="1:7" x14ac:dyDescent="0.25">
      <c r="A441" s="12">
        <v>439</v>
      </c>
      <c r="B441" s="8" t="s">
        <v>137</v>
      </c>
      <c r="C441" s="14">
        <v>88</v>
      </c>
      <c r="D441" s="12">
        <v>1</v>
      </c>
      <c r="E441" s="21">
        <f>C441/D441*10</f>
        <v>880</v>
      </c>
      <c r="F441" s="29">
        <f>C441/(D441-0.5)*10</f>
        <v>1760</v>
      </c>
      <c r="G441" s="29">
        <f>C441/(D441-0.75)*10</f>
        <v>3520</v>
      </c>
    </row>
    <row r="442" spans="1:7" x14ac:dyDescent="0.25">
      <c r="A442" s="12">
        <v>440</v>
      </c>
      <c r="B442" s="8" t="s">
        <v>369</v>
      </c>
      <c r="C442" s="14">
        <v>89</v>
      </c>
      <c r="D442" s="12">
        <v>1</v>
      </c>
      <c r="E442" s="21">
        <f>C442/D442*10</f>
        <v>890</v>
      </c>
      <c r="F442" s="29">
        <f>C442/(D442-0.5)*10</f>
        <v>1780</v>
      </c>
      <c r="G442" s="29">
        <f>C442/(D442-0.75)*10</f>
        <v>3560</v>
      </c>
    </row>
    <row r="443" spans="1:7" x14ac:dyDescent="0.25">
      <c r="A443" s="12">
        <v>441</v>
      </c>
      <c r="B443" s="8" t="s">
        <v>656</v>
      </c>
      <c r="C443" s="14">
        <v>89</v>
      </c>
      <c r="D443" s="12">
        <v>1</v>
      </c>
      <c r="E443" s="21">
        <f>C443/D443*10</f>
        <v>890</v>
      </c>
      <c r="F443" s="29">
        <f>C443/(D443-0.5)*10</f>
        <v>1780</v>
      </c>
      <c r="G443" s="29">
        <f>C443/(D443-0.75)*10</f>
        <v>3560</v>
      </c>
    </row>
    <row r="444" spans="1:7" x14ac:dyDescent="0.25">
      <c r="A444" s="12">
        <v>442</v>
      </c>
      <c r="B444" s="8" t="s">
        <v>477</v>
      </c>
      <c r="C444" s="14">
        <v>89</v>
      </c>
      <c r="D444" s="12">
        <v>1</v>
      </c>
      <c r="E444" s="21">
        <f>C444/D444*10</f>
        <v>890</v>
      </c>
      <c r="F444" s="29">
        <f>C444/(D444-0.5)*10</f>
        <v>1780</v>
      </c>
      <c r="G444" s="29">
        <f>C444/(D444-0.75)*10</f>
        <v>3560</v>
      </c>
    </row>
    <row r="445" spans="1:7" x14ac:dyDescent="0.25">
      <c r="A445" s="12">
        <v>443</v>
      </c>
      <c r="B445" s="8" t="s">
        <v>640</v>
      </c>
      <c r="C445" s="14">
        <v>89</v>
      </c>
      <c r="D445" s="12">
        <v>1</v>
      </c>
      <c r="E445" s="21">
        <f>C445/D445*10</f>
        <v>890</v>
      </c>
      <c r="F445" s="29">
        <f>C445/(D445-0.5)*10</f>
        <v>1780</v>
      </c>
      <c r="G445" s="29">
        <f>C445/(D445-0.75)*10</f>
        <v>3560</v>
      </c>
    </row>
    <row r="446" spans="1:7" x14ac:dyDescent="0.25">
      <c r="A446" s="12">
        <v>444</v>
      </c>
      <c r="B446" s="8" t="s">
        <v>655</v>
      </c>
      <c r="C446" s="14">
        <v>90</v>
      </c>
      <c r="D446" s="12">
        <v>1</v>
      </c>
      <c r="E446" s="21">
        <f>C446/D446*10</f>
        <v>900</v>
      </c>
      <c r="F446" s="29">
        <f>C446/(D446-0.5)*10</f>
        <v>1800</v>
      </c>
      <c r="G446" s="29">
        <f>C446/(D446-0.75)*10</f>
        <v>3600</v>
      </c>
    </row>
    <row r="447" spans="1:7" x14ac:dyDescent="0.25">
      <c r="A447" s="12">
        <v>445</v>
      </c>
      <c r="B447" s="8" t="s">
        <v>195</v>
      </c>
      <c r="C447" s="14">
        <v>90</v>
      </c>
      <c r="D447" s="12">
        <v>1</v>
      </c>
      <c r="E447" s="21">
        <f>C447/D447*10</f>
        <v>900</v>
      </c>
      <c r="F447" s="29">
        <f>C447/(D447-0.5)*10</f>
        <v>1800</v>
      </c>
      <c r="G447" s="29">
        <f>C447/(D447-0.75)*10</f>
        <v>3600</v>
      </c>
    </row>
    <row r="448" spans="1:7" x14ac:dyDescent="0.25">
      <c r="A448" s="12">
        <v>446</v>
      </c>
      <c r="B448" s="8" t="s">
        <v>654</v>
      </c>
      <c r="C448" s="14">
        <v>91</v>
      </c>
      <c r="D448" s="12">
        <v>1</v>
      </c>
      <c r="E448" s="21">
        <f>C448/D448*10</f>
        <v>910</v>
      </c>
      <c r="F448" s="29">
        <f>C448/(D448-0.5)*10</f>
        <v>1820</v>
      </c>
      <c r="G448" s="29">
        <f>C448/(D448-0.75)*10</f>
        <v>3640</v>
      </c>
    </row>
    <row r="449" spans="1:7" x14ac:dyDescent="0.25">
      <c r="A449" s="12">
        <v>447</v>
      </c>
      <c r="B449" s="8" t="s">
        <v>370</v>
      </c>
      <c r="C449" s="14">
        <v>91</v>
      </c>
      <c r="D449" s="12">
        <v>1</v>
      </c>
      <c r="E449" s="21">
        <f>C449/D449*10</f>
        <v>910</v>
      </c>
      <c r="F449" s="29">
        <f>C449/(D449-0.5)*10</f>
        <v>1820</v>
      </c>
      <c r="G449" s="29">
        <f>C449/(D449-0.75)*10</f>
        <v>3640</v>
      </c>
    </row>
    <row r="450" spans="1:7" x14ac:dyDescent="0.25">
      <c r="A450" s="12">
        <v>448</v>
      </c>
      <c r="B450" s="8" t="s">
        <v>653</v>
      </c>
      <c r="C450" s="14">
        <v>92</v>
      </c>
      <c r="D450" s="12">
        <v>1</v>
      </c>
      <c r="E450" s="21">
        <f>C450/D450*10</f>
        <v>920</v>
      </c>
      <c r="F450" s="29">
        <f>C450/(D450-0.5)*10</f>
        <v>1840</v>
      </c>
      <c r="G450" s="29">
        <f>C450/(D450-0.75)*10</f>
        <v>3680</v>
      </c>
    </row>
    <row r="451" spans="1:7" x14ac:dyDescent="0.25">
      <c r="A451" s="12">
        <v>449</v>
      </c>
      <c r="B451" s="8" t="s">
        <v>371</v>
      </c>
      <c r="C451" s="14">
        <v>92</v>
      </c>
      <c r="D451" s="12">
        <v>1</v>
      </c>
      <c r="E451" s="21">
        <f>C451/D451*10</f>
        <v>920</v>
      </c>
      <c r="F451" s="29">
        <f>C451/(D451-0.5)*10</f>
        <v>1840</v>
      </c>
      <c r="G451" s="29">
        <f>C451/(D451-0.75)*10</f>
        <v>3680</v>
      </c>
    </row>
    <row r="452" spans="1:7" x14ac:dyDescent="0.25">
      <c r="A452" s="12">
        <v>450</v>
      </c>
      <c r="B452" s="8" t="s">
        <v>478</v>
      </c>
      <c r="C452" s="14">
        <v>92</v>
      </c>
      <c r="D452" s="12">
        <v>1</v>
      </c>
      <c r="E452" s="21">
        <f>C452/D452*10</f>
        <v>920</v>
      </c>
      <c r="F452" s="29">
        <f>C452/(D452-0.5)*10</f>
        <v>1840</v>
      </c>
      <c r="G452" s="29">
        <f>C452/(D452-0.75)*10</f>
        <v>3680</v>
      </c>
    </row>
    <row r="453" spans="1:7" x14ac:dyDescent="0.25">
      <c r="A453" s="12">
        <v>451</v>
      </c>
      <c r="B453" s="8" t="s">
        <v>304</v>
      </c>
      <c r="C453" s="14">
        <v>93</v>
      </c>
      <c r="D453" s="12">
        <v>1</v>
      </c>
      <c r="E453" s="21">
        <f>C453/D453*10</f>
        <v>930</v>
      </c>
      <c r="F453" s="29">
        <f>C453/(D453-0.5)*10</f>
        <v>1860</v>
      </c>
      <c r="G453" s="29">
        <f>C453/(D453-0.75)*10</f>
        <v>3720</v>
      </c>
    </row>
    <row r="454" spans="1:7" x14ac:dyDescent="0.25">
      <c r="A454" s="12">
        <v>452</v>
      </c>
      <c r="B454" s="8" t="s">
        <v>652</v>
      </c>
      <c r="C454" s="14">
        <v>93</v>
      </c>
      <c r="D454" s="12">
        <v>1</v>
      </c>
      <c r="E454" s="21">
        <f>C454/D454*10</f>
        <v>930</v>
      </c>
      <c r="F454" s="29">
        <f>C454/(D454-0.5)*10</f>
        <v>1860</v>
      </c>
      <c r="G454" s="29">
        <f>C454/(D454-0.75)*10</f>
        <v>3720</v>
      </c>
    </row>
    <row r="455" spans="1:7" x14ac:dyDescent="0.25">
      <c r="A455" s="12">
        <v>453</v>
      </c>
      <c r="B455" s="8" t="s">
        <v>142</v>
      </c>
      <c r="C455" s="14">
        <v>93</v>
      </c>
      <c r="D455" s="12">
        <v>1</v>
      </c>
      <c r="E455" s="21">
        <f>C455/D455*10</f>
        <v>930</v>
      </c>
      <c r="F455" s="29">
        <f>C455/(D455-0.5)*10</f>
        <v>1860</v>
      </c>
      <c r="G455" s="29">
        <f>C455/(D455-0.75)*10</f>
        <v>3720</v>
      </c>
    </row>
    <row r="456" spans="1:7" x14ac:dyDescent="0.25">
      <c r="A456" s="12">
        <v>454</v>
      </c>
      <c r="B456" s="8" t="s">
        <v>480</v>
      </c>
      <c r="C456" s="14">
        <v>94</v>
      </c>
      <c r="D456" s="12">
        <v>1</v>
      </c>
      <c r="E456" s="21">
        <f>C456/D456*10</f>
        <v>940</v>
      </c>
      <c r="F456" s="29">
        <f>C456/(D456-0.5)*10</f>
        <v>1880</v>
      </c>
      <c r="G456" s="29">
        <f>C456/(D456-0.75)*10</f>
        <v>3760</v>
      </c>
    </row>
    <row r="457" spans="1:7" x14ac:dyDescent="0.25">
      <c r="A457" s="12">
        <v>455</v>
      </c>
      <c r="B457" s="8" t="s">
        <v>372</v>
      </c>
      <c r="C457" s="14">
        <v>94</v>
      </c>
      <c r="D457" s="12">
        <v>1</v>
      </c>
      <c r="E457" s="21">
        <f>C457/D457*10</f>
        <v>940</v>
      </c>
      <c r="F457" s="29">
        <f>C457/(D457-0.5)*10</f>
        <v>1880</v>
      </c>
      <c r="G457" s="29">
        <f>C457/(D457-0.75)*10</f>
        <v>3760</v>
      </c>
    </row>
    <row r="458" spans="1:7" x14ac:dyDescent="0.25">
      <c r="A458" s="12">
        <v>456</v>
      </c>
      <c r="B458" s="8" t="s">
        <v>651</v>
      </c>
      <c r="C458" s="14">
        <v>95</v>
      </c>
      <c r="D458" s="12">
        <v>1</v>
      </c>
      <c r="E458" s="21">
        <f>C458/D458*10</f>
        <v>950</v>
      </c>
      <c r="F458" s="29">
        <f>C458/(D458-0.5)*10</f>
        <v>1900</v>
      </c>
      <c r="G458" s="29">
        <f>C458/(D458-0.75)*10</f>
        <v>3800</v>
      </c>
    </row>
    <row r="459" spans="1:7" x14ac:dyDescent="0.25">
      <c r="A459" s="12">
        <v>457</v>
      </c>
      <c r="B459" s="8" t="s">
        <v>641</v>
      </c>
      <c r="C459" s="14">
        <v>95</v>
      </c>
      <c r="D459" s="12">
        <v>1</v>
      </c>
      <c r="E459" s="21">
        <f>C459/D459*10</f>
        <v>950</v>
      </c>
      <c r="F459" s="29">
        <f>C459/(D459-0.5)*10</f>
        <v>1900</v>
      </c>
      <c r="G459" s="29">
        <f>C459/(D459-0.75)*10</f>
        <v>3800</v>
      </c>
    </row>
    <row r="460" spans="1:7" x14ac:dyDescent="0.25">
      <c r="A460" s="12">
        <v>458</v>
      </c>
      <c r="B460" s="8" t="s">
        <v>650</v>
      </c>
      <c r="C460" s="14">
        <v>96</v>
      </c>
      <c r="D460" s="12">
        <v>1</v>
      </c>
      <c r="E460" s="21">
        <f>C460/D460*10</f>
        <v>960</v>
      </c>
      <c r="F460" s="29">
        <f>C460/(D460-0.5)*10</f>
        <v>1920</v>
      </c>
      <c r="G460" s="29">
        <f>C460/(D460-0.75)*10</f>
        <v>3840</v>
      </c>
    </row>
    <row r="461" spans="1:7" x14ac:dyDescent="0.25">
      <c r="A461" s="12">
        <v>459</v>
      </c>
      <c r="B461" s="8" t="s">
        <v>144</v>
      </c>
      <c r="C461" s="14">
        <v>96</v>
      </c>
      <c r="D461" s="12">
        <v>1</v>
      </c>
      <c r="E461" s="21">
        <f>C461/D461*10</f>
        <v>960</v>
      </c>
      <c r="F461" s="29">
        <f>C461/(D461-0.5)*10</f>
        <v>1920</v>
      </c>
      <c r="G461" s="29">
        <f>C461/(D461-0.75)*10</f>
        <v>3840</v>
      </c>
    </row>
    <row r="462" spans="1:7" x14ac:dyDescent="0.25">
      <c r="A462" s="12">
        <v>460</v>
      </c>
      <c r="B462" s="8" t="s">
        <v>200</v>
      </c>
      <c r="C462" s="14">
        <v>96</v>
      </c>
      <c r="D462" s="12">
        <v>1</v>
      </c>
      <c r="E462" s="21">
        <f>C462/D462*10</f>
        <v>960</v>
      </c>
      <c r="F462" s="29">
        <f>C462/(D462-0.5)*10</f>
        <v>1920</v>
      </c>
      <c r="G462" s="29">
        <f>C462/(D462-0.75)*10</f>
        <v>3840</v>
      </c>
    </row>
    <row r="463" spans="1:7" x14ac:dyDescent="0.25">
      <c r="A463" s="12">
        <v>461</v>
      </c>
      <c r="B463" s="8" t="s">
        <v>481</v>
      </c>
      <c r="C463" s="14">
        <v>96</v>
      </c>
      <c r="D463" s="12">
        <v>1</v>
      </c>
      <c r="E463" s="21">
        <f>C463/D463*10</f>
        <v>960</v>
      </c>
      <c r="F463" s="29">
        <f>C463/(D463-0.5)*10</f>
        <v>1920</v>
      </c>
      <c r="G463" s="29">
        <f>C463/(D463-0.75)*10</f>
        <v>3840</v>
      </c>
    </row>
    <row r="464" spans="1:7" x14ac:dyDescent="0.25">
      <c r="A464" s="12">
        <v>462</v>
      </c>
      <c r="B464" s="8" t="s">
        <v>145</v>
      </c>
      <c r="C464" s="14">
        <v>97</v>
      </c>
      <c r="D464" s="12">
        <v>1</v>
      </c>
      <c r="E464" s="21">
        <f>C464/D464*10</f>
        <v>970</v>
      </c>
      <c r="F464" s="29">
        <f>C464/(D464-0.5)*10</f>
        <v>1940</v>
      </c>
      <c r="G464" s="29">
        <f>C464/(D464-0.75)*10</f>
        <v>3880</v>
      </c>
    </row>
    <row r="465" spans="1:7" x14ac:dyDescent="0.25">
      <c r="A465" s="12">
        <v>463</v>
      </c>
      <c r="B465" s="8" t="s">
        <v>642</v>
      </c>
      <c r="C465" s="14">
        <v>97</v>
      </c>
      <c r="D465" s="12">
        <v>1</v>
      </c>
      <c r="E465" s="21">
        <f>C465/D465*10</f>
        <v>970</v>
      </c>
      <c r="F465" s="29">
        <f>C465/(D465-0.5)*10</f>
        <v>1940</v>
      </c>
      <c r="G465" s="29">
        <f>C465/(D465-0.75)*10</f>
        <v>3880</v>
      </c>
    </row>
    <row r="466" spans="1:7" x14ac:dyDescent="0.25">
      <c r="A466" s="12">
        <v>464</v>
      </c>
      <c r="B466" s="8" t="s">
        <v>482</v>
      </c>
      <c r="C466" s="14">
        <v>97</v>
      </c>
      <c r="D466" s="12">
        <v>1</v>
      </c>
      <c r="E466" s="21">
        <f>C466/D466*10</f>
        <v>970</v>
      </c>
      <c r="F466" s="29">
        <f>C466/(D466-0.5)*10</f>
        <v>1940</v>
      </c>
      <c r="G466" s="29">
        <f>C466/(D466-0.75)*10</f>
        <v>3880</v>
      </c>
    </row>
    <row r="467" spans="1:7" x14ac:dyDescent="0.25">
      <c r="A467" s="12">
        <v>465</v>
      </c>
      <c r="B467" s="8" t="s">
        <v>649</v>
      </c>
      <c r="C467" s="14">
        <v>97</v>
      </c>
      <c r="D467" s="12">
        <v>1</v>
      </c>
      <c r="E467" s="21">
        <f>C467/D467*10</f>
        <v>970</v>
      </c>
      <c r="F467" s="29">
        <f>C467/(D467-0.5)*10</f>
        <v>1940</v>
      </c>
      <c r="G467" s="29">
        <f>C467/(D467-0.75)*10</f>
        <v>3880</v>
      </c>
    </row>
    <row r="468" spans="1:7" x14ac:dyDescent="0.25">
      <c r="A468" s="12">
        <v>466</v>
      </c>
      <c r="B468" s="8" t="s">
        <v>202</v>
      </c>
      <c r="C468" s="14">
        <v>98</v>
      </c>
      <c r="D468" s="12">
        <v>1</v>
      </c>
      <c r="E468" s="21">
        <f>C468/D468*10</f>
        <v>980</v>
      </c>
      <c r="F468" s="29">
        <f>C468/(D468-0.5)*10</f>
        <v>1960</v>
      </c>
      <c r="G468" s="29">
        <f>C468/(D468-0.75)*10</f>
        <v>3920</v>
      </c>
    </row>
    <row r="469" spans="1:7" x14ac:dyDescent="0.25">
      <c r="A469" s="12">
        <v>467</v>
      </c>
      <c r="B469" s="8" t="s">
        <v>648</v>
      </c>
      <c r="C469" s="14">
        <v>98</v>
      </c>
      <c r="D469" s="12">
        <v>1</v>
      </c>
      <c r="E469" s="21">
        <f>C469/D469*10</f>
        <v>980</v>
      </c>
      <c r="F469" s="29">
        <f>C469/(D469-0.5)*10</f>
        <v>1960</v>
      </c>
      <c r="G469" s="29">
        <f>C469/(D469-0.75)*10</f>
        <v>3920</v>
      </c>
    </row>
    <row r="470" spans="1:7" x14ac:dyDescent="0.25">
      <c r="A470" s="12">
        <v>468</v>
      </c>
      <c r="B470" s="8" t="s">
        <v>483</v>
      </c>
      <c r="C470" s="14">
        <v>98</v>
      </c>
      <c r="D470" s="12">
        <v>1</v>
      </c>
      <c r="E470" s="21">
        <f>C470/D470*10</f>
        <v>980</v>
      </c>
      <c r="F470" s="29">
        <f>C470/(D470-0.5)*10</f>
        <v>1960</v>
      </c>
      <c r="G470" s="29">
        <f>C470/(D470-0.75)*10</f>
        <v>3920</v>
      </c>
    </row>
    <row r="471" spans="1:7" x14ac:dyDescent="0.25">
      <c r="A471" s="12">
        <v>469</v>
      </c>
      <c r="B471" s="18" t="s">
        <v>484</v>
      </c>
      <c r="C471" s="14">
        <v>99</v>
      </c>
      <c r="D471" s="12">
        <v>1</v>
      </c>
      <c r="E471" s="21">
        <f>C471/D471*10</f>
        <v>990</v>
      </c>
      <c r="F471" s="29">
        <f>C471/(D471-0.5)*10</f>
        <v>1980</v>
      </c>
      <c r="G471" s="29">
        <f>C471/(D471-0.75)*10</f>
        <v>3960</v>
      </c>
    </row>
    <row r="472" spans="1:7" x14ac:dyDescent="0.25">
      <c r="A472" s="12">
        <v>470</v>
      </c>
      <c r="B472" s="4" t="s">
        <v>147</v>
      </c>
      <c r="C472" s="14">
        <v>99</v>
      </c>
      <c r="D472" s="12">
        <v>1</v>
      </c>
      <c r="E472" s="21">
        <f>C472/D472*10</f>
        <v>990</v>
      </c>
      <c r="F472" s="29">
        <f>C472/(D472-0.5)*10</f>
        <v>1980</v>
      </c>
      <c r="G472" s="29">
        <f>C472/(D472-0.75)*10</f>
        <v>3960</v>
      </c>
    </row>
    <row r="473" spans="1:7" x14ac:dyDescent="0.25">
      <c r="A473" s="12">
        <v>471</v>
      </c>
      <c r="B473" s="8" t="s">
        <v>647</v>
      </c>
      <c r="C473" s="14">
        <v>99</v>
      </c>
      <c r="D473" s="12">
        <v>1</v>
      </c>
      <c r="E473" s="21">
        <f>C473/D473*10</f>
        <v>990</v>
      </c>
      <c r="F473" s="29">
        <f>C473/(D473-0.5)*10</f>
        <v>1980</v>
      </c>
      <c r="G473" s="29">
        <f>C473/(D473-0.75)*10</f>
        <v>3960</v>
      </c>
    </row>
    <row r="474" spans="1:7" x14ac:dyDescent="0.25">
      <c r="A474" s="12">
        <v>472</v>
      </c>
      <c r="B474" s="8" t="s">
        <v>373</v>
      </c>
      <c r="C474" s="14">
        <v>99</v>
      </c>
      <c r="D474" s="12">
        <v>1</v>
      </c>
      <c r="E474" s="21">
        <f>C474/D474*10</f>
        <v>990</v>
      </c>
      <c r="F474" s="29">
        <f>C474/(D474-0.5)*10</f>
        <v>1980</v>
      </c>
      <c r="G474" s="29">
        <f>C474/(D474-0.75)*10</f>
        <v>3960</v>
      </c>
    </row>
    <row r="475" spans="1:7" x14ac:dyDescent="0.25">
      <c r="A475" s="12">
        <v>473</v>
      </c>
      <c r="B475" s="8" t="s">
        <v>148</v>
      </c>
      <c r="C475" s="14">
        <v>100</v>
      </c>
      <c r="D475" s="12">
        <v>1</v>
      </c>
      <c r="E475" s="21">
        <f>C475/D475*10</f>
        <v>1000</v>
      </c>
      <c r="F475" s="29">
        <f>C475/(D475-0.5)*10</f>
        <v>2000</v>
      </c>
      <c r="G475" s="29">
        <f>C475/(D475-0.75)*10</f>
        <v>4000</v>
      </c>
    </row>
    <row r="476" spans="1:7" x14ac:dyDescent="0.25">
      <c r="A476" s="12">
        <v>474</v>
      </c>
      <c r="B476" s="8" t="s">
        <v>374</v>
      </c>
      <c r="C476" s="14">
        <v>100</v>
      </c>
      <c r="D476" s="12">
        <v>1</v>
      </c>
      <c r="E476" s="21">
        <f>C476/D476*10</f>
        <v>1000</v>
      </c>
      <c r="F476" s="29">
        <f>C476/(D476-0.5)*10</f>
        <v>2000</v>
      </c>
      <c r="G476" s="29">
        <f>C476/(D476-0.75)*10</f>
        <v>4000</v>
      </c>
    </row>
    <row r="477" spans="1:7" x14ac:dyDescent="0.25">
      <c r="A477" s="12">
        <v>475</v>
      </c>
      <c r="B477" s="8" t="s">
        <v>485</v>
      </c>
      <c r="C477" s="14">
        <v>100</v>
      </c>
      <c r="D477" s="12">
        <v>1</v>
      </c>
      <c r="E477" s="21">
        <f>C477/D477*10</f>
        <v>1000</v>
      </c>
      <c r="F477" s="29">
        <f>C477/(D477-0.5)*10</f>
        <v>2000</v>
      </c>
      <c r="G477" s="29">
        <f>C477/(D477-0.75)*10</f>
        <v>4000</v>
      </c>
    </row>
    <row r="478" spans="1:7" x14ac:dyDescent="0.25">
      <c r="A478" s="12">
        <v>476</v>
      </c>
      <c r="B478" s="8" t="s">
        <v>646</v>
      </c>
      <c r="C478" s="14">
        <v>100</v>
      </c>
      <c r="D478" s="12">
        <v>1</v>
      </c>
      <c r="E478" s="21">
        <f>C478/D478*10</f>
        <v>1000</v>
      </c>
      <c r="F478" s="29">
        <f>C478/(D478-0.5)*10</f>
        <v>2000</v>
      </c>
      <c r="G478" s="29">
        <f>C478/(D478-0.75)*10</f>
        <v>4000</v>
      </c>
    </row>
    <row r="479" spans="1:7" x14ac:dyDescent="0.25">
      <c r="A479" s="12">
        <v>477</v>
      </c>
      <c r="B479" s="8" t="s">
        <v>165</v>
      </c>
      <c r="C479" s="14">
        <v>101</v>
      </c>
      <c r="D479" s="12">
        <v>1</v>
      </c>
      <c r="E479" s="21">
        <f>C479/D479*10</f>
        <v>1010</v>
      </c>
      <c r="F479" s="29">
        <f>C479/(D479-0.5)*10</f>
        <v>2020</v>
      </c>
      <c r="G479" s="29">
        <f>C479/(D479-0.75)*10</f>
        <v>4040</v>
      </c>
    </row>
    <row r="480" spans="1:7" x14ac:dyDescent="0.25">
      <c r="A480" s="12">
        <v>478</v>
      </c>
      <c r="B480" s="8" t="s">
        <v>487</v>
      </c>
      <c r="C480" s="14">
        <v>103</v>
      </c>
      <c r="D480" s="12">
        <v>1</v>
      </c>
      <c r="E480" s="21">
        <f>C480/D480*10</f>
        <v>1030</v>
      </c>
      <c r="F480" s="29">
        <f>C480/(D480-0.5)*10</f>
        <v>2060</v>
      </c>
      <c r="G480" s="29">
        <f>C480/(D480-0.75)*10</f>
        <v>4120</v>
      </c>
    </row>
    <row r="481" spans="1:7" x14ac:dyDescent="0.25">
      <c r="A481" s="12">
        <v>479</v>
      </c>
      <c r="B481" s="8" t="s">
        <v>488</v>
      </c>
      <c r="C481" s="14">
        <v>104</v>
      </c>
      <c r="D481" s="12">
        <v>1</v>
      </c>
      <c r="E481" s="21">
        <f>C481/D481*10</f>
        <v>1040</v>
      </c>
      <c r="F481" s="29">
        <f>C481/(D481-0.5)*10</f>
        <v>2080</v>
      </c>
      <c r="G481" s="29">
        <f>C481/(D481-0.75)*10</f>
        <v>4160</v>
      </c>
    </row>
    <row r="482" spans="1:7" x14ac:dyDescent="0.25">
      <c r="A482" s="12">
        <v>480</v>
      </c>
      <c r="B482" s="8" t="s">
        <v>11</v>
      </c>
      <c r="C482" s="14">
        <v>105</v>
      </c>
      <c r="D482" s="12">
        <v>1</v>
      </c>
      <c r="E482" s="21">
        <f>C482/D482*10</f>
        <v>1050</v>
      </c>
      <c r="F482" s="29">
        <f>C482/(D482-0.5)*10</f>
        <v>2100</v>
      </c>
      <c r="G482" s="29">
        <f>C482/(D482-0.75)*10</f>
        <v>4200</v>
      </c>
    </row>
    <row r="483" spans="1:7" x14ac:dyDescent="0.25">
      <c r="A483" s="12">
        <v>481</v>
      </c>
      <c r="B483" s="8" t="s">
        <v>489</v>
      </c>
      <c r="C483" s="14">
        <v>105</v>
      </c>
      <c r="D483" s="12">
        <v>1</v>
      </c>
      <c r="E483" s="21">
        <f>C483/D483*10</f>
        <v>1050</v>
      </c>
      <c r="F483" s="29">
        <f>C483/(D483-0.5)*10</f>
        <v>2100</v>
      </c>
      <c r="G483" s="29">
        <f>C483/(D483-0.75)*10</f>
        <v>4200</v>
      </c>
    </row>
    <row r="484" spans="1:7" x14ac:dyDescent="0.25">
      <c r="A484" s="12">
        <v>482</v>
      </c>
      <c r="B484" s="8" t="s">
        <v>490</v>
      </c>
      <c r="C484" s="14">
        <v>107</v>
      </c>
      <c r="D484" s="12">
        <v>1</v>
      </c>
      <c r="E484" s="21">
        <f>C484/D484*10</f>
        <v>1070</v>
      </c>
      <c r="F484" s="29">
        <f>C484/(D484-0.5)*10</f>
        <v>2140</v>
      </c>
      <c r="G484" s="29">
        <f>C484/(D484-0.75)*10</f>
        <v>4280</v>
      </c>
    </row>
    <row r="485" spans="1:7" x14ac:dyDescent="0.25">
      <c r="A485" s="12">
        <v>483</v>
      </c>
      <c r="B485" s="8" t="s">
        <v>376</v>
      </c>
      <c r="C485" s="14">
        <v>107</v>
      </c>
      <c r="D485" s="12">
        <v>1</v>
      </c>
      <c r="E485" s="21">
        <f>C485/D485*10</f>
        <v>1070</v>
      </c>
      <c r="F485" s="29">
        <f>C485/(D485-0.5)*10</f>
        <v>2140</v>
      </c>
      <c r="G485" s="29">
        <f>C485/(D485-0.75)*10</f>
        <v>4280</v>
      </c>
    </row>
    <row r="486" spans="1:7" x14ac:dyDescent="0.25">
      <c r="A486" s="12">
        <v>484</v>
      </c>
      <c r="B486" s="8" t="s">
        <v>377</v>
      </c>
      <c r="C486" s="14">
        <v>108</v>
      </c>
      <c r="D486" s="12">
        <v>1</v>
      </c>
      <c r="E486" s="21">
        <f>C486/D486*10</f>
        <v>1080</v>
      </c>
      <c r="F486" s="29">
        <f>C486/(D486-0.5)*10</f>
        <v>2160</v>
      </c>
      <c r="G486" s="29">
        <f>C486/(D486-0.75)*10</f>
        <v>4320</v>
      </c>
    </row>
    <row r="487" spans="1:7" x14ac:dyDescent="0.25">
      <c r="A487" s="12">
        <v>485</v>
      </c>
      <c r="B487" s="8" t="s">
        <v>491</v>
      </c>
      <c r="C487" s="14">
        <v>108</v>
      </c>
      <c r="D487" s="12">
        <v>1</v>
      </c>
      <c r="E487" s="21">
        <f>C487/D487*10</f>
        <v>1080</v>
      </c>
      <c r="F487" s="29">
        <f>C487/(D487-0.5)*10</f>
        <v>2160</v>
      </c>
      <c r="G487" s="29">
        <f>C487/(D487-0.75)*10</f>
        <v>4320</v>
      </c>
    </row>
    <row r="488" spans="1:7" x14ac:dyDescent="0.25">
      <c r="A488" s="12">
        <v>486</v>
      </c>
      <c r="B488" s="4" t="s">
        <v>378</v>
      </c>
      <c r="C488" s="14">
        <v>109</v>
      </c>
      <c r="D488" s="12">
        <v>1</v>
      </c>
      <c r="E488" s="21">
        <f>C488/D488*10</f>
        <v>1090</v>
      </c>
      <c r="F488" s="29">
        <f>C488/(D488-0.5)*10</f>
        <v>2180</v>
      </c>
      <c r="G488" s="29">
        <f>C488/(D488-0.75)*10</f>
        <v>4360</v>
      </c>
    </row>
    <row r="489" spans="1:7" x14ac:dyDescent="0.25">
      <c r="A489" s="12">
        <v>487</v>
      </c>
      <c r="B489" s="8" t="s">
        <v>492</v>
      </c>
      <c r="C489" s="14">
        <v>109</v>
      </c>
      <c r="D489" s="12">
        <v>1</v>
      </c>
      <c r="E489" s="21">
        <f>C489/D489*10</f>
        <v>1090</v>
      </c>
      <c r="F489" s="29">
        <f>C489/(D489-0.5)*10</f>
        <v>2180</v>
      </c>
      <c r="G489" s="29">
        <f>C489/(D489-0.75)*10</f>
        <v>4360</v>
      </c>
    </row>
    <row r="490" spans="1:7" x14ac:dyDescent="0.25">
      <c r="A490" s="12">
        <v>488</v>
      </c>
      <c r="B490" s="8" t="s">
        <v>379</v>
      </c>
      <c r="C490" s="14">
        <v>110</v>
      </c>
      <c r="D490" s="12">
        <v>1</v>
      </c>
      <c r="E490" s="21">
        <f>C490/D490*10</f>
        <v>1100</v>
      </c>
      <c r="F490" s="29">
        <f>C490/(D490-0.5)*10</f>
        <v>2200</v>
      </c>
      <c r="G490" s="29">
        <f>C490/(D490-0.75)*10</f>
        <v>4400</v>
      </c>
    </row>
    <row r="491" spans="1:7" x14ac:dyDescent="0.25">
      <c r="A491" s="12">
        <v>489</v>
      </c>
      <c r="B491" s="8" t="s">
        <v>311</v>
      </c>
      <c r="C491" s="14">
        <v>110</v>
      </c>
      <c r="D491" s="12">
        <v>1</v>
      </c>
      <c r="E491" s="21">
        <f>C491/D491*10</f>
        <v>1100</v>
      </c>
      <c r="F491" s="29">
        <f>C491/(D491-0.5)*10</f>
        <v>2200</v>
      </c>
      <c r="G491" s="29">
        <f>C491/(D491-0.75)*10</f>
        <v>4400</v>
      </c>
    </row>
    <row r="492" spans="1:7" x14ac:dyDescent="0.25">
      <c r="A492" s="12">
        <v>490</v>
      </c>
      <c r="B492" s="8" t="s">
        <v>312</v>
      </c>
      <c r="C492" s="14">
        <v>111</v>
      </c>
      <c r="D492" s="12">
        <v>1</v>
      </c>
      <c r="E492" s="21">
        <f>C492/D492*10</f>
        <v>1110</v>
      </c>
      <c r="F492" s="29">
        <f>C492/(D492-0.5)*10</f>
        <v>2220</v>
      </c>
      <c r="G492" s="29">
        <f>C492/(D492-0.75)*10</f>
        <v>4440</v>
      </c>
    </row>
    <row r="493" spans="1:7" x14ac:dyDescent="0.25">
      <c r="A493" s="12">
        <v>491</v>
      </c>
      <c r="B493" s="8" t="s">
        <v>380</v>
      </c>
      <c r="C493" s="14">
        <v>111</v>
      </c>
      <c r="D493" s="12">
        <v>1</v>
      </c>
      <c r="E493" s="21">
        <f>C493/D493*10</f>
        <v>1110</v>
      </c>
      <c r="F493" s="29">
        <f>C493/(D493-0.5)*10</f>
        <v>2220</v>
      </c>
      <c r="G493" s="29">
        <f>C493/(D493-0.75)*10</f>
        <v>4440</v>
      </c>
    </row>
    <row r="494" spans="1:7" x14ac:dyDescent="0.25">
      <c r="A494" s="12">
        <v>492</v>
      </c>
      <c r="B494" s="8" t="s">
        <v>494</v>
      </c>
      <c r="C494" s="14">
        <v>113</v>
      </c>
      <c r="D494" s="12">
        <v>1</v>
      </c>
      <c r="E494" s="21">
        <f>C494/D494*10</f>
        <v>1130</v>
      </c>
      <c r="F494" s="29">
        <f>C494/(D494-0.5)*10</f>
        <v>2260</v>
      </c>
      <c r="G494" s="29">
        <f>C494/(D494-0.75)*10</f>
        <v>4520</v>
      </c>
    </row>
    <row r="495" spans="1:7" x14ac:dyDescent="0.25">
      <c r="A495" s="12">
        <v>493</v>
      </c>
      <c r="B495" s="8" t="s">
        <v>495</v>
      </c>
      <c r="C495" s="14">
        <v>114</v>
      </c>
      <c r="D495" s="12">
        <v>1</v>
      </c>
      <c r="E495" s="21">
        <f>C495/D495*10</f>
        <v>1140</v>
      </c>
      <c r="F495" s="29">
        <f>C495/(D495-0.5)*10</f>
        <v>2280</v>
      </c>
      <c r="G495" s="29">
        <f>C495/(D495-0.75)*10</f>
        <v>4560</v>
      </c>
    </row>
    <row r="496" spans="1:7" x14ac:dyDescent="0.25">
      <c r="A496" s="12">
        <v>494</v>
      </c>
      <c r="B496" s="8" t="s">
        <v>644</v>
      </c>
      <c r="C496" s="14">
        <v>114</v>
      </c>
      <c r="D496" s="12">
        <v>1</v>
      </c>
      <c r="E496" s="21">
        <f>C496/D496*10</f>
        <v>1140</v>
      </c>
      <c r="F496" s="29">
        <f>C496/(D496-0.5)*10</f>
        <v>2280</v>
      </c>
      <c r="G496" s="29">
        <f>C496/(D496-0.75)*10</f>
        <v>4560</v>
      </c>
    </row>
    <row r="497" spans="1:7" x14ac:dyDescent="0.25">
      <c r="A497" s="12">
        <v>495</v>
      </c>
      <c r="B497" s="8" t="s">
        <v>645</v>
      </c>
      <c r="C497" s="14">
        <v>115</v>
      </c>
      <c r="D497" s="12">
        <v>1</v>
      </c>
      <c r="E497" s="21">
        <f>C497/D497*10</f>
        <v>1150</v>
      </c>
      <c r="F497" s="29">
        <f>C497/(D497-0.5)*10</f>
        <v>2300</v>
      </c>
      <c r="G497" s="29">
        <f>C497/(D497-0.75)*10</f>
        <v>4600</v>
      </c>
    </row>
    <row r="498" spans="1:7" x14ac:dyDescent="0.25">
      <c r="A498" s="12">
        <v>496</v>
      </c>
      <c r="B498" s="8" t="s">
        <v>496</v>
      </c>
      <c r="C498" s="14">
        <v>115</v>
      </c>
      <c r="D498" s="12">
        <v>1</v>
      </c>
      <c r="E498" s="21">
        <f>C498/D498*10</f>
        <v>1150</v>
      </c>
      <c r="F498" s="29">
        <f>C498/(D498-0.5)*10</f>
        <v>2300</v>
      </c>
      <c r="G498" s="29">
        <f>C498/(D498-0.75)*10</f>
        <v>4600</v>
      </c>
    </row>
    <row r="499" spans="1:7" x14ac:dyDescent="0.25">
      <c r="A499" s="12">
        <v>497</v>
      </c>
      <c r="B499" s="8" t="s">
        <v>497</v>
      </c>
      <c r="C499" s="14">
        <v>116</v>
      </c>
      <c r="D499" s="12">
        <v>1</v>
      </c>
      <c r="E499" s="21">
        <f>C499/D499*10</f>
        <v>1160</v>
      </c>
      <c r="F499" s="29">
        <f>C499/(D499-0.5)*10</f>
        <v>2320</v>
      </c>
      <c r="G499" s="29">
        <f>C499/(D499-0.75)*10</f>
        <v>4640</v>
      </c>
    </row>
    <row r="500" spans="1:7" x14ac:dyDescent="0.25">
      <c r="A500" s="12">
        <v>498</v>
      </c>
      <c r="B500" s="8" t="s">
        <v>498</v>
      </c>
      <c r="C500" s="14">
        <v>117</v>
      </c>
      <c r="D500" s="12">
        <v>1</v>
      </c>
      <c r="E500" s="21">
        <f>C500/D500*10</f>
        <v>1170</v>
      </c>
      <c r="F500" s="29">
        <f>C500/(D500-0.5)*10</f>
        <v>2340</v>
      </c>
      <c r="G500" s="29">
        <f>C500/(D500-0.75)*10</f>
        <v>4680</v>
      </c>
    </row>
    <row r="501" spans="1:7" x14ac:dyDescent="0.25">
      <c r="A501" s="12">
        <v>499</v>
      </c>
      <c r="B501" s="8" t="s">
        <v>382</v>
      </c>
      <c r="C501" s="14">
        <v>118</v>
      </c>
      <c r="D501" s="12">
        <v>1</v>
      </c>
      <c r="E501" s="21">
        <f>C501/D501*10</f>
        <v>1180</v>
      </c>
      <c r="F501" s="29">
        <f>C501/(D501-0.5)*10</f>
        <v>2360</v>
      </c>
      <c r="G501" s="29">
        <f>C501/(D501-0.75)*10</f>
        <v>4720</v>
      </c>
    </row>
    <row r="502" spans="1:7" x14ac:dyDescent="0.25">
      <c r="A502" s="12">
        <v>500</v>
      </c>
      <c r="B502" s="8" t="s">
        <v>499</v>
      </c>
      <c r="C502" s="14">
        <v>118</v>
      </c>
      <c r="D502" s="12">
        <v>1</v>
      </c>
      <c r="E502" s="21">
        <f>C502/D502*10</f>
        <v>1180</v>
      </c>
      <c r="F502" s="29">
        <f>C502/(D502-0.5)*10</f>
        <v>2360</v>
      </c>
      <c r="G502" s="29">
        <f>C502/(D502-0.75)*10</f>
        <v>4720</v>
      </c>
    </row>
    <row r="503" spans="1:7" x14ac:dyDescent="0.25">
      <c r="A503" s="12">
        <v>501</v>
      </c>
      <c r="B503" s="8" t="s">
        <v>383</v>
      </c>
      <c r="C503" s="14">
        <v>119</v>
      </c>
      <c r="D503" s="12">
        <v>1</v>
      </c>
      <c r="E503" s="21">
        <f>C503/D503*10</f>
        <v>1190</v>
      </c>
      <c r="F503" s="29">
        <f>C503/(D503-0.5)*10</f>
        <v>2380</v>
      </c>
      <c r="G503" s="29">
        <f>C503/(D503-0.75)*10</f>
        <v>4760</v>
      </c>
    </row>
    <row r="504" spans="1:7" x14ac:dyDescent="0.25">
      <c r="A504" s="12">
        <v>502</v>
      </c>
      <c r="B504" s="8" t="s">
        <v>317</v>
      </c>
      <c r="C504" s="14">
        <v>119</v>
      </c>
      <c r="D504" s="12">
        <v>1</v>
      </c>
      <c r="E504" s="21">
        <f>C504/D504*10</f>
        <v>1190</v>
      </c>
      <c r="F504" s="29">
        <f>C504/(D504-0.5)*10</f>
        <v>2380</v>
      </c>
      <c r="G504" s="29">
        <f>C504/(D504-0.75)*10</f>
        <v>4760</v>
      </c>
    </row>
    <row r="505" spans="1:7" x14ac:dyDescent="0.25">
      <c r="A505" s="12">
        <v>503</v>
      </c>
      <c r="B505" s="8" t="s">
        <v>500</v>
      </c>
      <c r="C505" s="14">
        <v>119</v>
      </c>
      <c r="D505" s="12">
        <v>1</v>
      </c>
      <c r="E505" s="21">
        <f>C505/D505*10</f>
        <v>1190</v>
      </c>
      <c r="F505" s="29">
        <f>C505/(D505-0.5)*10</f>
        <v>2380</v>
      </c>
      <c r="G505" s="29">
        <f>C505/(D505-0.75)*10</f>
        <v>4760</v>
      </c>
    </row>
    <row r="506" spans="1:7" x14ac:dyDescent="0.25">
      <c r="A506" s="12">
        <v>504</v>
      </c>
      <c r="B506" s="8" t="s">
        <v>501</v>
      </c>
      <c r="C506" s="14">
        <v>120</v>
      </c>
      <c r="D506" s="12">
        <v>1</v>
      </c>
      <c r="E506" s="21">
        <f>C506/D506*10</f>
        <v>1200</v>
      </c>
      <c r="F506" s="29">
        <f>C506/(D506-0.5)*10</f>
        <v>2400</v>
      </c>
      <c r="G506" s="29">
        <f>C506/(D506-0.75)*10</f>
        <v>4800</v>
      </c>
    </row>
    <row r="507" spans="1:7" x14ac:dyDescent="0.25">
      <c r="A507" s="12">
        <v>505</v>
      </c>
      <c r="B507" s="8" t="s">
        <v>502</v>
      </c>
      <c r="C507" s="14">
        <v>121</v>
      </c>
      <c r="D507" s="12">
        <v>1</v>
      </c>
      <c r="E507" s="21">
        <f>C507/D507*10</f>
        <v>1210</v>
      </c>
      <c r="F507" s="29">
        <f>C507/(D507-0.5)*10</f>
        <v>2420</v>
      </c>
      <c r="G507" s="29">
        <f>C507/(D507-0.75)*10</f>
        <v>4840</v>
      </c>
    </row>
    <row r="508" spans="1:7" x14ac:dyDescent="0.25">
      <c r="A508" s="12">
        <v>506</v>
      </c>
      <c r="B508" s="8" t="s">
        <v>503</v>
      </c>
      <c r="C508" s="14">
        <v>122</v>
      </c>
      <c r="D508" s="12">
        <v>1</v>
      </c>
      <c r="E508" s="21">
        <f>C508/D508*10</f>
        <v>1220</v>
      </c>
      <c r="F508" s="29">
        <f>C508/(D508-0.5)*10</f>
        <v>2440</v>
      </c>
      <c r="G508" s="29">
        <f>C508/(D508-0.75)*10</f>
        <v>4880</v>
      </c>
    </row>
    <row r="509" spans="1:7" x14ac:dyDescent="0.25">
      <c r="A509" s="12">
        <v>507</v>
      </c>
      <c r="B509" s="8" t="s">
        <v>385</v>
      </c>
      <c r="C509" s="14">
        <v>123</v>
      </c>
      <c r="D509" s="12">
        <v>1</v>
      </c>
      <c r="E509" s="21">
        <f>C509/D509*10</f>
        <v>1230</v>
      </c>
      <c r="F509" s="29">
        <f>C509/(D509-0.5)*10</f>
        <v>2460</v>
      </c>
      <c r="G509" s="29">
        <f>C509/(D509-0.75)*10</f>
        <v>4920</v>
      </c>
    </row>
    <row r="510" spans="1:7" x14ac:dyDescent="0.25">
      <c r="A510" s="12">
        <v>508</v>
      </c>
      <c r="B510" s="8" t="s">
        <v>320</v>
      </c>
      <c r="C510" s="14">
        <v>123</v>
      </c>
      <c r="D510" s="12">
        <v>1</v>
      </c>
      <c r="E510" s="21">
        <f>C510/D510*10</f>
        <v>1230</v>
      </c>
      <c r="F510" s="29">
        <f>C510/(D510-0.5)*10</f>
        <v>2460</v>
      </c>
      <c r="G510" s="29">
        <f>C510/(D510-0.75)*10</f>
        <v>4920</v>
      </c>
    </row>
    <row r="511" spans="1:7" x14ac:dyDescent="0.25">
      <c r="A511" s="12">
        <v>509</v>
      </c>
      <c r="B511" s="8" t="s">
        <v>504</v>
      </c>
      <c r="C511" s="14">
        <v>125</v>
      </c>
      <c r="D511" s="12">
        <v>1</v>
      </c>
      <c r="E511" s="21">
        <f>C511/D511*10</f>
        <v>1250</v>
      </c>
      <c r="F511" s="29">
        <f>C511/(D511-0.5)*10</f>
        <v>2500</v>
      </c>
      <c r="G511" s="29">
        <f>C511/(D511-0.75)*10</f>
        <v>5000</v>
      </c>
    </row>
    <row r="512" spans="1:7" x14ac:dyDescent="0.25">
      <c r="A512" s="12">
        <v>510</v>
      </c>
      <c r="B512" s="8" t="s">
        <v>386</v>
      </c>
      <c r="C512" s="14">
        <v>125</v>
      </c>
      <c r="D512" s="12">
        <v>1</v>
      </c>
      <c r="E512" s="21">
        <f>C512/D512*10</f>
        <v>1250</v>
      </c>
      <c r="F512" s="29">
        <f>C512/(D512-0.5)*10</f>
        <v>2500</v>
      </c>
      <c r="G512" s="29">
        <f>C512/(D512-0.75)*10</f>
        <v>5000</v>
      </c>
    </row>
    <row r="513" spans="1:7" x14ac:dyDescent="0.25">
      <c r="A513" s="12">
        <v>511</v>
      </c>
      <c r="B513" s="18" t="s">
        <v>322</v>
      </c>
      <c r="C513" s="14">
        <v>126</v>
      </c>
      <c r="D513" s="12">
        <v>1</v>
      </c>
      <c r="E513" s="21">
        <f>C513/D513*10</f>
        <v>1260</v>
      </c>
      <c r="F513" s="29">
        <f>C513/(D513-0.5)*10</f>
        <v>2520</v>
      </c>
      <c r="G513" s="29">
        <f>C513/(D513-0.75)*10</f>
        <v>5040</v>
      </c>
    </row>
    <row r="514" spans="1:7" x14ac:dyDescent="0.25">
      <c r="A514" s="12">
        <v>512</v>
      </c>
      <c r="B514" s="8" t="s">
        <v>387</v>
      </c>
      <c r="C514" s="14">
        <v>126</v>
      </c>
      <c r="D514" s="12">
        <v>1</v>
      </c>
      <c r="E514" s="21">
        <f>C514/D514*10</f>
        <v>1260</v>
      </c>
      <c r="F514" s="29">
        <f>C514/(D514-0.5)*10</f>
        <v>2520</v>
      </c>
      <c r="G514" s="29">
        <f>C514/(D514-0.75)*10</f>
        <v>5040</v>
      </c>
    </row>
    <row r="515" spans="1:7" x14ac:dyDescent="0.25">
      <c r="A515" s="12">
        <v>513</v>
      </c>
      <c r="B515" s="8" t="s">
        <v>505</v>
      </c>
      <c r="C515" s="14">
        <v>126</v>
      </c>
      <c r="D515" s="12">
        <v>1</v>
      </c>
      <c r="E515" s="21">
        <f>C515/D515*10</f>
        <v>1260</v>
      </c>
      <c r="F515" s="29">
        <f>C515/(D515-0.5)*10</f>
        <v>2520</v>
      </c>
      <c r="G515" s="29">
        <f>C515/(D515-0.75)*10</f>
        <v>5040</v>
      </c>
    </row>
    <row r="516" spans="1:7" x14ac:dyDescent="0.25">
      <c r="A516" s="12">
        <v>514</v>
      </c>
      <c r="B516" s="8" t="s">
        <v>323</v>
      </c>
      <c r="C516" s="14">
        <v>127</v>
      </c>
      <c r="D516" s="12">
        <v>1</v>
      </c>
      <c r="E516" s="21">
        <f>C516/D516*10</f>
        <v>1270</v>
      </c>
      <c r="F516" s="29">
        <f>C516/(D516-0.5)*10</f>
        <v>2540</v>
      </c>
      <c r="G516" s="29">
        <f>C516/(D516-0.75)*10</f>
        <v>5080</v>
      </c>
    </row>
    <row r="517" spans="1:7" x14ac:dyDescent="0.25">
      <c r="A517" s="12">
        <v>515</v>
      </c>
      <c r="B517" s="8" t="s">
        <v>388</v>
      </c>
      <c r="C517" s="14">
        <v>127</v>
      </c>
      <c r="D517" s="12">
        <v>1</v>
      </c>
      <c r="E517" s="21">
        <f>C517/D517*10</f>
        <v>1270</v>
      </c>
      <c r="F517" s="29">
        <f>C517/(D517-0.5)*10</f>
        <v>2540</v>
      </c>
      <c r="G517" s="29">
        <f>C517/(D517-0.75)*10</f>
        <v>5080</v>
      </c>
    </row>
    <row r="518" spans="1:7" x14ac:dyDescent="0.25">
      <c r="A518" s="12">
        <v>516</v>
      </c>
      <c r="B518" s="8" t="s">
        <v>506</v>
      </c>
      <c r="C518" s="14">
        <v>127</v>
      </c>
      <c r="D518" s="12">
        <v>1</v>
      </c>
      <c r="E518" s="21">
        <f>C518/D518*10</f>
        <v>1270</v>
      </c>
      <c r="F518" s="29">
        <f>C518/(D518-0.5)*10</f>
        <v>2540</v>
      </c>
      <c r="G518" s="29">
        <f>C518/(D518-0.75)*10</f>
        <v>5080</v>
      </c>
    </row>
    <row r="519" spans="1:7" x14ac:dyDescent="0.25">
      <c r="A519" s="12">
        <v>517</v>
      </c>
      <c r="B519" s="8" t="s">
        <v>389</v>
      </c>
      <c r="C519" s="14">
        <v>129</v>
      </c>
      <c r="D519" s="12">
        <v>1</v>
      </c>
      <c r="E519" s="21">
        <f>C519/D519*10</f>
        <v>1290</v>
      </c>
      <c r="F519" s="29">
        <f>C519/(D519-0.5)*10</f>
        <v>2580</v>
      </c>
      <c r="G519" s="29">
        <f>C519/(D519-0.75)*10</f>
        <v>5160</v>
      </c>
    </row>
    <row r="520" spans="1:7" x14ac:dyDescent="0.25">
      <c r="A520" s="12">
        <v>518</v>
      </c>
      <c r="B520" s="8" t="s">
        <v>325</v>
      </c>
      <c r="C520" s="14">
        <v>129</v>
      </c>
      <c r="D520" s="12">
        <v>1</v>
      </c>
      <c r="E520" s="21">
        <f>C520/D520*10</f>
        <v>1290</v>
      </c>
      <c r="F520" s="29">
        <f>C520/(D520-0.5)*10</f>
        <v>2580</v>
      </c>
      <c r="G520" s="29">
        <f>C520/(D520-0.75)*10</f>
        <v>5160</v>
      </c>
    </row>
    <row r="521" spans="1:7" x14ac:dyDescent="0.25">
      <c r="A521" s="12">
        <v>519</v>
      </c>
      <c r="B521" s="8" t="s">
        <v>507</v>
      </c>
      <c r="C521" s="14">
        <v>130</v>
      </c>
      <c r="D521" s="12">
        <v>1</v>
      </c>
      <c r="E521" s="21">
        <f>C521/D521*10</f>
        <v>1300</v>
      </c>
      <c r="F521" s="29">
        <f>C521/(D521-0.5)*10</f>
        <v>2600</v>
      </c>
      <c r="G521" s="29">
        <f>C521/(D521-0.75)*10</f>
        <v>5200</v>
      </c>
    </row>
    <row r="522" spans="1:7" x14ac:dyDescent="0.25">
      <c r="A522" s="12">
        <v>520</v>
      </c>
      <c r="B522" s="8" t="s">
        <v>326</v>
      </c>
      <c r="C522" s="14">
        <v>130</v>
      </c>
      <c r="D522" s="12">
        <v>1</v>
      </c>
      <c r="E522" s="21">
        <f>C522/D522*10</f>
        <v>1300</v>
      </c>
      <c r="F522" s="29">
        <f>C522/(D522-0.5)*10</f>
        <v>2600</v>
      </c>
      <c r="G522" s="29">
        <f>C522/(D522-0.75)*10</f>
        <v>5200</v>
      </c>
    </row>
    <row r="523" spans="1:7" x14ac:dyDescent="0.25">
      <c r="A523" s="12">
        <v>521</v>
      </c>
      <c r="B523" s="8" t="s">
        <v>508</v>
      </c>
      <c r="C523" s="14">
        <v>132</v>
      </c>
      <c r="D523" s="12">
        <v>1</v>
      </c>
      <c r="E523" s="21">
        <f>C523/D523*10</f>
        <v>1320</v>
      </c>
      <c r="F523" s="29">
        <f>C523/(D523-0.5)*10</f>
        <v>2640</v>
      </c>
      <c r="G523" s="29">
        <f>C523/(D523-0.75)*10</f>
        <v>5280</v>
      </c>
    </row>
    <row r="524" spans="1:7" x14ac:dyDescent="0.25">
      <c r="A524" s="12">
        <v>522</v>
      </c>
      <c r="B524" s="8" t="s">
        <v>390</v>
      </c>
      <c r="C524" s="14">
        <v>132</v>
      </c>
      <c r="D524" s="12">
        <v>1</v>
      </c>
      <c r="E524" s="21">
        <f>C524/D524*10</f>
        <v>1320</v>
      </c>
      <c r="F524" s="29">
        <f>C524/(D524-0.5)*10</f>
        <v>2640</v>
      </c>
      <c r="G524" s="29">
        <f>C524/(D524-0.75)*10</f>
        <v>5280</v>
      </c>
    </row>
    <row r="525" spans="1:7" x14ac:dyDescent="0.25">
      <c r="A525" s="12">
        <v>523</v>
      </c>
      <c r="B525" s="8" t="s">
        <v>509</v>
      </c>
      <c r="C525" s="14">
        <v>133</v>
      </c>
      <c r="D525" s="12">
        <v>1</v>
      </c>
      <c r="E525" s="21">
        <f>C525/D525*10</f>
        <v>1330</v>
      </c>
      <c r="F525" s="29">
        <f>C525/(D525-0.5)*10</f>
        <v>2660</v>
      </c>
      <c r="G525" s="29">
        <f>C525/(D525-0.75)*10</f>
        <v>5320</v>
      </c>
    </row>
    <row r="526" spans="1:7" x14ac:dyDescent="0.25">
      <c r="A526" s="12">
        <v>524</v>
      </c>
      <c r="B526" s="8" t="s">
        <v>391</v>
      </c>
      <c r="C526" s="14">
        <v>133</v>
      </c>
      <c r="D526" s="12">
        <v>1</v>
      </c>
      <c r="E526" s="21">
        <f>C526/D526*10</f>
        <v>1330</v>
      </c>
      <c r="F526" s="29">
        <f>C526/(D526-0.5)*10</f>
        <v>2660</v>
      </c>
      <c r="G526" s="29">
        <f>C526/(D526-0.75)*10</f>
        <v>5320</v>
      </c>
    </row>
    <row r="527" spans="1:7" x14ac:dyDescent="0.25">
      <c r="A527" s="12">
        <v>525</v>
      </c>
      <c r="B527" s="8" t="s">
        <v>392</v>
      </c>
      <c r="C527" s="14">
        <v>134</v>
      </c>
      <c r="D527" s="12">
        <v>1</v>
      </c>
      <c r="E527" s="21">
        <f>C527/D527*10</f>
        <v>1340</v>
      </c>
      <c r="F527" s="29">
        <f>C527/(D527-0.5)*10</f>
        <v>2680</v>
      </c>
      <c r="G527" s="29">
        <f>C527/(D527-0.75)*10</f>
        <v>5360</v>
      </c>
    </row>
    <row r="528" spans="1:7" x14ac:dyDescent="0.25">
      <c r="A528" s="12">
        <v>526</v>
      </c>
      <c r="B528" s="8" t="s">
        <v>329</v>
      </c>
      <c r="C528" s="14">
        <v>135</v>
      </c>
      <c r="D528" s="12">
        <v>1</v>
      </c>
      <c r="E528" s="21">
        <f>C528/D528*10</f>
        <v>1350</v>
      </c>
      <c r="F528" s="29">
        <f>C528/(D528-0.5)*10</f>
        <v>2700</v>
      </c>
      <c r="G528" s="29">
        <f>C528/(D528-0.75)*10</f>
        <v>5400</v>
      </c>
    </row>
    <row r="529" spans="1:7" x14ac:dyDescent="0.25">
      <c r="A529" s="12">
        <v>527</v>
      </c>
      <c r="B529" s="8" t="s">
        <v>394</v>
      </c>
      <c r="C529" s="14">
        <v>136</v>
      </c>
      <c r="D529" s="12">
        <v>1</v>
      </c>
      <c r="E529" s="21">
        <f>C529/D529*10</f>
        <v>1360</v>
      </c>
      <c r="F529" s="29">
        <f>C529/(D529-0.5)*10</f>
        <v>2720</v>
      </c>
      <c r="G529" s="29">
        <f>C529/(D529-0.75)*10</f>
        <v>5440</v>
      </c>
    </row>
    <row r="530" spans="1:7" x14ac:dyDescent="0.25">
      <c r="A530" s="12">
        <v>528</v>
      </c>
      <c r="B530" s="8" t="s">
        <v>513</v>
      </c>
      <c r="C530" s="14">
        <v>137</v>
      </c>
      <c r="D530" s="12">
        <v>1</v>
      </c>
      <c r="E530" s="21">
        <f>C530/D530*10</f>
        <v>1370</v>
      </c>
      <c r="F530" s="29">
        <f>C530/(D530-0.5)*10</f>
        <v>2740</v>
      </c>
      <c r="G530" s="29">
        <f>C530/(D530-0.75)*10</f>
        <v>5480</v>
      </c>
    </row>
    <row r="531" spans="1:7" x14ac:dyDescent="0.25">
      <c r="A531" s="12">
        <v>529</v>
      </c>
      <c r="B531" s="8" t="s">
        <v>395</v>
      </c>
      <c r="C531" s="14">
        <v>137</v>
      </c>
      <c r="D531" s="12">
        <v>1</v>
      </c>
      <c r="E531" s="21">
        <f>C531/D531*10</f>
        <v>1370</v>
      </c>
      <c r="F531" s="29">
        <f>C531/(D531-0.5)*10</f>
        <v>2740</v>
      </c>
      <c r="G531" s="29">
        <f>C531/(D531-0.75)*10</f>
        <v>5480</v>
      </c>
    </row>
    <row r="532" spans="1:7" x14ac:dyDescent="0.25">
      <c r="A532" s="12">
        <v>530</v>
      </c>
      <c r="B532" s="8" t="s">
        <v>330</v>
      </c>
      <c r="C532" s="14">
        <v>138</v>
      </c>
      <c r="D532" s="12">
        <v>1</v>
      </c>
      <c r="E532" s="21">
        <f>C532/D532*10</f>
        <v>1380</v>
      </c>
      <c r="F532" s="29">
        <f>C532/(D532-0.5)*10</f>
        <v>2760</v>
      </c>
      <c r="G532" s="29">
        <f>C532/(D532-0.75)*10</f>
        <v>5520</v>
      </c>
    </row>
    <row r="533" spans="1:7" x14ac:dyDescent="0.25">
      <c r="A533" s="12">
        <v>531</v>
      </c>
      <c r="B533" s="8" t="s">
        <v>514</v>
      </c>
      <c r="C533" s="14">
        <v>138</v>
      </c>
      <c r="D533" s="12">
        <v>1</v>
      </c>
      <c r="E533" s="21">
        <f>C533/D533*10</f>
        <v>1380</v>
      </c>
      <c r="F533" s="29">
        <f>C533/(D533-0.5)*10</f>
        <v>2760</v>
      </c>
      <c r="G533" s="29">
        <f>C533/(D533-0.75)*10</f>
        <v>5520</v>
      </c>
    </row>
    <row r="534" spans="1:7" x14ac:dyDescent="0.25">
      <c r="A534" s="12">
        <v>532</v>
      </c>
      <c r="B534" s="8" t="s">
        <v>397</v>
      </c>
      <c r="C534" s="14">
        <v>139</v>
      </c>
      <c r="D534" s="12">
        <v>1</v>
      </c>
      <c r="E534" s="21">
        <f>C534/D534*10</f>
        <v>1390</v>
      </c>
      <c r="F534" s="29">
        <f>C534/(D534-0.5)*10</f>
        <v>2780</v>
      </c>
      <c r="G534" s="29">
        <f>C534/(D534-0.75)*10</f>
        <v>5560</v>
      </c>
    </row>
    <row r="535" spans="1:7" x14ac:dyDescent="0.25">
      <c r="A535" s="12">
        <v>533</v>
      </c>
      <c r="B535" s="8" t="s">
        <v>575</v>
      </c>
      <c r="C535" s="14">
        <v>139</v>
      </c>
      <c r="D535" s="12">
        <v>1</v>
      </c>
      <c r="E535" s="21">
        <f>C535/D535*10</f>
        <v>1390</v>
      </c>
      <c r="F535" s="29">
        <f>C535/(D535-0.5)*10</f>
        <v>2780</v>
      </c>
      <c r="G535" s="29">
        <f>C535/(D535-0.75)*10</f>
        <v>5560</v>
      </c>
    </row>
    <row r="536" spans="1:7" x14ac:dyDescent="0.25">
      <c r="A536" s="12">
        <v>534</v>
      </c>
      <c r="B536" s="8" t="s">
        <v>399</v>
      </c>
      <c r="C536" s="14">
        <v>141</v>
      </c>
      <c r="D536" s="12">
        <v>1</v>
      </c>
      <c r="E536" s="21">
        <f>C536/D536*10</f>
        <v>1410</v>
      </c>
      <c r="F536" s="29">
        <f>C536/(D536-0.5)*10</f>
        <v>2820</v>
      </c>
      <c r="G536" s="29">
        <f>C536/(D536-0.75)*10</f>
        <v>5640</v>
      </c>
    </row>
    <row r="537" spans="1:7" x14ac:dyDescent="0.25">
      <c r="A537" s="12">
        <v>535</v>
      </c>
      <c r="B537" s="8" t="s">
        <v>515</v>
      </c>
      <c r="C537" s="14">
        <v>142</v>
      </c>
      <c r="D537" s="12">
        <v>1</v>
      </c>
      <c r="E537" s="21">
        <f>C537/D537*10</f>
        <v>1420</v>
      </c>
      <c r="F537" s="29">
        <f>C537/(D537-0.5)*10</f>
        <v>2840</v>
      </c>
      <c r="G537" s="29">
        <f>C537/(D537-0.75)*10</f>
        <v>5680</v>
      </c>
    </row>
    <row r="538" spans="1:7" x14ac:dyDescent="0.25">
      <c r="A538" s="12">
        <v>536</v>
      </c>
      <c r="B538" s="8" t="s">
        <v>400</v>
      </c>
      <c r="C538" s="14">
        <v>142</v>
      </c>
      <c r="D538" s="12">
        <v>1</v>
      </c>
      <c r="E538" s="21">
        <f>C538/D538*10</f>
        <v>1420</v>
      </c>
      <c r="F538" s="29">
        <f>C538/(D538-0.5)*10</f>
        <v>2840</v>
      </c>
      <c r="G538" s="29">
        <f>C538/(D538-0.75)*10</f>
        <v>5680</v>
      </c>
    </row>
    <row r="539" spans="1:7" x14ac:dyDescent="0.25">
      <c r="A539" s="12">
        <v>537</v>
      </c>
      <c r="B539" s="8" t="s">
        <v>401</v>
      </c>
      <c r="C539" s="14">
        <v>143</v>
      </c>
      <c r="D539" s="12">
        <v>1</v>
      </c>
      <c r="E539" s="21">
        <f>C539/D539*10</f>
        <v>1430</v>
      </c>
      <c r="F539" s="29">
        <f>C539/(D539-0.5)*10</f>
        <v>2860</v>
      </c>
      <c r="G539" s="29">
        <f>C539/(D539-0.75)*10</f>
        <v>5720</v>
      </c>
    </row>
    <row r="540" spans="1:7" x14ac:dyDescent="0.25">
      <c r="A540" s="12">
        <v>538</v>
      </c>
      <c r="B540" s="8" t="s">
        <v>516</v>
      </c>
      <c r="C540" s="14">
        <v>143</v>
      </c>
      <c r="D540" s="12">
        <v>1</v>
      </c>
      <c r="E540" s="21">
        <f>C540/D540*10</f>
        <v>1430</v>
      </c>
      <c r="F540" s="29">
        <f>C540/(D540-0.5)*10</f>
        <v>2860</v>
      </c>
      <c r="G540" s="29">
        <f>C540/(D540-0.75)*10</f>
        <v>5720</v>
      </c>
    </row>
    <row r="541" spans="1:7" x14ac:dyDescent="0.25">
      <c r="A541" s="12">
        <v>539</v>
      </c>
      <c r="B541" s="8" t="s">
        <v>402</v>
      </c>
      <c r="C541" s="14">
        <v>144</v>
      </c>
      <c r="D541" s="12">
        <v>1</v>
      </c>
      <c r="E541" s="21">
        <f>C541/D541*10</f>
        <v>1440</v>
      </c>
      <c r="F541" s="29">
        <f>C541/(D541-0.5)*10</f>
        <v>2880</v>
      </c>
      <c r="G541" s="29">
        <f>C541/(D541-0.75)*10</f>
        <v>5760</v>
      </c>
    </row>
    <row r="542" spans="1:7" x14ac:dyDescent="0.25">
      <c r="A542" s="12">
        <v>540</v>
      </c>
      <c r="B542" s="8" t="s">
        <v>403</v>
      </c>
      <c r="C542" s="14">
        <v>145</v>
      </c>
      <c r="D542" s="12">
        <v>1</v>
      </c>
      <c r="E542" s="21">
        <f>C542/D542*10</f>
        <v>1450</v>
      </c>
      <c r="F542" s="29">
        <f>C542/(D542-0.5)*10</f>
        <v>2900</v>
      </c>
      <c r="G542" s="29">
        <f>C542/(D542-0.75)*10</f>
        <v>5800</v>
      </c>
    </row>
    <row r="543" spans="1:7" x14ac:dyDescent="0.25">
      <c r="A543" s="12">
        <v>541</v>
      </c>
      <c r="B543" s="8" t="s">
        <v>404</v>
      </c>
      <c r="C543" s="14">
        <v>146</v>
      </c>
      <c r="D543" s="12">
        <v>1</v>
      </c>
      <c r="E543" s="21">
        <f>C543/D543*10</f>
        <v>1460</v>
      </c>
      <c r="F543" s="29">
        <f>C543/(D543-0.5)*10</f>
        <v>2920</v>
      </c>
      <c r="G543" s="29">
        <f>C543/(D543-0.75)*10</f>
        <v>5840</v>
      </c>
    </row>
    <row r="544" spans="1:7" x14ac:dyDescent="0.25">
      <c r="A544" s="12">
        <v>542</v>
      </c>
      <c r="B544" s="8" t="s">
        <v>517</v>
      </c>
      <c r="C544" s="14">
        <v>147</v>
      </c>
      <c r="D544" s="12">
        <v>1</v>
      </c>
      <c r="E544" s="21">
        <f>C544/D544*10</f>
        <v>1470</v>
      </c>
      <c r="F544" s="29">
        <f>C544/(D544-0.5)*10</f>
        <v>2940</v>
      </c>
      <c r="G544" s="29">
        <f>C544/(D544-0.75)*10</f>
        <v>5880</v>
      </c>
    </row>
    <row r="545" spans="1:7" x14ac:dyDescent="0.25">
      <c r="A545" s="12">
        <v>543</v>
      </c>
      <c r="B545" s="8" t="s">
        <v>406</v>
      </c>
      <c r="C545" s="14">
        <v>148</v>
      </c>
      <c r="D545" s="12">
        <v>1</v>
      </c>
      <c r="E545" s="21">
        <f>C545/D545*10</f>
        <v>1480</v>
      </c>
      <c r="F545" s="29">
        <f>C545/(D545-0.5)*10</f>
        <v>2960</v>
      </c>
      <c r="G545" s="29">
        <f>C545/(D545-0.75)*10</f>
        <v>5920</v>
      </c>
    </row>
    <row r="546" spans="1:7" x14ac:dyDescent="0.25">
      <c r="A546" s="12">
        <v>544</v>
      </c>
      <c r="B546" s="8" t="s">
        <v>518</v>
      </c>
      <c r="C546" s="14">
        <v>148</v>
      </c>
      <c r="D546" s="12">
        <v>1</v>
      </c>
      <c r="E546" s="21">
        <f>C546/D546*10</f>
        <v>1480</v>
      </c>
      <c r="F546" s="29">
        <f>C546/(D546-0.5)*10</f>
        <v>2960</v>
      </c>
      <c r="G546" s="29">
        <f>C546/(D546-0.75)*10</f>
        <v>5920</v>
      </c>
    </row>
    <row r="547" spans="1:7" x14ac:dyDescent="0.25">
      <c r="A547" s="12">
        <v>545</v>
      </c>
      <c r="B547" s="8" t="s">
        <v>519</v>
      </c>
      <c r="C547" s="14">
        <v>149</v>
      </c>
      <c r="D547" s="12">
        <v>1</v>
      </c>
      <c r="E547" s="21">
        <f>C547/D547*10</f>
        <v>1490</v>
      </c>
      <c r="F547" s="29">
        <f>C547/(D547-0.5)*10</f>
        <v>2980</v>
      </c>
      <c r="G547" s="29">
        <f>C547/(D547-0.75)*10</f>
        <v>5960</v>
      </c>
    </row>
    <row r="548" spans="1:7" x14ac:dyDescent="0.25">
      <c r="A548" s="12">
        <v>546</v>
      </c>
      <c r="B548" s="8" t="s">
        <v>407</v>
      </c>
      <c r="C548" s="14">
        <v>149</v>
      </c>
      <c r="D548" s="12">
        <v>1</v>
      </c>
      <c r="E548" s="21">
        <f>C548/D548*10</f>
        <v>1490</v>
      </c>
      <c r="F548" s="29">
        <f>C548/(D548-0.5)*10</f>
        <v>2980</v>
      </c>
      <c r="G548" s="29">
        <f>C548/(D548-0.75)*10</f>
        <v>5960</v>
      </c>
    </row>
    <row r="549" spans="1:7" x14ac:dyDescent="0.25">
      <c r="A549" s="12">
        <v>547</v>
      </c>
      <c r="B549" s="8" t="s">
        <v>408</v>
      </c>
      <c r="C549" s="14">
        <v>150</v>
      </c>
      <c r="D549" s="12">
        <v>1</v>
      </c>
      <c r="E549" s="21">
        <f>C549/D549*10</f>
        <v>1500</v>
      </c>
      <c r="F549" s="29">
        <f>C549/(D549-0.5)*10</f>
        <v>3000</v>
      </c>
      <c r="G549" s="29">
        <f>C549/(D549-0.75)*10</f>
        <v>6000</v>
      </c>
    </row>
    <row r="550" spans="1:7" x14ac:dyDescent="0.25">
      <c r="A550" s="12">
        <v>548</v>
      </c>
      <c r="B550" s="8" t="s">
        <v>410</v>
      </c>
      <c r="C550" s="14">
        <v>152</v>
      </c>
      <c r="D550" s="12">
        <v>1</v>
      </c>
      <c r="E550" s="21">
        <f>C550/D550*10</f>
        <v>1520</v>
      </c>
      <c r="F550" s="29">
        <f>C550/(D550-0.5)*10</f>
        <v>3040</v>
      </c>
      <c r="G550" s="29">
        <f>C550/(D550-0.75)*10</f>
        <v>6080</v>
      </c>
    </row>
    <row r="551" spans="1:7" x14ac:dyDescent="0.25">
      <c r="A551" s="12">
        <v>549</v>
      </c>
      <c r="B551" s="8" t="s">
        <v>411</v>
      </c>
      <c r="C551" s="14">
        <v>153</v>
      </c>
      <c r="D551" s="12">
        <v>1</v>
      </c>
      <c r="E551" s="21">
        <f>C551/D551*10</f>
        <v>1530</v>
      </c>
      <c r="F551" s="29">
        <f>C551/(D551-0.5)*10</f>
        <v>3060</v>
      </c>
      <c r="G551" s="29">
        <f>C551/(D551-0.75)*10</f>
        <v>6120</v>
      </c>
    </row>
    <row r="552" spans="1:7" x14ac:dyDescent="0.25">
      <c r="A552" s="12">
        <v>550</v>
      </c>
      <c r="B552" s="8" t="s">
        <v>412</v>
      </c>
      <c r="C552" s="14">
        <v>154</v>
      </c>
      <c r="D552" s="12">
        <v>1</v>
      </c>
      <c r="E552" s="21">
        <f>C552/D552*10</f>
        <v>1540</v>
      </c>
      <c r="F552" s="29">
        <f>C552/(D552-0.5)*10</f>
        <v>3080</v>
      </c>
      <c r="G552" s="29">
        <f>C552/(D552-0.75)*10</f>
        <v>6160</v>
      </c>
    </row>
    <row r="553" spans="1:7" x14ac:dyDescent="0.25">
      <c r="A553" s="12">
        <v>551</v>
      </c>
      <c r="B553" s="8" t="s">
        <v>413</v>
      </c>
      <c r="C553" s="14">
        <v>155</v>
      </c>
      <c r="D553" s="12">
        <v>1</v>
      </c>
      <c r="E553" s="21">
        <f>C553/D553*10</f>
        <v>1550</v>
      </c>
      <c r="F553" s="29">
        <f>C553/(D553-0.5)*10</f>
        <v>3100</v>
      </c>
      <c r="G553" s="29">
        <f>C553/(D553-0.75)*10</f>
        <v>6200</v>
      </c>
    </row>
    <row r="554" spans="1:7" x14ac:dyDescent="0.25">
      <c r="A554" s="12">
        <v>552</v>
      </c>
      <c r="B554" s="8" t="s">
        <v>414</v>
      </c>
      <c r="C554" s="14">
        <v>157</v>
      </c>
      <c r="D554" s="12">
        <v>1</v>
      </c>
      <c r="E554" s="21">
        <f>C554/D554*10</f>
        <v>1570</v>
      </c>
      <c r="F554" s="29">
        <f>C554/(D554-0.5)*10</f>
        <v>3140</v>
      </c>
      <c r="G554" s="29">
        <f>C554/(D554-0.75)*10</f>
        <v>6280</v>
      </c>
    </row>
    <row r="555" spans="1:7" x14ac:dyDescent="0.25">
      <c r="A555" s="12">
        <v>553</v>
      </c>
      <c r="B555" s="8" t="s">
        <v>415</v>
      </c>
      <c r="C555" s="14">
        <v>158</v>
      </c>
      <c r="D555" s="12">
        <v>1</v>
      </c>
      <c r="E555" s="21">
        <f>C555/D555*10</f>
        <v>1580</v>
      </c>
      <c r="F555" s="29">
        <f>C555/(D555-0.5)*10</f>
        <v>3160</v>
      </c>
      <c r="G555" s="29">
        <f>C555/(D555-0.75)*10</f>
        <v>6320</v>
      </c>
    </row>
    <row r="556" spans="1:7" x14ac:dyDescent="0.25">
      <c r="A556" s="12">
        <v>554</v>
      </c>
      <c r="B556" s="8" t="s">
        <v>416</v>
      </c>
      <c r="C556" s="14">
        <v>159</v>
      </c>
      <c r="D556" s="30">
        <v>1</v>
      </c>
      <c r="E556" s="21">
        <f>C556/D556*10</f>
        <v>1590</v>
      </c>
      <c r="F556" s="29">
        <f>C556/(D556-0.5)*10</f>
        <v>3180</v>
      </c>
      <c r="G556" s="29">
        <f>C556/(D556-0.75)*10</f>
        <v>6360</v>
      </c>
    </row>
    <row r="557" spans="1:7" x14ac:dyDescent="0.25">
      <c r="A557" s="12">
        <v>555</v>
      </c>
      <c r="B557" s="18" t="s">
        <v>417</v>
      </c>
      <c r="C557" s="14">
        <v>161</v>
      </c>
      <c r="D557" s="12">
        <v>1</v>
      </c>
      <c r="E557" s="21">
        <f>C557/D557*10</f>
        <v>1610</v>
      </c>
      <c r="F557" s="29">
        <f>C557/(D557-0.5)*10</f>
        <v>3220</v>
      </c>
      <c r="G557" s="29">
        <f>C557/(D557-0.75)*10</f>
        <v>6440</v>
      </c>
    </row>
    <row r="558" spans="1:7" x14ac:dyDescent="0.25">
      <c r="A558" s="12">
        <v>556</v>
      </c>
      <c r="B558" s="8" t="s">
        <v>418</v>
      </c>
      <c r="C558" s="14">
        <v>162</v>
      </c>
      <c r="D558" s="12">
        <v>1</v>
      </c>
      <c r="E558" s="21">
        <f>C558/D558*10</f>
        <v>1620</v>
      </c>
      <c r="F558" s="29">
        <f>C558/(D558-0.5)*10</f>
        <v>3240</v>
      </c>
      <c r="G558" s="29">
        <f>C558/(D558-0.75)*10</f>
        <v>6480</v>
      </c>
    </row>
    <row r="559" spans="1:7" x14ac:dyDescent="0.25">
      <c r="A559" s="12">
        <v>557</v>
      </c>
      <c r="B559" s="18" t="s">
        <v>419</v>
      </c>
      <c r="C559" s="14">
        <v>163</v>
      </c>
      <c r="D559" s="12">
        <v>1</v>
      </c>
      <c r="E559" s="21">
        <f>C559/D559*10</f>
        <v>1630</v>
      </c>
      <c r="F559" s="29">
        <f>C559/(D559-0.5)*10</f>
        <v>3260</v>
      </c>
      <c r="G559" s="29">
        <f>C559/(D559-0.75)*10</f>
        <v>6520</v>
      </c>
    </row>
    <row r="560" spans="1:7" x14ac:dyDescent="0.25">
      <c r="A560" s="12">
        <v>558</v>
      </c>
      <c r="B560" s="8" t="s">
        <v>420</v>
      </c>
      <c r="C560" s="14">
        <v>164</v>
      </c>
      <c r="D560" s="12">
        <v>1</v>
      </c>
      <c r="E560" s="21">
        <f>C560/D560*10</f>
        <v>1640</v>
      </c>
      <c r="F560" s="29">
        <f>C560/(D560-0.5)*10</f>
        <v>3280</v>
      </c>
      <c r="G560" s="29">
        <f>C560/(D560-0.75)*10</f>
        <v>6560</v>
      </c>
    </row>
    <row r="561" spans="1:7" x14ac:dyDescent="0.25">
      <c r="A561" s="12">
        <v>559</v>
      </c>
      <c r="B561" s="8" t="s">
        <v>421</v>
      </c>
      <c r="C561" s="14">
        <v>165</v>
      </c>
      <c r="D561" s="12">
        <v>1</v>
      </c>
      <c r="E561" s="21">
        <f>C561/D561*10</f>
        <v>1650</v>
      </c>
      <c r="F561" s="29">
        <f>C561/(D561-0.5)*10</f>
        <v>3300</v>
      </c>
      <c r="G561" s="29">
        <f>C561/(D561-0.75)*10</f>
        <v>6600</v>
      </c>
    </row>
    <row r="562" spans="1:7" x14ac:dyDescent="0.25">
      <c r="A562" s="12">
        <v>560</v>
      </c>
      <c r="B562" s="8" t="s">
        <v>422</v>
      </c>
      <c r="C562" s="14">
        <v>167</v>
      </c>
      <c r="D562" s="12">
        <v>1</v>
      </c>
      <c r="E562" s="21">
        <f>C562/D562*10</f>
        <v>1670</v>
      </c>
      <c r="F562" s="29">
        <f>C562/(D562-0.5)*10</f>
        <v>3340</v>
      </c>
      <c r="G562" s="29">
        <f>C562/(D562-0.75)*10</f>
        <v>6680</v>
      </c>
    </row>
    <row r="563" spans="1:7" x14ac:dyDescent="0.25">
      <c r="A563" s="12">
        <v>561</v>
      </c>
      <c r="B563" s="8" t="s">
        <v>423</v>
      </c>
      <c r="C563" s="14">
        <v>168</v>
      </c>
      <c r="D563" s="12">
        <v>1</v>
      </c>
      <c r="E563" s="21">
        <f>C563/D563*10</f>
        <v>1680</v>
      </c>
      <c r="F563" s="29">
        <f>C563/(D563-0.5)*10</f>
        <v>3360</v>
      </c>
      <c r="G563" s="29">
        <f>C563/(D563-0.75)*10</f>
        <v>6720</v>
      </c>
    </row>
    <row r="564" spans="1:7" x14ac:dyDescent="0.25">
      <c r="A564" s="12">
        <v>562</v>
      </c>
      <c r="B564" s="8" t="s">
        <v>424</v>
      </c>
      <c r="C564" s="14">
        <v>169</v>
      </c>
      <c r="D564" s="12">
        <v>1</v>
      </c>
      <c r="E564" s="21">
        <f>C564/D564*10</f>
        <v>1690</v>
      </c>
      <c r="F564" s="29">
        <f>C564/(D564-0.5)*10</f>
        <v>3380</v>
      </c>
      <c r="G564" s="29">
        <f>C564/(D564-0.75)*10</f>
        <v>6760</v>
      </c>
    </row>
    <row r="565" spans="1:7" x14ac:dyDescent="0.25">
      <c r="A565" s="12">
        <v>563</v>
      </c>
      <c r="B565" s="8" t="s">
        <v>425</v>
      </c>
      <c r="C565" s="14">
        <v>172</v>
      </c>
      <c r="D565" s="12">
        <v>1</v>
      </c>
      <c r="E565" s="21">
        <f>C565/D565*10</f>
        <v>1720</v>
      </c>
      <c r="F565" s="29">
        <f>C565/(D565-0.5)*10</f>
        <v>3440</v>
      </c>
      <c r="G565" s="29">
        <f>C565/(D565-0.75)*10</f>
        <v>6880</v>
      </c>
    </row>
    <row r="566" spans="1:7" x14ac:dyDescent="0.25">
      <c r="A566" s="12">
        <v>564</v>
      </c>
      <c r="B566" s="8" t="s">
        <v>426</v>
      </c>
      <c r="C566" s="14">
        <v>173</v>
      </c>
      <c r="D566" s="12">
        <v>1</v>
      </c>
      <c r="E566" s="21">
        <f>C566/D566*10</f>
        <v>1730</v>
      </c>
      <c r="F566" s="29">
        <f>C566/(D566-0.5)*10</f>
        <v>3460</v>
      </c>
      <c r="G566" s="29">
        <f>C566/(D566-0.75)*10</f>
        <v>6920</v>
      </c>
    </row>
    <row r="567" spans="1:7" x14ac:dyDescent="0.25">
      <c r="A567" s="12">
        <v>565</v>
      </c>
      <c r="B567" s="8" t="s">
        <v>427</v>
      </c>
      <c r="C567" s="14">
        <v>174</v>
      </c>
      <c r="D567" s="12">
        <v>1</v>
      </c>
      <c r="E567" s="21">
        <f>C567/D567*10</f>
        <v>1740</v>
      </c>
      <c r="F567" s="29">
        <f>C567/(D567-0.5)*10</f>
        <v>3480</v>
      </c>
      <c r="G567" s="29">
        <f>C567/(D567-0.75)*10</f>
        <v>6960</v>
      </c>
    </row>
    <row r="568" spans="1:7" x14ac:dyDescent="0.25">
      <c r="A568" s="12">
        <v>566</v>
      </c>
      <c r="B568" s="18" t="s">
        <v>428</v>
      </c>
      <c r="C568" s="14">
        <v>175</v>
      </c>
      <c r="D568" s="12">
        <v>1</v>
      </c>
      <c r="E568" s="21">
        <f>C568/D568*10</f>
        <v>1750</v>
      </c>
      <c r="F568" s="29">
        <f>C568/(D568-0.5)*10</f>
        <v>3500</v>
      </c>
      <c r="G568" s="29">
        <f>C568/(D568-0.75)*10</f>
        <v>7000</v>
      </c>
    </row>
    <row r="569" spans="1:7" x14ac:dyDescent="0.25">
      <c r="A569" s="12">
        <v>567</v>
      </c>
      <c r="B569" s="8" t="s">
        <v>431</v>
      </c>
      <c r="C569" s="14">
        <v>178</v>
      </c>
      <c r="D569" s="12">
        <v>1</v>
      </c>
      <c r="E569" s="21">
        <f>C569/D569*10</f>
        <v>1780</v>
      </c>
      <c r="F569" s="29">
        <f>C569/(D569-0.5)*10</f>
        <v>3560</v>
      </c>
      <c r="G569" s="29">
        <f>C569/(D569-0.75)*10</f>
        <v>7120</v>
      </c>
    </row>
    <row r="570" spans="1:7" x14ac:dyDescent="0.25">
      <c r="A570" s="12">
        <v>568</v>
      </c>
      <c r="B570" s="8" t="s">
        <v>432</v>
      </c>
      <c r="C570" s="14">
        <v>179</v>
      </c>
      <c r="D570" s="12">
        <v>1</v>
      </c>
      <c r="E570" s="21">
        <f>C570/D570*10</f>
        <v>1790</v>
      </c>
      <c r="F570" s="29">
        <f>C570/(D570-0.5)*10</f>
        <v>3580</v>
      </c>
      <c r="G570" s="29">
        <f>C570/(D570-0.75)*10</f>
        <v>7160</v>
      </c>
    </row>
    <row r="571" spans="1:7" x14ac:dyDescent="0.25">
      <c r="A571" s="12">
        <v>569</v>
      </c>
      <c r="B571" s="8" t="s">
        <v>433</v>
      </c>
      <c r="C571" s="14">
        <v>180</v>
      </c>
      <c r="D571" s="12">
        <v>1</v>
      </c>
      <c r="E571" s="21">
        <f>C571/D571*10</f>
        <v>1800</v>
      </c>
      <c r="F571" s="29">
        <f>C571/(D571-0.5)*10</f>
        <v>3600</v>
      </c>
      <c r="G571" s="29">
        <f>C571/(D571-0.75)*10</f>
        <v>7200</v>
      </c>
    </row>
    <row r="572" spans="1:7" x14ac:dyDescent="0.25">
      <c r="A572" s="12">
        <v>570</v>
      </c>
      <c r="B572" s="8" t="s">
        <v>434</v>
      </c>
      <c r="C572" s="14">
        <v>181</v>
      </c>
      <c r="D572" s="12">
        <v>1</v>
      </c>
      <c r="E572" s="21">
        <f>C572/D572*10</f>
        <v>1810</v>
      </c>
      <c r="F572" s="29">
        <f>C572/(D572-0.5)*10</f>
        <v>3620</v>
      </c>
      <c r="G572" s="29">
        <f>C572/(D572-0.75)*10</f>
        <v>7240</v>
      </c>
    </row>
    <row r="573" spans="1:7" x14ac:dyDescent="0.25">
      <c r="A573" s="12">
        <v>571</v>
      </c>
      <c r="B573" s="8" t="s">
        <v>435</v>
      </c>
      <c r="C573" s="14">
        <v>182</v>
      </c>
      <c r="D573" s="12">
        <v>1</v>
      </c>
      <c r="E573" s="21">
        <f>C573/D573*10</f>
        <v>1820</v>
      </c>
      <c r="F573" s="29">
        <f>C573/(D573-0.5)*10</f>
        <v>3640</v>
      </c>
      <c r="G573" s="29">
        <f>C573/(D573-0.75)*10</f>
        <v>7280</v>
      </c>
    </row>
    <row r="574" spans="1:7" x14ac:dyDescent="0.25">
      <c r="A574" s="12">
        <v>572</v>
      </c>
      <c r="B574" s="8" t="s">
        <v>436</v>
      </c>
      <c r="C574" s="14">
        <v>183</v>
      </c>
      <c r="D574" s="12">
        <v>1</v>
      </c>
      <c r="E574" s="21">
        <f>C574/D574*10</f>
        <v>1830</v>
      </c>
      <c r="F574" s="29">
        <f>C574/(D574-0.5)*10</f>
        <v>3660</v>
      </c>
      <c r="G574" s="29">
        <f>C574/(D574-0.75)*10</f>
        <v>7320</v>
      </c>
    </row>
    <row r="575" spans="1:7" x14ac:dyDescent="0.25">
      <c r="A575" s="12">
        <v>573</v>
      </c>
      <c r="B575" s="8" t="s">
        <v>437</v>
      </c>
      <c r="C575" s="14">
        <v>184</v>
      </c>
      <c r="D575" s="12">
        <v>1</v>
      </c>
      <c r="E575" s="21">
        <f>C575/D575*10</f>
        <v>1840</v>
      </c>
      <c r="F575" s="29">
        <f>C575/(D575-0.5)*10</f>
        <v>3680</v>
      </c>
      <c r="G575" s="29">
        <f>C575/(D575-0.75)*10</f>
        <v>7360</v>
      </c>
    </row>
    <row r="576" spans="1:7" x14ac:dyDescent="0.25">
      <c r="A576" s="12">
        <v>574</v>
      </c>
      <c r="B576" s="8" t="s">
        <v>438</v>
      </c>
      <c r="C576" s="14">
        <v>185</v>
      </c>
      <c r="D576" s="12">
        <v>1</v>
      </c>
      <c r="E576" s="21">
        <f>C576/D576*10</f>
        <v>1850</v>
      </c>
      <c r="F576" s="29">
        <f>C576/(D576-0.5)*10</f>
        <v>3700</v>
      </c>
      <c r="G576" s="29">
        <f>C576/(D576-0.75)*10</f>
        <v>7400</v>
      </c>
    </row>
    <row r="577" spans="1:7" x14ac:dyDescent="0.25">
      <c r="A577" s="12">
        <v>575</v>
      </c>
      <c r="B577" s="8" t="s">
        <v>439</v>
      </c>
      <c r="C577" s="14">
        <v>186</v>
      </c>
      <c r="D577" s="12">
        <v>1</v>
      </c>
      <c r="E577" s="21">
        <f>C577/D577*10</f>
        <v>1860</v>
      </c>
      <c r="F577" s="29">
        <f>C577/(D577-0.5)*10</f>
        <v>3720</v>
      </c>
      <c r="G577" s="29">
        <f>C577/(D577-0.75)*10</f>
        <v>7440</v>
      </c>
    </row>
    <row r="578" spans="1:7" x14ac:dyDescent="0.25">
      <c r="A578" s="12">
        <v>576</v>
      </c>
      <c r="B578" s="8" t="s">
        <v>440</v>
      </c>
      <c r="C578" s="14">
        <v>187</v>
      </c>
      <c r="D578" s="12">
        <v>1</v>
      </c>
      <c r="E578" s="21">
        <f>C578/D578*10</f>
        <v>1870</v>
      </c>
      <c r="F578" s="29">
        <f>C578/(D578-0.5)*10</f>
        <v>3740</v>
      </c>
      <c r="G578" s="29">
        <f>C578/(D578-0.75)*10</f>
        <v>7480</v>
      </c>
    </row>
    <row r="579" spans="1:7" x14ac:dyDescent="0.25">
      <c r="A579" s="12">
        <v>577</v>
      </c>
      <c r="B579" s="8" t="s">
        <v>441</v>
      </c>
      <c r="C579" s="14">
        <v>189</v>
      </c>
      <c r="D579" s="12">
        <v>1</v>
      </c>
      <c r="E579" s="21">
        <f>C579/D579*10</f>
        <v>1890</v>
      </c>
      <c r="F579" s="29">
        <f>C579/(D579-0.5)*10</f>
        <v>3780</v>
      </c>
      <c r="G579" s="29">
        <f>C579/(D579-0.75)*10</f>
        <v>7560</v>
      </c>
    </row>
    <row r="580" spans="1:7" x14ac:dyDescent="0.25">
      <c r="A580" s="12">
        <v>578</v>
      </c>
      <c r="B580" s="8" t="s">
        <v>442</v>
      </c>
      <c r="C580" s="14">
        <v>190</v>
      </c>
      <c r="D580" s="12">
        <v>1</v>
      </c>
      <c r="E580" s="21">
        <f>C580/D580*10</f>
        <v>1900</v>
      </c>
      <c r="F580" s="29">
        <f>C580/(D580-0.5)*10</f>
        <v>3800</v>
      </c>
      <c r="G580" s="29">
        <f>C580/(D580-0.75)*10</f>
        <v>7600</v>
      </c>
    </row>
    <row r="581" spans="1:7" x14ac:dyDescent="0.25">
      <c r="A581" s="12">
        <v>579</v>
      </c>
      <c r="B581" s="8" t="s">
        <v>443</v>
      </c>
      <c r="C581" s="14">
        <v>191</v>
      </c>
      <c r="D581" s="12">
        <v>1</v>
      </c>
      <c r="E581" s="21">
        <f>C581/D581*10</f>
        <v>1910</v>
      </c>
      <c r="F581" s="29">
        <f>C581/(D581-0.5)*10</f>
        <v>3820</v>
      </c>
      <c r="G581" s="29">
        <f>C581/(D581-0.75)*10</f>
        <v>7640</v>
      </c>
    </row>
    <row r="582" spans="1:7" x14ac:dyDescent="0.25">
      <c r="A582" s="12">
        <v>580</v>
      </c>
      <c r="B582" s="8" t="s">
        <v>444</v>
      </c>
      <c r="C582" s="14">
        <v>192</v>
      </c>
      <c r="D582" s="12">
        <v>1</v>
      </c>
      <c r="E582" s="21">
        <f>C582/D582*10</f>
        <v>1920</v>
      </c>
      <c r="F582" s="29">
        <f>C582/(D582-0.5)*10</f>
        <v>3840</v>
      </c>
      <c r="G582" s="29">
        <f>C582/(D582-0.75)*10</f>
        <v>7680</v>
      </c>
    </row>
    <row r="583" spans="1:7" x14ac:dyDescent="0.25">
      <c r="A583" s="12">
        <v>581</v>
      </c>
      <c r="B583" s="8" t="s">
        <v>445</v>
      </c>
      <c r="C583" s="14">
        <v>193</v>
      </c>
      <c r="D583" s="12">
        <v>1</v>
      </c>
      <c r="E583" s="21">
        <f>C583/D583*10</f>
        <v>1930</v>
      </c>
      <c r="F583" s="29">
        <f>C583/(D583-0.5)*10</f>
        <v>3860</v>
      </c>
      <c r="G583" s="29">
        <f>C583/(D583-0.75)*10</f>
        <v>7720</v>
      </c>
    </row>
    <row r="584" spans="1:7" x14ac:dyDescent="0.25">
      <c r="A584" s="12">
        <v>582</v>
      </c>
      <c r="B584" s="8" t="s">
        <v>446</v>
      </c>
      <c r="C584" s="14">
        <v>194</v>
      </c>
      <c r="D584" s="12">
        <v>1</v>
      </c>
      <c r="E584" s="21">
        <f>C584/D584*10</f>
        <v>1940</v>
      </c>
      <c r="F584" s="29">
        <f>C584/(D584-0.5)*10</f>
        <v>3880</v>
      </c>
      <c r="G584" s="29">
        <f>C584/(D584-0.75)*10</f>
        <v>7760</v>
      </c>
    </row>
    <row r="585" spans="1:7" x14ac:dyDescent="0.25">
      <c r="A585" s="12">
        <v>583</v>
      </c>
      <c r="B585" s="8" t="s">
        <v>447</v>
      </c>
      <c r="C585" s="14">
        <v>198</v>
      </c>
      <c r="D585" s="12">
        <v>1</v>
      </c>
      <c r="E585" s="21">
        <f>C585/D585*10</f>
        <v>1980</v>
      </c>
      <c r="F585" s="29">
        <f>C585/(D585-0.5)*10</f>
        <v>3960</v>
      </c>
      <c r="G585" s="29">
        <f>C585/(D585-0.75)*10</f>
        <v>7920</v>
      </c>
    </row>
  </sheetData>
  <sortState xmlns:xlrd2="http://schemas.microsoft.com/office/spreadsheetml/2017/richdata2" ref="A3:G585">
    <sortCondition ref="G3:G585"/>
    <sortCondition descending="1" ref="D3:D58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496"/>
  <sheetViews>
    <sheetView zoomScaleNormal="100" workbookViewId="0">
      <selection activeCell="G4" sqref="G4"/>
    </sheetView>
  </sheetViews>
  <sheetFormatPr defaultRowHeight="15.75" x14ac:dyDescent="0.25"/>
  <cols>
    <col min="1" max="1" width="8.28515625" style="12" bestFit="1" customWidth="1"/>
    <col min="2" max="2" width="5.7109375" style="12" bestFit="1" customWidth="1"/>
    <col min="3" max="3" width="47.7109375" style="8" bestFit="1" customWidth="1"/>
    <col min="5" max="5" width="5.7109375" style="12" bestFit="1" customWidth="1"/>
    <col min="6" max="6" width="35.85546875" bestFit="1" customWidth="1"/>
  </cols>
  <sheetData>
    <row r="1" spans="1:6" s="11" customFormat="1" x14ac:dyDescent="0.2">
      <c r="A1" s="24" t="s">
        <v>5</v>
      </c>
      <c r="B1" s="24" t="s">
        <v>0</v>
      </c>
      <c r="C1" s="25" t="s">
        <v>1</v>
      </c>
      <c r="D1" s="24" t="s">
        <v>5</v>
      </c>
      <c r="E1" s="24" t="s">
        <v>0</v>
      </c>
      <c r="F1" s="25" t="s">
        <v>1</v>
      </c>
    </row>
    <row r="2" spans="1:6" x14ac:dyDescent="0.25">
      <c r="A2" s="26" t="s">
        <v>6</v>
      </c>
      <c r="B2" s="27">
        <v>1</v>
      </c>
      <c r="C2" s="8" t="s">
        <v>24</v>
      </c>
      <c r="D2" s="26" t="s">
        <v>6</v>
      </c>
      <c r="E2" s="27">
        <v>61</v>
      </c>
      <c r="F2" s="8" t="s">
        <v>66</v>
      </c>
    </row>
    <row r="3" spans="1:6" x14ac:dyDescent="0.25">
      <c r="A3" s="26" t="s">
        <v>6</v>
      </c>
      <c r="B3" s="27">
        <v>2</v>
      </c>
      <c r="C3" s="8" t="s">
        <v>28</v>
      </c>
      <c r="D3" s="26" t="s">
        <v>6</v>
      </c>
      <c r="E3" s="27">
        <v>62</v>
      </c>
      <c r="F3" s="8" t="s">
        <v>91</v>
      </c>
    </row>
    <row r="4" spans="1:6" x14ac:dyDescent="0.25">
      <c r="A4" s="26" t="s">
        <v>6</v>
      </c>
      <c r="B4" s="27">
        <v>3</v>
      </c>
      <c r="C4" s="8" t="s">
        <v>23</v>
      </c>
      <c r="D4" s="26" t="s">
        <v>6</v>
      </c>
      <c r="E4" s="27">
        <v>63</v>
      </c>
      <c r="F4" s="8" t="s">
        <v>48</v>
      </c>
    </row>
    <row r="5" spans="1:6" x14ac:dyDescent="0.25">
      <c r="A5" s="26" t="s">
        <v>6</v>
      </c>
      <c r="B5" s="27">
        <v>4</v>
      </c>
      <c r="C5" s="8" t="s">
        <v>37</v>
      </c>
      <c r="D5" s="26" t="s">
        <v>6</v>
      </c>
      <c r="E5" s="27">
        <v>64</v>
      </c>
      <c r="F5" s="8" t="s">
        <v>321</v>
      </c>
    </row>
    <row r="6" spans="1:6" x14ac:dyDescent="0.25">
      <c r="A6" s="26" t="s">
        <v>6</v>
      </c>
      <c r="B6" s="27">
        <v>5</v>
      </c>
      <c r="C6" s="8" t="s">
        <v>29</v>
      </c>
      <c r="D6" s="26" t="s">
        <v>6</v>
      </c>
      <c r="E6" s="27">
        <v>65</v>
      </c>
      <c r="F6" s="8" t="s">
        <v>261</v>
      </c>
    </row>
    <row r="7" spans="1:6" x14ac:dyDescent="0.25">
      <c r="A7" s="26" t="s">
        <v>6</v>
      </c>
      <c r="B7" s="27">
        <v>6</v>
      </c>
      <c r="C7" s="8" t="s">
        <v>35</v>
      </c>
      <c r="D7" s="26" t="s">
        <v>6</v>
      </c>
      <c r="E7" s="27">
        <v>66</v>
      </c>
      <c r="F7" s="8" t="s">
        <v>287</v>
      </c>
    </row>
    <row r="8" spans="1:6" x14ac:dyDescent="0.25">
      <c r="A8" s="26" t="s">
        <v>6</v>
      </c>
      <c r="B8" s="27">
        <v>7</v>
      </c>
      <c r="C8" s="8" t="s">
        <v>32</v>
      </c>
      <c r="D8" s="26" t="s">
        <v>6</v>
      </c>
      <c r="E8" s="27">
        <v>67</v>
      </c>
      <c r="F8" s="18" t="s">
        <v>30</v>
      </c>
    </row>
    <row r="9" spans="1:6" x14ac:dyDescent="0.25">
      <c r="A9" s="26" t="s">
        <v>6</v>
      </c>
      <c r="B9" s="27">
        <v>8</v>
      </c>
      <c r="C9" s="8" t="s">
        <v>31</v>
      </c>
      <c r="D9" s="26" t="s">
        <v>6</v>
      </c>
      <c r="E9" s="27">
        <v>68</v>
      </c>
      <c r="F9" s="8" t="s">
        <v>155</v>
      </c>
    </row>
    <row r="10" spans="1:6" x14ac:dyDescent="0.25">
      <c r="A10" s="26" t="s">
        <v>6</v>
      </c>
      <c r="B10" s="27">
        <v>9</v>
      </c>
      <c r="C10" s="8" t="s">
        <v>57</v>
      </c>
      <c r="D10" s="26" t="s">
        <v>6</v>
      </c>
      <c r="E10" s="27">
        <v>69</v>
      </c>
      <c r="F10" s="8" t="s">
        <v>104</v>
      </c>
    </row>
    <row r="11" spans="1:6" x14ac:dyDescent="0.25">
      <c r="A11" s="26" t="s">
        <v>6</v>
      </c>
      <c r="B11" s="27">
        <v>10</v>
      </c>
      <c r="C11" s="8" t="s">
        <v>77</v>
      </c>
      <c r="D11" s="26" t="s">
        <v>6</v>
      </c>
      <c r="E11" s="27">
        <v>70</v>
      </c>
      <c r="F11" s="8" t="s">
        <v>34</v>
      </c>
    </row>
    <row r="12" spans="1:6" x14ac:dyDescent="0.25">
      <c r="A12" s="26" t="s">
        <v>6</v>
      </c>
      <c r="B12" s="27">
        <v>11</v>
      </c>
      <c r="C12" s="8" t="s">
        <v>82</v>
      </c>
      <c r="D12" s="26" t="s">
        <v>6</v>
      </c>
      <c r="E12" s="27">
        <v>71</v>
      </c>
      <c r="F12" s="8" t="s">
        <v>8</v>
      </c>
    </row>
    <row r="13" spans="1:6" x14ac:dyDescent="0.25">
      <c r="A13" s="26" t="s">
        <v>6</v>
      </c>
      <c r="B13" s="27">
        <v>12</v>
      </c>
      <c r="C13" s="8" t="s">
        <v>25</v>
      </c>
      <c r="D13" s="26" t="s">
        <v>6</v>
      </c>
      <c r="E13" s="27">
        <v>72</v>
      </c>
      <c r="F13" s="8" t="s">
        <v>205</v>
      </c>
    </row>
    <row r="14" spans="1:6" x14ac:dyDescent="0.25">
      <c r="A14" s="26" t="s">
        <v>6</v>
      </c>
      <c r="B14" s="27">
        <v>13</v>
      </c>
      <c r="C14" s="8" t="s">
        <v>27</v>
      </c>
      <c r="D14" s="26" t="s">
        <v>6</v>
      </c>
      <c r="E14" s="27">
        <v>73</v>
      </c>
      <c r="F14" s="8" t="s">
        <v>153</v>
      </c>
    </row>
    <row r="15" spans="1:6" x14ac:dyDescent="0.25">
      <c r="A15" s="26" t="s">
        <v>6</v>
      </c>
      <c r="B15" s="27">
        <v>14</v>
      </c>
      <c r="C15" s="8" t="s">
        <v>239</v>
      </c>
      <c r="D15" s="26" t="s">
        <v>6</v>
      </c>
      <c r="E15" s="27">
        <v>74</v>
      </c>
      <c r="F15" s="8" t="s">
        <v>293</v>
      </c>
    </row>
    <row r="16" spans="1:6" x14ac:dyDescent="0.25">
      <c r="A16" s="26" t="s">
        <v>6</v>
      </c>
      <c r="B16" s="27">
        <v>15</v>
      </c>
      <c r="C16" s="8" t="s">
        <v>76</v>
      </c>
      <c r="D16" s="26" t="s">
        <v>6</v>
      </c>
      <c r="E16" s="27">
        <v>75</v>
      </c>
      <c r="F16" s="8" t="s">
        <v>338</v>
      </c>
    </row>
    <row r="17" spans="1:6" x14ac:dyDescent="0.25">
      <c r="A17" s="26" t="s">
        <v>6</v>
      </c>
      <c r="B17" s="27">
        <v>16</v>
      </c>
      <c r="C17" s="8" t="s">
        <v>38</v>
      </c>
      <c r="D17" s="26" t="s">
        <v>6</v>
      </c>
      <c r="E17" s="27">
        <v>76</v>
      </c>
      <c r="F17" s="8" t="s">
        <v>44</v>
      </c>
    </row>
    <row r="18" spans="1:6" x14ac:dyDescent="0.25">
      <c r="A18" s="26" t="s">
        <v>6</v>
      </c>
      <c r="B18" s="27">
        <v>17</v>
      </c>
      <c r="C18" s="8" t="s">
        <v>83</v>
      </c>
      <c r="D18" s="26" t="s">
        <v>6</v>
      </c>
      <c r="E18" s="27">
        <v>77</v>
      </c>
      <c r="F18" s="8" t="s">
        <v>52</v>
      </c>
    </row>
    <row r="19" spans="1:6" x14ac:dyDescent="0.25">
      <c r="A19" s="26" t="s">
        <v>6</v>
      </c>
      <c r="B19" s="27">
        <v>18</v>
      </c>
      <c r="C19" s="8" t="s">
        <v>64</v>
      </c>
      <c r="D19" s="26" t="s">
        <v>6</v>
      </c>
      <c r="E19" s="27">
        <v>78</v>
      </c>
      <c r="F19" s="8" t="s">
        <v>138</v>
      </c>
    </row>
    <row r="20" spans="1:6" x14ac:dyDescent="0.25">
      <c r="A20" s="26" t="s">
        <v>6</v>
      </c>
      <c r="B20" s="27">
        <v>19</v>
      </c>
      <c r="C20" s="8" t="s">
        <v>40</v>
      </c>
      <c r="D20" s="26" t="s">
        <v>6</v>
      </c>
      <c r="E20" s="27">
        <v>79</v>
      </c>
      <c r="F20" s="4" t="s">
        <v>705</v>
      </c>
    </row>
    <row r="21" spans="1:6" x14ac:dyDescent="0.25">
      <c r="A21" s="26" t="s">
        <v>6</v>
      </c>
      <c r="B21" s="27">
        <v>20</v>
      </c>
      <c r="C21" s="8" t="s">
        <v>120</v>
      </c>
      <c r="D21" s="26" t="s">
        <v>6</v>
      </c>
      <c r="E21" s="27">
        <v>80</v>
      </c>
      <c r="F21" s="8" t="s">
        <v>452</v>
      </c>
    </row>
    <row r="22" spans="1:6" x14ac:dyDescent="0.25">
      <c r="A22" s="26" t="s">
        <v>6</v>
      </c>
      <c r="B22" s="27">
        <v>21</v>
      </c>
      <c r="C22" s="8" t="s">
        <v>80</v>
      </c>
      <c r="D22" s="26" t="s">
        <v>6</v>
      </c>
      <c r="E22" s="27">
        <v>81</v>
      </c>
      <c r="F22" s="8" t="s">
        <v>184</v>
      </c>
    </row>
    <row r="23" spans="1:6" x14ac:dyDescent="0.25">
      <c r="A23" s="26" t="s">
        <v>6</v>
      </c>
      <c r="B23" s="27">
        <v>22</v>
      </c>
      <c r="C23" s="8" t="s">
        <v>33</v>
      </c>
      <c r="D23" s="26" t="s">
        <v>6</v>
      </c>
      <c r="E23" s="27">
        <v>82</v>
      </c>
      <c r="F23" s="8" t="s">
        <v>189</v>
      </c>
    </row>
    <row r="24" spans="1:6" x14ac:dyDescent="0.25">
      <c r="A24" s="26" t="s">
        <v>6</v>
      </c>
      <c r="B24" s="27">
        <v>23</v>
      </c>
      <c r="C24" s="8" t="s">
        <v>79</v>
      </c>
      <c r="D24" s="26" t="s">
        <v>6</v>
      </c>
      <c r="E24" s="27">
        <v>83</v>
      </c>
      <c r="F24" s="8" t="s">
        <v>191</v>
      </c>
    </row>
    <row r="25" spans="1:6" x14ac:dyDescent="0.25">
      <c r="A25" s="26" t="s">
        <v>6</v>
      </c>
      <c r="B25" s="27">
        <v>24</v>
      </c>
      <c r="C25" s="8" t="s">
        <v>334</v>
      </c>
      <c r="D25" s="26" t="s">
        <v>6</v>
      </c>
      <c r="E25" s="27">
        <v>84</v>
      </c>
      <c r="F25" s="8" t="s">
        <v>87</v>
      </c>
    </row>
    <row r="26" spans="1:6" x14ac:dyDescent="0.25">
      <c r="A26" s="26" t="s">
        <v>6</v>
      </c>
      <c r="B26" s="27">
        <v>25</v>
      </c>
      <c r="C26" s="8" t="s">
        <v>234</v>
      </c>
      <c r="D26" s="26" t="s">
        <v>6</v>
      </c>
      <c r="E26" s="27">
        <v>85</v>
      </c>
      <c r="F26" s="8" t="s">
        <v>93</v>
      </c>
    </row>
    <row r="27" spans="1:6" x14ac:dyDescent="0.25">
      <c r="A27" s="26" t="s">
        <v>6</v>
      </c>
      <c r="B27" s="27">
        <v>26</v>
      </c>
      <c r="C27" s="8" t="s">
        <v>39</v>
      </c>
      <c r="D27" s="26" t="s">
        <v>6</v>
      </c>
      <c r="E27" s="27">
        <v>86</v>
      </c>
      <c r="F27" s="8" t="s">
        <v>345</v>
      </c>
    </row>
    <row r="28" spans="1:6" x14ac:dyDescent="0.25">
      <c r="A28" s="26" t="s">
        <v>6</v>
      </c>
      <c r="B28" s="27">
        <v>27</v>
      </c>
      <c r="C28" s="8" t="s">
        <v>56</v>
      </c>
      <c r="D28" s="26" t="s">
        <v>6</v>
      </c>
      <c r="E28" s="27">
        <v>87</v>
      </c>
      <c r="F28" s="8" t="s">
        <v>714</v>
      </c>
    </row>
    <row r="29" spans="1:6" x14ac:dyDescent="0.25">
      <c r="A29" s="26" t="s">
        <v>6</v>
      </c>
      <c r="B29" s="27">
        <v>28</v>
      </c>
      <c r="C29" s="8" t="s">
        <v>89</v>
      </c>
      <c r="D29" s="26" t="s">
        <v>6</v>
      </c>
      <c r="E29" s="27">
        <v>88</v>
      </c>
      <c r="F29" s="8" t="s">
        <v>451</v>
      </c>
    </row>
    <row r="30" spans="1:6" x14ac:dyDescent="0.25">
      <c r="A30" s="26" t="s">
        <v>6</v>
      </c>
      <c r="B30" s="27">
        <v>29</v>
      </c>
      <c r="C30" s="8" t="s">
        <v>458</v>
      </c>
      <c r="D30" s="26" t="s">
        <v>6</v>
      </c>
      <c r="E30" s="27">
        <v>89</v>
      </c>
      <c r="F30" s="8" t="s">
        <v>115</v>
      </c>
    </row>
    <row r="31" spans="1:6" x14ac:dyDescent="0.25">
      <c r="A31" s="26" t="s">
        <v>6</v>
      </c>
      <c r="B31" s="27">
        <v>30</v>
      </c>
      <c r="C31" s="8" t="s">
        <v>141</v>
      </c>
      <c r="D31" s="26" t="s">
        <v>6</v>
      </c>
      <c r="E31" s="27">
        <v>90</v>
      </c>
      <c r="F31" s="8" t="s">
        <v>60</v>
      </c>
    </row>
    <row r="32" spans="1:6" x14ac:dyDescent="0.25">
      <c r="A32" s="26" t="s">
        <v>6</v>
      </c>
      <c r="B32" s="27">
        <v>31</v>
      </c>
      <c r="C32" s="8" t="s">
        <v>26</v>
      </c>
      <c r="D32" s="26" t="s">
        <v>6</v>
      </c>
      <c r="E32" s="27">
        <v>91</v>
      </c>
      <c r="F32" s="8" t="s">
        <v>336</v>
      </c>
    </row>
    <row r="33" spans="1:6" x14ac:dyDescent="0.25">
      <c r="A33" s="26" t="s">
        <v>6</v>
      </c>
      <c r="B33" s="27">
        <v>32</v>
      </c>
      <c r="C33" s="8" t="s">
        <v>340</v>
      </c>
      <c r="D33" s="26" t="s">
        <v>6</v>
      </c>
      <c r="E33" s="27">
        <v>92</v>
      </c>
      <c r="F33" s="8" t="s">
        <v>299</v>
      </c>
    </row>
    <row r="34" spans="1:6" x14ac:dyDescent="0.25">
      <c r="A34" s="26" t="s">
        <v>6</v>
      </c>
      <c r="B34" s="27">
        <v>33</v>
      </c>
      <c r="C34" s="8" t="s">
        <v>51</v>
      </c>
      <c r="D34" s="26" t="s">
        <v>6</v>
      </c>
      <c r="E34" s="27">
        <v>93</v>
      </c>
      <c r="F34" s="8" t="s">
        <v>207</v>
      </c>
    </row>
    <row r="35" spans="1:6" x14ac:dyDescent="0.25">
      <c r="A35" s="26" t="s">
        <v>6</v>
      </c>
      <c r="B35" s="27">
        <v>34</v>
      </c>
      <c r="C35" s="8" t="s">
        <v>78</v>
      </c>
      <c r="D35" s="26" t="s">
        <v>6</v>
      </c>
      <c r="E35" s="27">
        <v>94</v>
      </c>
      <c r="F35" s="8" t="s">
        <v>251</v>
      </c>
    </row>
    <row r="36" spans="1:6" x14ac:dyDescent="0.25">
      <c r="A36" s="26" t="s">
        <v>6</v>
      </c>
      <c r="B36" s="27">
        <v>35</v>
      </c>
      <c r="C36" s="8" t="s">
        <v>65</v>
      </c>
      <c r="D36" s="26" t="s">
        <v>6</v>
      </c>
      <c r="E36" s="27">
        <v>95</v>
      </c>
      <c r="F36" s="8" t="s">
        <v>238</v>
      </c>
    </row>
    <row r="37" spans="1:6" x14ac:dyDescent="0.25">
      <c r="A37" s="26" t="s">
        <v>6</v>
      </c>
      <c r="B37" s="27">
        <v>36</v>
      </c>
      <c r="C37" s="8" t="s">
        <v>95</v>
      </c>
      <c r="D37" s="26" t="s">
        <v>6</v>
      </c>
      <c r="E37" s="27">
        <v>96</v>
      </c>
      <c r="F37" s="8" t="s">
        <v>161</v>
      </c>
    </row>
    <row r="38" spans="1:6" x14ac:dyDescent="0.25">
      <c r="A38" s="26" t="s">
        <v>6</v>
      </c>
      <c r="B38" s="27">
        <v>37</v>
      </c>
      <c r="C38" s="8" t="s">
        <v>106</v>
      </c>
      <c r="D38" s="26" t="s">
        <v>6</v>
      </c>
      <c r="E38" s="27">
        <v>97</v>
      </c>
      <c r="F38" s="8" t="s">
        <v>107</v>
      </c>
    </row>
    <row r="39" spans="1:6" x14ac:dyDescent="0.25">
      <c r="A39" s="26" t="s">
        <v>6</v>
      </c>
      <c r="B39" s="27">
        <v>38</v>
      </c>
      <c r="C39" s="8" t="s">
        <v>67</v>
      </c>
      <c r="D39" s="26" t="s">
        <v>6</v>
      </c>
      <c r="E39" s="27">
        <v>98</v>
      </c>
      <c r="F39" s="8" t="s">
        <v>460</v>
      </c>
    </row>
    <row r="40" spans="1:6" x14ac:dyDescent="0.25">
      <c r="A40" s="26" t="s">
        <v>6</v>
      </c>
      <c r="B40" s="27">
        <v>39</v>
      </c>
      <c r="C40" s="8" t="s">
        <v>9</v>
      </c>
      <c r="D40" s="26" t="s">
        <v>6</v>
      </c>
      <c r="E40" s="27">
        <v>99</v>
      </c>
      <c r="F40" s="8" t="s">
        <v>167</v>
      </c>
    </row>
    <row r="41" spans="1:6" x14ac:dyDescent="0.25">
      <c r="A41" s="26" t="s">
        <v>6</v>
      </c>
      <c r="B41" s="27">
        <v>40</v>
      </c>
      <c r="C41" s="8" t="s">
        <v>94</v>
      </c>
      <c r="D41" s="26" t="s">
        <v>6</v>
      </c>
      <c r="E41" s="27">
        <v>100</v>
      </c>
      <c r="F41" s="8" t="s">
        <v>171</v>
      </c>
    </row>
    <row r="42" spans="1:6" x14ac:dyDescent="0.25">
      <c r="A42" s="26" t="s">
        <v>6</v>
      </c>
      <c r="B42" s="27">
        <v>41</v>
      </c>
      <c r="C42" s="8" t="s">
        <v>74</v>
      </c>
      <c r="D42" s="26" t="s">
        <v>6</v>
      </c>
      <c r="E42" s="27">
        <v>101</v>
      </c>
      <c r="F42" s="8" t="s">
        <v>285</v>
      </c>
    </row>
    <row r="43" spans="1:6" x14ac:dyDescent="0.25">
      <c r="A43" s="26" t="s">
        <v>6</v>
      </c>
      <c r="B43" s="27">
        <v>42</v>
      </c>
      <c r="C43" s="8" t="s">
        <v>169</v>
      </c>
      <c r="D43" s="26" t="s">
        <v>6</v>
      </c>
      <c r="E43" s="27">
        <v>102</v>
      </c>
      <c r="F43" s="8" t="s">
        <v>102</v>
      </c>
    </row>
    <row r="44" spans="1:6" x14ac:dyDescent="0.25">
      <c r="A44" s="26" t="s">
        <v>6</v>
      </c>
      <c r="B44" s="27">
        <v>43</v>
      </c>
      <c r="C44" s="8" t="s">
        <v>127</v>
      </c>
      <c r="D44" s="26" t="s">
        <v>6</v>
      </c>
      <c r="E44" s="27">
        <v>103</v>
      </c>
      <c r="F44" s="8" t="s">
        <v>611</v>
      </c>
    </row>
    <row r="45" spans="1:6" x14ac:dyDescent="0.25">
      <c r="A45" s="26" t="s">
        <v>6</v>
      </c>
      <c r="B45" s="27">
        <v>44</v>
      </c>
      <c r="C45" s="18" t="s">
        <v>163</v>
      </c>
      <c r="D45" s="26" t="s">
        <v>6</v>
      </c>
      <c r="E45" s="27">
        <v>104</v>
      </c>
      <c r="F45" s="8" t="s">
        <v>266</v>
      </c>
    </row>
    <row r="46" spans="1:6" x14ac:dyDescent="0.25">
      <c r="A46" s="26" t="s">
        <v>6</v>
      </c>
      <c r="B46" s="27">
        <v>45</v>
      </c>
      <c r="C46" s="8" t="s">
        <v>235</v>
      </c>
      <c r="D46" s="26" t="s">
        <v>6</v>
      </c>
      <c r="E46" s="27">
        <v>105</v>
      </c>
      <c r="F46" s="8" t="s">
        <v>249</v>
      </c>
    </row>
    <row r="47" spans="1:6" x14ac:dyDescent="0.25">
      <c r="A47" s="26" t="s">
        <v>6</v>
      </c>
      <c r="B47" s="27">
        <v>46</v>
      </c>
      <c r="C47" s="8" t="s">
        <v>701</v>
      </c>
      <c r="D47" s="26" t="s">
        <v>6</v>
      </c>
      <c r="E47" s="27">
        <v>106</v>
      </c>
      <c r="F47" s="8" t="s">
        <v>162</v>
      </c>
    </row>
    <row r="48" spans="1:6" x14ac:dyDescent="0.25">
      <c r="A48" s="26" t="s">
        <v>6</v>
      </c>
      <c r="B48" s="27">
        <v>47</v>
      </c>
      <c r="C48" s="8" t="s">
        <v>90</v>
      </c>
      <c r="D48" s="26" t="s">
        <v>6</v>
      </c>
      <c r="E48" s="27">
        <v>107</v>
      </c>
      <c r="F48" s="8" t="s">
        <v>59</v>
      </c>
    </row>
    <row r="49" spans="1:6" x14ac:dyDescent="0.25">
      <c r="A49" s="26" t="s">
        <v>6</v>
      </c>
      <c r="B49" s="27">
        <v>48</v>
      </c>
      <c r="C49" s="8" t="s">
        <v>49</v>
      </c>
      <c r="D49" s="26" t="s">
        <v>6</v>
      </c>
      <c r="E49" s="27">
        <v>108</v>
      </c>
      <c r="F49" s="8" t="s">
        <v>265</v>
      </c>
    </row>
    <row r="50" spans="1:6" x14ac:dyDescent="0.25">
      <c r="A50" s="26" t="s">
        <v>6</v>
      </c>
      <c r="B50" s="27">
        <v>49</v>
      </c>
      <c r="C50" s="8" t="s">
        <v>236</v>
      </c>
      <c r="D50" s="26" t="s">
        <v>6</v>
      </c>
      <c r="E50" s="27">
        <v>109</v>
      </c>
      <c r="F50" s="8" t="s">
        <v>100</v>
      </c>
    </row>
    <row r="51" spans="1:6" x14ac:dyDescent="0.25">
      <c r="A51" s="26" t="s">
        <v>6</v>
      </c>
      <c r="B51" s="27">
        <v>50</v>
      </c>
      <c r="C51" s="8" t="s">
        <v>230</v>
      </c>
      <c r="D51" s="26" t="s">
        <v>6</v>
      </c>
      <c r="E51" s="27">
        <v>110</v>
      </c>
      <c r="F51" s="8" t="s">
        <v>62</v>
      </c>
    </row>
    <row r="52" spans="1:6" x14ac:dyDescent="0.25">
      <c r="A52" s="26" t="s">
        <v>6</v>
      </c>
      <c r="B52" s="27">
        <v>51</v>
      </c>
      <c r="C52" s="8" t="s">
        <v>46</v>
      </c>
      <c r="D52" s="26" t="s">
        <v>6</v>
      </c>
      <c r="E52" s="27">
        <v>111</v>
      </c>
      <c r="F52" s="8" t="s">
        <v>229</v>
      </c>
    </row>
    <row r="53" spans="1:6" x14ac:dyDescent="0.25">
      <c r="A53" s="26" t="s">
        <v>6</v>
      </c>
      <c r="B53" s="27">
        <v>52</v>
      </c>
      <c r="C53" s="8" t="s">
        <v>75</v>
      </c>
      <c r="D53" s="26" t="s">
        <v>6</v>
      </c>
      <c r="E53" s="27">
        <v>112</v>
      </c>
      <c r="F53" s="8" t="s">
        <v>188</v>
      </c>
    </row>
    <row r="54" spans="1:6" x14ac:dyDescent="0.25">
      <c r="A54" s="26" t="s">
        <v>6</v>
      </c>
      <c r="B54" s="27">
        <v>53</v>
      </c>
      <c r="C54" s="8" t="s">
        <v>459</v>
      </c>
      <c r="D54" s="26" t="s">
        <v>6</v>
      </c>
      <c r="E54" s="27">
        <v>113</v>
      </c>
      <c r="F54" s="8" t="s">
        <v>262</v>
      </c>
    </row>
    <row r="55" spans="1:6" x14ac:dyDescent="0.25">
      <c r="A55" s="26" t="s">
        <v>6</v>
      </c>
      <c r="B55" s="27">
        <v>54</v>
      </c>
      <c r="C55" s="8" t="s">
        <v>43</v>
      </c>
      <c r="D55" s="26" t="s">
        <v>6</v>
      </c>
      <c r="E55" s="27">
        <v>114</v>
      </c>
      <c r="F55" s="8" t="s">
        <v>544</v>
      </c>
    </row>
    <row r="56" spans="1:6" x14ac:dyDescent="0.25">
      <c r="A56" s="26" t="s">
        <v>6</v>
      </c>
      <c r="B56" s="27">
        <v>55</v>
      </c>
      <c r="C56" s="8" t="s">
        <v>206</v>
      </c>
      <c r="D56" s="26" t="s">
        <v>6</v>
      </c>
      <c r="E56" s="27">
        <v>115</v>
      </c>
      <c r="F56" s="8" t="s">
        <v>603</v>
      </c>
    </row>
    <row r="57" spans="1:6" x14ac:dyDescent="0.25">
      <c r="A57" s="26" t="s">
        <v>6</v>
      </c>
      <c r="B57" s="27">
        <v>56</v>
      </c>
      <c r="C57" s="8" t="s">
        <v>209</v>
      </c>
      <c r="D57" s="26" t="s">
        <v>6</v>
      </c>
      <c r="E57" s="27">
        <v>116</v>
      </c>
      <c r="F57" s="8" t="s">
        <v>253</v>
      </c>
    </row>
    <row r="58" spans="1:6" x14ac:dyDescent="0.25">
      <c r="A58" s="26" t="s">
        <v>6</v>
      </c>
      <c r="B58" s="27">
        <v>57</v>
      </c>
      <c r="C58" s="8" t="s">
        <v>228</v>
      </c>
      <c r="D58" s="26" t="s">
        <v>6</v>
      </c>
      <c r="E58" s="27">
        <v>117</v>
      </c>
      <c r="F58" s="8" t="s">
        <v>69</v>
      </c>
    </row>
    <row r="59" spans="1:6" x14ac:dyDescent="0.25">
      <c r="A59" s="26" t="s">
        <v>6</v>
      </c>
      <c r="B59" s="27">
        <v>58</v>
      </c>
      <c r="C59" s="8" t="s">
        <v>260</v>
      </c>
      <c r="D59" s="26" t="s">
        <v>6</v>
      </c>
      <c r="E59" s="27">
        <v>118</v>
      </c>
      <c r="F59" s="8" t="s">
        <v>308</v>
      </c>
    </row>
    <row r="60" spans="1:6" x14ac:dyDescent="0.25">
      <c r="A60" s="26" t="s">
        <v>6</v>
      </c>
      <c r="B60" s="27">
        <v>59</v>
      </c>
      <c r="C60" s="8" t="s">
        <v>53</v>
      </c>
      <c r="D60" s="26" t="s">
        <v>6</v>
      </c>
      <c r="E60" s="27">
        <v>119</v>
      </c>
      <c r="F60" s="8" t="s">
        <v>571</v>
      </c>
    </row>
    <row r="61" spans="1:6" x14ac:dyDescent="0.25">
      <c r="A61" s="26" t="s">
        <v>6</v>
      </c>
      <c r="B61" s="27">
        <v>60</v>
      </c>
      <c r="C61" s="18" t="s">
        <v>109</v>
      </c>
      <c r="D61" s="26" t="s">
        <v>6</v>
      </c>
      <c r="E61" s="27">
        <v>120</v>
      </c>
      <c r="F61" s="8" t="s">
        <v>707</v>
      </c>
    </row>
    <row r="62" spans="1:6" x14ac:dyDescent="0.2">
      <c r="A62" s="24" t="s">
        <v>5</v>
      </c>
      <c r="B62" s="24" t="s">
        <v>0</v>
      </c>
      <c r="C62" s="25" t="s">
        <v>1</v>
      </c>
      <c r="D62" s="24" t="s">
        <v>5</v>
      </c>
      <c r="E62" s="24" t="s">
        <v>0</v>
      </c>
      <c r="F62" s="25" t="s">
        <v>1</v>
      </c>
    </row>
    <row r="63" spans="1:6" x14ac:dyDescent="0.25">
      <c r="A63" s="26" t="s">
        <v>6</v>
      </c>
      <c r="B63" s="27">
        <v>121</v>
      </c>
      <c r="C63" s="8" t="s">
        <v>42</v>
      </c>
      <c r="D63" s="26" t="s">
        <v>6</v>
      </c>
      <c r="E63" s="27">
        <v>181</v>
      </c>
      <c r="F63" s="8" t="s">
        <v>283</v>
      </c>
    </row>
    <row r="64" spans="1:6" x14ac:dyDescent="0.25">
      <c r="A64" s="26" t="s">
        <v>6</v>
      </c>
      <c r="B64" s="27">
        <v>122</v>
      </c>
      <c r="C64" s="8" t="s">
        <v>173</v>
      </c>
      <c r="D64" s="26" t="s">
        <v>6</v>
      </c>
      <c r="E64" s="27">
        <v>182</v>
      </c>
      <c r="F64" s="8" t="s">
        <v>570</v>
      </c>
    </row>
    <row r="65" spans="1:6" x14ac:dyDescent="0.25">
      <c r="A65" s="26" t="s">
        <v>6</v>
      </c>
      <c r="B65" s="27">
        <v>123</v>
      </c>
      <c r="C65" s="8" t="s">
        <v>339</v>
      </c>
      <c r="D65" s="26" t="s">
        <v>6</v>
      </c>
      <c r="E65" s="27">
        <v>183</v>
      </c>
      <c r="F65" s="8" t="s">
        <v>246</v>
      </c>
    </row>
    <row r="66" spans="1:6" x14ac:dyDescent="0.25">
      <c r="A66" s="26" t="s">
        <v>6</v>
      </c>
      <c r="B66" s="27">
        <v>124</v>
      </c>
      <c r="C66" s="8" t="s">
        <v>36</v>
      </c>
      <c r="D66" s="26" t="s">
        <v>6</v>
      </c>
      <c r="E66" s="27">
        <v>184</v>
      </c>
      <c r="F66" s="8" t="s">
        <v>341</v>
      </c>
    </row>
    <row r="67" spans="1:6" x14ac:dyDescent="0.25">
      <c r="A67" s="26" t="s">
        <v>6</v>
      </c>
      <c r="B67" s="27">
        <v>125</v>
      </c>
      <c r="C67" s="8" t="s">
        <v>298</v>
      </c>
      <c r="D67" s="26" t="s">
        <v>6</v>
      </c>
      <c r="E67" s="27">
        <v>185</v>
      </c>
      <c r="F67" s="8" t="s">
        <v>224</v>
      </c>
    </row>
    <row r="68" spans="1:6" x14ac:dyDescent="0.25">
      <c r="A68" s="26" t="s">
        <v>6</v>
      </c>
      <c r="B68" s="27">
        <v>126</v>
      </c>
      <c r="C68" s="8" t="s">
        <v>97</v>
      </c>
      <c r="D68" s="26" t="s">
        <v>6</v>
      </c>
      <c r="E68" s="27">
        <v>186</v>
      </c>
      <c r="F68" s="8" t="s">
        <v>177</v>
      </c>
    </row>
    <row r="69" spans="1:6" x14ac:dyDescent="0.25">
      <c r="A69" s="26" t="s">
        <v>6</v>
      </c>
      <c r="B69" s="27">
        <v>127</v>
      </c>
      <c r="C69" s="8" t="s">
        <v>63</v>
      </c>
      <c r="D69" s="26" t="s">
        <v>6</v>
      </c>
      <c r="E69" s="27">
        <v>187</v>
      </c>
      <c r="F69" s="4" t="s">
        <v>568</v>
      </c>
    </row>
    <row r="70" spans="1:6" x14ac:dyDescent="0.25">
      <c r="A70" s="26" t="s">
        <v>6</v>
      </c>
      <c r="B70" s="27">
        <v>128</v>
      </c>
      <c r="C70" s="8" t="s">
        <v>454</v>
      </c>
      <c r="D70" s="26" t="s">
        <v>6</v>
      </c>
      <c r="E70" s="27">
        <v>188</v>
      </c>
      <c r="F70" s="8" t="s">
        <v>112</v>
      </c>
    </row>
    <row r="71" spans="1:6" x14ac:dyDescent="0.25">
      <c r="A71" s="26" t="s">
        <v>6</v>
      </c>
      <c r="B71" s="27">
        <v>129</v>
      </c>
      <c r="C71" s="8" t="s">
        <v>223</v>
      </c>
      <c r="D71" s="26" t="s">
        <v>6</v>
      </c>
      <c r="E71" s="27">
        <v>189</v>
      </c>
      <c r="F71" s="8" t="s">
        <v>199</v>
      </c>
    </row>
    <row r="72" spans="1:6" x14ac:dyDescent="0.25">
      <c r="A72" s="26" t="s">
        <v>6</v>
      </c>
      <c r="B72" s="27">
        <v>130</v>
      </c>
      <c r="C72" s="8" t="s">
        <v>700</v>
      </c>
      <c r="D72" s="26" t="s">
        <v>6</v>
      </c>
      <c r="E72" s="27">
        <v>190</v>
      </c>
      <c r="F72" s="8" t="s">
        <v>704</v>
      </c>
    </row>
    <row r="73" spans="1:6" x14ac:dyDescent="0.25">
      <c r="A73" s="26" t="s">
        <v>6</v>
      </c>
      <c r="B73" s="27">
        <v>131</v>
      </c>
      <c r="C73" s="8" t="s">
        <v>627</v>
      </c>
      <c r="D73" s="26" t="s">
        <v>6</v>
      </c>
      <c r="E73" s="27">
        <v>191</v>
      </c>
      <c r="F73" s="8" t="s">
        <v>698</v>
      </c>
    </row>
    <row r="74" spans="1:6" x14ac:dyDescent="0.25">
      <c r="A74" s="26" t="s">
        <v>6</v>
      </c>
      <c r="B74" s="27">
        <v>132</v>
      </c>
      <c r="C74" s="8" t="s">
        <v>467</v>
      </c>
      <c r="D74" s="26" t="s">
        <v>6</v>
      </c>
      <c r="E74" s="27">
        <v>192</v>
      </c>
      <c r="F74" s="8" t="s">
        <v>465</v>
      </c>
    </row>
    <row r="75" spans="1:6" x14ac:dyDescent="0.25">
      <c r="A75" s="26" t="s">
        <v>6</v>
      </c>
      <c r="B75" s="27">
        <v>133</v>
      </c>
      <c r="C75" s="8" t="s">
        <v>241</v>
      </c>
      <c r="D75" s="26" t="s">
        <v>6</v>
      </c>
      <c r="E75" s="27">
        <v>193</v>
      </c>
      <c r="F75" s="8" t="s">
        <v>175</v>
      </c>
    </row>
    <row r="76" spans="1:6" x14ac:dyDescent="0.25">
      <c r="A76" s="26" t="s">
        <v>6</v>
      </c>
      <c r="B76" s="27">
        <v>134</v>
      </c>
      <c r="C76" s="8" t="s">
        <v>527</v>
      </c>
      <c r="D76" s="26" t="s">
        <v>6</v>
      </c>
      <c r="E76" s="27">
        <v>194</v>
      </c>
      <c r="F76" s="8" t="s">
        <v>309</v>
      </c>
    </row>
    <row r="77" spans="1:6" x14ac:dyDescent="0.25">
      <c r="A77" s="26" t="s">
        <v>6</v>
      </c>
      <c r="B77" s="27">
        <v>135</v>
      </c>
      <c r="C77" s="8" t="s">
        <v>267</v>
      </c>
      <c r="D77" s="26" t="s">
        <v>6</v>
      </c>
      <c r="E77" s="27">
        <v>195</v>
      </c>
      <c r="F77" s="8" t="s">
        <v>99</v>
      </c>
    </row>
    <row r="78" spans="1:6" x14ac:dyDescent="0.25">
      <c r="A78" s="26" t="s">
        <v>6</v>
      </c>
      <c r="B78" s="27">
        <v>136</v>
      </c>
      <c r="C78" s="18" t="s">
        <v>316</v>
      </c>
      <c r="D78" s="26" t="s">
        <v>6</v>
      </c>
      <c r="E78" s="27">
        <v>196</v>
      </c>
      <c r="F78" s="8" t="s">
        <v>41</v>
      </c>
    </row>
    <row r="79" spans="1:6" x14ac:dyDescent="0.25">
      <c r="A79" s="26" t="s">
        <v>6</v>
      </c>
      <c r="B79" s="27">
        <v>137</v>
      </c>
      <c r="C79" s="8" t="s">
        <v>632</v>
      </c>
      <c r="D79" s="26" t="s">
        <v>6</v>
      </c>
      <c r="E79" s="27">
        <v>197</v>
      </c>
      <c r="F79" s="8" t="s">
        <v>168</v>
      </c>
    </row>
    <row r="80" spans="1:6" x14ac:dyDescent="0.25">
      <c r="A80" s="26" t="s">
        <v>6</v>
      </c>
      <c r="B80" s="27">
        <v>138</v>
      </c>
      <c r="C80" s="8" t="s">
        <v>198</v>
      </c>
      <c r="D80" s="26" t="s">
        <v>6</v>
      </c>
      <c r="E80" s="27">
        <v>198</v>
      </c>
      <c r="F80" s="8" t="s">
        <v>119</v>
      </c>
    </row>
    <row r="81" spans="1:6" x14ac:dyDescent="0.25">
      <c r="A81" s="26" t="s">
        <v>6</v>
      </c>
      <c r="B81" s="27">
        <v>139</v>
      </c>
      <c r="C81" s="8" t="s">
        <v>305</v>
      </c>
      <c r="D81" s="26" t="s">
        <v>6</v>
      </c>
      <c r="E81" s="27">
        <v>199</v>
      </c>
      <c r="F81" s="8" t="s">
        <v>313</v>
      </c>
    </row>
    <row r="82" spans="1:6" x14ac:dyDescent="0.25">
      <c r="A82" s="26" t="s">
        <v>6</v>
      </c>
      <c r="B82" s="27">
        <v>140</v>
      </c>
      <c r="C82" s="8" t="s">
        <v>55</v>
      </c>
      <c r="D82" s="26" t="s">
        <v>6</v>
      </c>
      <c r="E82" s="27">
        <v>200</v>
      </c>
      <c r="F82" s="8" t="s">
        <v>244</v>
      </c>
    </row>
    <row r="83" spans="1:6" x14ac:dyDescent="0.25">
      <c r="A83" s="26" t="s">
        <v>6</v>
      </c>
      <c r="B83" s="27">
        <v>141</v>
      </c>
      <c r="C83" s="18" t="s">
        <v>315</v>
      </c>
      <c r="D83" s="26" t="s">
        <v>6</v>
      </c>
      <c r="E83" s="27">
        <v>201</v>
      </c>
      <c r="F83" s="8" t="s">
        <v>559</v>
      </c>
    </row>
    <row r="84" spans="1:6" x14ac:dyDescent="0.25">
      <c r="A84" s="26" t="s">
        <v>6</v>
      </c>
      <c r="B84" s="27">
        <v>142</v>
      </c>
      <c r="C84" s="8" t="s">
        <v>196</v>
      </c>
      <c r="D84" s="26" t="s">
        <v>6</v>
      </c>
      <c r="E84" s="27">
        <v>202</v>
      </c>
      <c r="F84" s="8" t="s">
        <v>337</v>
      </c>
    </row>
    <row r="85" spans="1:6" x14ac:dyDescent="0.25">
      <c r="A85" s="26" t="s">
        <v>6</v>
      </c>
      <c r="B85" s="27">
        <v>143</v>
      </c>
      <c r="C85" s="8" t="s">
        <v>599</v>
      </c>
      <c r="D85" s="26" t="s">
        <v>6</v>
      </c>
      <c r="E85" s="27">
        <v>203</v>
      </c>
      <c r="F85" s="8" t="s">
        <v>183</v>
      </c>
    </row>
    <row r="86" spans="1:6" x14ac:dyDescent="0.25">
      <c r="A86" s="26" t="s">
        <v>6</v>
      </c>
      <c r="B86" s="27">
        <v>144</v>
      </c>
      <c r="C86" s="8" t="s">
        <v>366</v>
      </c>
      <c r="D86" s="26" t="s">
        <v>6</v>
      </c>
      <c r="E86" s="27">
        <v>204</v>
      </c>
      <c r="F86" s="8" t="s">
        <v>328</v>
      </c>
    </row>
    <row r="87" spans="1:6" x14ac:dyDescent="0.25">
      <c r="A87" s="26" t="s">
        <v>6</v>
      </c>
      <c r="B87" s="27">
        <v>145</v>
      </c>
      <c r="C87" s="8" t="s">
        <v>713</v>
      </c>
      <c r="D87" s="26" t="s">
        <v>6</v>
      </c>
      <c r="E87" s="27">
        <v>205</v>
      </c>
      <c r="F87" s="8" t="s">
        <v>534</v>
      </c>
    </row>
    <row r="88" spans="1:6" x14ac:dyDescent="0.25">
      <c r="A88" s="26" t="s">
        <v>6</v>
      </c>
      <c r="B88" s="27">
        <v>146</v>
      </c>
      <c r="C88" s="8" t="s">
        <v>50</v>
      </c>
      <c r="D88" s="26" t="s">
        <v>6</v>
      </c>
      <c r="E88" s="27">
        <v>206</v>
      </c>
      <c r="F88" s="8" t="s">
        <v>466</v>
      </c>
    </row>
    <row r="89" spans="1:6" x14ac:dyDescent="0.25">
      <c r="A89" s="26" t="s">
        <v>6</v>
      </c>
      <c r="B89" s="27">
        <v>147</v>
      </c>
      <c r="C89" s="8" t="s">
        <v>243</v>
      </c>
      <c r="D89" s="26" t="s">
        <v>6</v>
      </c>
      <c r="E89" s="27">
        <v>207</v>
      </c>
      <c r="F89" s="8" t="s">
        <v>530</v>
      </c>
    </row>
    <row r="90" spans="1:6" x14ac:dyDescent="0.25">
      <c r="A90" s="26" t="s">
        <v>6</v>
      </c>
      <c r="B90" s="27">
        <v>148</v>
      </c>
      <c r="C90" s="8" t="s">
        <v>531</v>
      </c>
      <c r="D90" s="26" t="s">
        <v>6</v>
      </c>
      <c r="E90" s="27">
        <v>208</v>
      </c>
      <c r="F90" s="8" t="s">
        <v>113</v>
      </c>
    </row>
    <row r="91" spans="1:6" x14ac:dyDescent="0.25">
      <c r="A91" s="26" t="s">
        <v>6</v>
      </c>
      <c r="B91" s="27">
        <v>149</v>
      </c>
      <c r="C91" s="8" t="s">
        <v>256</v>
      </c>
      <c r="D91" s="26" t="s">
        <v>6</v>
      </c>
      <c r="E91" s="27">
        <v>209</v>
      </c>
      <c r="F91" s="8" t="s">
        <v>430</v>
      </c>
    </row>
    <row r="92" spans="1:6" x14ac:dyDescent="0.25">
      <c r="A92" s="26" t="s">
        <v>6</v>
      </c>
      <c r="B92" s="27">
        <v>150</v>
      </c>
      <c r="C92" s="18" t="s">
        <v>242</v>
      </c>
      <c r="D92" s="26" t="s">
        <v>6</v>
      </c>
      <c r="E92" s="27">
        <v>210</v>
      </c>
      <c r="F92" s="8" t="s">
        <v>306</v>
      </c>
    </row>
    <row r="93" spans="1:6" x14ac:dyDescent="0.25">
      <c r="A93" s="26" t="s">
        <v>6</v>
      </c>
      <c r="B93" s="27">
        <v>151</v>
      </c>
      <c r="C93" s="8" t="s">
        <v>84</v>
      </c>
      <c r="D93" s="26" t="s">
        <v>6</v>
      </c>
      <c r="E93" s="27">
        <v>211</v>
      </c>
      <c r="F93" s="8" t="s">
        <v>259</v>
      </c>
    </row>
    <row r="94" spans="1:6" x14ac:dyDescent="0.25">
      <c r="A94" s="26" t="s">
        <v>6</v>
      </c>
      <c r="B94" s="27">
        <v>152</v>
      </c>
      <c r="C94" s="8" t="s">
        <v>61</v>
      </c>
      <c r="D94" s="26" t="s">
        <v>6</v>
      </c>
      <c r="E94" s="27">
        <v>212</v>
      </c>
      <c r="F94" s="8" t="s">
        <v>276</v>
      </c>
    </row>
    <row r="95" spans="1:6" x14ac:dyDescent="0.25">
      <c r="A95" s="26" t="s">
        <v>6</v>
      </c>
      <c r="B95" s="27">
        <v>153</v>
      </c>
      <c r="C95" s="18" t="s">
        <v>247</v>
      </c>
      <c r="D95" s="26" t="s">
        <v>6</v>
      </c>
      <c r="E95" s="27">
        <v>213</v>
      </c>
      <c r="F95" s="8" t="s">
        <v>533</v>
      </c>
    </row>
    <row r="96" spans="1:6" x14ac:dyDescent="0.25">
      <c r="A96" s="26" t="s">
        <v>6</v>
      </c>
      <c r="B96" s="27">
        <v>154</v>
      </c>
      <c r="C96" s="8" t="s">
        <v>220</v>
      </c>
      <c r="D96" s="26" t="s">
        <v>6</v>
      </c>
      <c r="E96" s="27">
        <v>214</v>
      </c>
      <c r="F96" s="8" t="s">
        <v>468</v>
      </c>
    </row>
    <row r="97" spans="1:6" x14ac:dyDescent="0.25">
      <c r="A97" s="26" t="s">
        <v>6</v>
      </c>
      <c r="B97" s="27">
        <v>155</v>
      </c>
      <c r="C97" s="8" t="s">
        <v>170</v>
      </c>
      <c r="D97" s="26" t="s">
        <v>6</v>
      </c>
      <c r="E97" s="27">
        <v>215</v>
      </c>
      <c r="F97" s="8" t="s">
        <v>560</v>
      </c>
    </row>
    <row r="98" spans="1:6" x14ac:dyDescent="0.25">
      <c r="A98" s="26" t="s">
        <v>6</v>
      </c>
      <c r="B98" s="27">
        <v>156</v>
      </c>
      <c r="C98" s="8" t="s">
        <v>134</v>
      </c>
      <c r="D98" s="26" t="s">
        <v>6</v>
      </c>
      <c r="E98" s="27">
        <v>216</v>
      </c>
      <c r="F98" s="8" t="s">
        <v>225</v>
      </c>
    </row>
    <row r="99" spans="1:6" x14ac:dyDescent="0.25">
      <c r="A99" s="26" t="s">
        <v>6</v>
      </c>
      <c r="B99" s="27">
        <v>157</v>
      </c>
      <c r="C99" s="8" t="s">
        <v>529</v>
      </c>
      <c r="D99" s="26" t="s">
        <v>6</v>
      </c>
      <c r="E99" s="27">
        <v>217</v>
      </c>
      <c r="F99" s="8" t="s">
        <v>185</v>
      </c>
    </row>
    <row r="100" spans="1:6" x14ac:dyDescent="0.25">
      <c r="A100" s="26" t="s">
        <v>6</v>
      </c>
      <c r="B100" s="27">
        <v>158</v>
      </c>
      <c r="C100" s="8" t="s">
        <v>176</v>
      </c>
      <c r="D100" s="26" t="s">
        <v>6</v>
      </c>
      <c r="E100" s="27">
        <v>218</v>
      </c>
      <c r="F100" s="8" t="s">
        <v>20</v>
      </c>
    </row>
    <row r="101" spans="1:6" x14ac:dyDescent="0.25">
      <c r="A101" s="26" t="s">
        <v>6</v>
      </c>
      <c r="B101" s="27">
        <v>159</v>
      </c>
      <c r="C101" s="8" t="s">
        <v>566</v>
      </c>
      <c r="D101" s="26" t="s">
        <v>6</v>
      </c>
      <c r="E101" s="27">
        <v>219</v>
      </c>
      <c r="F101" s="8" t="s">
        <v>578</v>
      </c>
    </row>
    <row r="102" spans="1:6" x14ac:dyDescent="0.25">
      <c r="A102" s="26" t="s">
        <v>6</v>
      </c>
      <c r="B102" s="27">
        <v>160</v>
      </c>
      <c r="C102" s="8" t="s">
        <v>685</v>
      </c>
      <c r="D102" s="26" t="s">
        <v>6</v>
      </c>
      <c r="E102" s="27">
        <v>220</v>
      </c>
      <c r="F102" s="8" t="s">
        <v>280</v>
      </c>
    </row>
    <row r="103" spans="1:6" x14ac:dyDescent="0.25">
      <c r="A103" s="26" t="s">
        <v>6</v>
      </c>
      <c r="B103" s="27">
        <v>161</v>
      </c>
      <c r="C103" s="8" t="s">
        <v>131</v>
      </c>
      <c r="D103" s="26" t="s">
        <v>6</v>
      </c>
      <c r="E103" s="27">
        <v>221</v>
      </c>
      <c r="F103" s="8" t="s">
        <v>327</v>
      </c>
    </row>
    <row r="104" spans="1:6" x14ac:dyDescent="0.25">
      <c r="A104" s="26" t="s">
        <v>6</v>
      </c>
      <c r="B104" s="27">
        <v>162</v>
      </c>
      <c r="C104" s="8" t="s">
        <v>146</v>
      </c>
      <c r="D104" s="26" t="s">
        <v>6</v>
      </c>
      <c r="E104" s="27">
        <v>222</v>
      </c>
      <c r="F104" s="8" t="s">
        <v>219</v>
      </c>
    </row>
    <row r="105" spans="1:6" x14ac:dyDescent="0.25">
      <c r="A105" s="26" t="s">
        <v>6</v>
      </c>
      <c r="B105" s="27">
        <v>163</v>
      </c>
      <c r="C105" s="8" t="s">
        <v>462</v>
      </c>
      <c r="D105" s="26" t="s">
        <v>6</v>
      </c>
      <c r="E105" s="27">
        <v>223</v>
      </c>
      <c r="F105" s="18" t="s">
        <v>708</v>
      </c>
    </row>
    <row r="106" spans="1:6" x14ac:dyDescent="0.25">
      <c r="A106" s="26" t="s">
        <v>6</v>
      </c>
      <c r="B106" s="27">
        <v>164</v>
      </c>
      <c r="C106" s="8" t="s">
        <v>296</v>
      </c>
      <c r="D106" s="26" t="s">
        <v>6</v>
      </c>
      <c r="E106" s="27">
        <v>224</v>
      </c>
      <c r="F106" s="8" t="s">
        <v>237</v>
      </c>
    </row>
    <row r="107" spans="1:6" x14ac:dyDescent="0.25">
      <c r="A107" s="26" t="s">
        <v>6</v>
      </c>
      <c r="B107" s="27">
        <v>165</v>
      </c>
      <c r="C107" s="8" t="s">
        <v>160</v>
      </c>
      <c r="D107" s="26" t="s">
        <v>6</v>
      </c>
      <c r="E107" s="27">
        <v>225</v>
      </c>
      <c r="F107" s="8" t="s">
        <v>174</v>
      </c>
    </row>
    <row r="108" spans="1:6" x14ac:dyDescent="0.25">
      <c r="A108" s="26" t="s">
        <v>6</v>
      </c>
      <c r="B108" s="27">
        <v>166</v>
      </c>
      <c r="C108" s="8" t="s">
        <v>270</v>
      </c>
      <c r="D108" s="26" t="s">
        <v>6</v>
      </c>
      <c r="E108" s="27">
        <v>226</v>
      </c>
      <c r="F108" s="8" t="s">
        <v>135</v>
      </c>
    </row>
    <row r="109" spans="1:6" x14ac:dyDescent="0.25">
      <c r="A109" s="26" t="s">
        <v>6</v>
      </c>
      <c r="B109" s="27">
        <v>167</v>
      </c>
      <c r="C109" s="8" t="s">
        <v>250</v>
      </c>
      <c r="D109" s="26" t="s">
        <v>6</v>
      </c>
      <c r="E109" s="27">
        <v>227</v>
      </c>
      <c r="F109" s="8" t="s">
        <v>140</v>
      </c>
    </row>
    <row r="110" spans="1:6" x14ac:dyDescent="0.25">
      <c r="A110" s="26" t="s">
        <v>6</v>
      </c>
      <c r="B110" s="27">
        <v>168</v>
      </c>
      <c r="C110" s="8" t="s">
        <v>523</v>
      </c>
      <c r="D110" s="26" t="s">
        <v>6</v>
      </c>
      <c r="E110" s="27">
        <v>228</v>
      </c>
      <c r="F110" s="8" t="s">
        <v>290</v>
      </c>
    </row>
    <row r="111" spans="1:6" x14ac:dyDescent="0.25">
      <c r="A111" s="26" t="s">
        <v>6</v>
      </c>
      <c r="B111" s="27">
        <v>169</v>
      </c>
      <c r="C111" s="8" t="s">
        <v>335</v>
      </c>
      <c r="D111" s="26" t="s">
        <v>6</v>
      </c>
      <c r="E111" s="27">
        <v>229</v>
      </c>
      <c r="F111" s="8" t="s">
        <v>278</v>
      </c>
    </row>
    <row r="112" spans="1:6" x14ac:dyDescent="0.25">
      <c r="A112" s="26" t="s">
        <v>6</v>
      </c>
      <c r="B112" s="27">
        <v>170</v>
      </c>
      <c r="C112" s="8" t="s">
        <v>706</v>
      </c>
      <c r="D112" s="26" t="s">
        <v>6</v>
      </c>
      <c r="E112" s="27">
        <v>230</v>
      </c>
      <c r="F112" s="8" t="s">
        <v>351</v>
      </c>
    </row>
    <row r="113" spans="1:6" x14ac:dyDescent="0.25">
      <c r="A113" s="26" t="s">
        <v>6</v>
      </c>
      <c r="B113" s="27">
        <v>171</v>
      </c>
      <c r="C113" s="8" t="s">
        <v>615</v>
      </c>
      <c r="D113" s="26" t="s">
        <v>6</v>
      </c>
      <c r="E113" s="27">
        <v>231</v>
      </c>
      <c r="F113" s="8" t="s">
        <v>596</v>
      </c>
    </row>
    <row r="114" spans="1:6" x14ac:dyDescent="0.25">
      <c r="A114" s="26" t="s">
        <v>6</v>
      </c>
      <c r="B114" s="27">
        <v>172</v>
      </c>
      <c r="C114" s="8" t="s">
        <v>172</v>
      </c>
      <c r="D114" s="26" t="s">
        <v>6</v>
      </c>
      <c r="E114" s="27">
        <v>232</v>
      </c>
      <c r="F114" s="8" t="s">
        <v>697</v>
      </c>
    </row>
    <row r="115" spans="1:6" x14ac:dyDescent="0.25">
      <c r="A115" s="26" t="s">
        <v>6</v>
      </c>
      <c r="B115" s="27">
        <v>173</v>
      </c>
      <c r="C115" s="8" t="s">
        <v>10</v>
      </c>
      <c r="D115" s="26" t="s">
        <v>6</v>
      </c>
      <c r="E115" s="27">
        <v>233</v>
      </c>
      <c r="F115" s="8" t="s">
        <v>159</v>
      </c>
    </row>
    <row r="116" spans="1:6" x14ac:dyDescent="0.25">
      <c r="A116" s="26" t="s">
        <v>6</v>
      </c>
      <c r="B116" s="27">
        <v>174</v>
      </c>
      <c r="C116" s="8" t="s">
        <v>245</v>
      </c>
      <c r="D116" s="26" t="s">
        <v>6</v>
      </c>
      <c r="E116" s="27">
        <v>234</v>
      </c>
      <c r="F116" s="8" t="s">
        <v>16</v>
      </c>
    </row>
    <row r="117" spans="1:6" x14ac:dyDescent="0.25">
      <c r="A117" s="26" t="s">
        <v>6</v>
      </c>
      <c r="B117" s="27">
        <v>175</v>
      </c>
      <c r="C117" s="8" t="s">
        <v>208</v>
      </c>
      <c r="D117" s="26" t="s">
        <v>6</v>
      </c>
      <c r="E117" s="27">
        <v>235</v>
      </c>
      <c r="F117" s="8" t="s">
        <v>562</v>
      </c>
    </row>
    <row r="118" spans="1:6" x14ac:dyDescent="0.25">
      <c r="A118" s="26" t="s">
        <v>6</v>
      </c>
      <c r="B118" s="27">
        <v>176</v>
      </c>
      <c r="C118" s="8" t="s">
        <v>510</v>
      </c>
      <c r="D118" s="26" t="s">
        <v>6</v>
      </c>
      <c r="E118" s="27">
        <v>236</v>
      </c>
      <c r="F118" s="8" t="s">
        <v>302</v>
      </c>
    </row>
    <row r="119" spans="1:6" x14ac:dyDescent="0.25">
      <c r="A119" s="26" t="s">
        <v>6</v>
      </c>
      <c r="B119" s="27">
        <v>177</v>
      </c>
      <c r="C119" s="8" t="s">
        <v>45</v>
      </c>
      <c r="D119" s="26" t="s">
        <v>6</v>
      </c>
      <c r="E119" s="27">
        <v>237</v>
      </c>
      <c r="F119" s="8" t="s">
        <v>274</v>
      </c>
    </row>
    <row r="120" spans="1:6" x14ac:dyDescent="0.25">
      <c r="A120" s="26" t="s">
        <v>6</v>
      </c>
      <c r="B120" s="27">
        <v>178</v>
      </c>
      <c r="C120" s="8" t="s">
        <v>252</v>
      </c>
      <c r="D120" s="26" t="s">
        <v>6</v>
      </c>
      <c r="E120" s="27">
        <v>238</v>
      </c>
      <c r="F120" s="8" t="s">
        <v>58</v>
      </c>
    </row>
    <row r="121" spans="1:6" x14ac:dyDescent="0.25">
      <c r="A121" s="26" t="s">
        <v>6</v>
      </c>
      <c r="B121" s="27">
        <v>179</v>
      </c>
      <c r="C121" s="8" t="s">
        <v>307</v>
      </c>
      <c r="D121" s="26" t="s">
        <v>6</v>
      </c>
      <c r="E121" s="27">
        <v>239</v>
      </c>
      <c r="F121" s="8" t="s">
        <v>631</v>
      </c>
    </row>
    <row r="122" spans="1:6" x14ac:dyDescent="0.25">
      <c r="A122" s="26" t="s">
        <v>6</v>
      </c>
      <c r="B122" s="27">
        <v>180</v>
      </c>
      <c r="C122" s="8" t="s">
        <v>124</v>
      </c>
      <c r="D122" s="26" t="s">
        <v>6</v>
      </c>
      <c r="E122" s="27">
        <v>240</v>
      </c>
      <c r="F122" s="8" t="s">
        <v>279</v>
      </c>
    </row>
    <row r="123" spans="1:6" x14ac:dyDescent="0.2">
      <c r="A123" s="24" t="s">
        <v>5</v>
      </c>
      <c r="B123" s="24" t="s">
        <v>0</v>
      </c>
      <c r="C123" s="25" t="s">
        <v>1</v>
      </c>
      <c r="D123" s="24" t="s">
        <v>5</v>
      </c>
      <c r="E123" s="24" t="s">
        <v>0</v>
      </c>
      <c r="F123" s="25" t="s">
        <v>1</v>
      </c>
    </row>
    <row r="124" spans="1:6" x14ac:dyDescent="0.25">
      <c r="A124" s="26" t="s">
        <v>6</v>
      </c>
      <c r="B124" s="27">
        <v>241</v>
      </c>
      <c r="C124" s="8" t="s">
        <v>289</v>
      </c>
      <c r="D124" s="26" t="s">
        <v>6</v>
      </c>
      <c r="E124" s="27">
        <v>301</v>
      </c>
      <c r="F124" s="8" t="s">
        <v>303</v>
      </c>
    </row>
    <row r="125" spans="1:6" x14ac:dyDescent="0.25">
      <c r="A125" s="26" t="s">
        <v>6</v>
      </c>
      <c r="B125" s="27">
        <v>242</v>
      </c>
      <c r="C125" s="8" t="s">
        <v>696</v>
      </c>
      <c r="D125" s="26" t="s">
        <v>6</v>
      </c>
      <c r="E125" s="27">
        <v>302</v>
      </c>
      <c r="F125" s="8" t="s">
        <v>690</v>
      </c>
    </row>
    <row r="126" spans="1:6" x14ac:dyDescent="0.25">
      <c r="A126" s="26" t="s">
        <v>6</v>
      </c>
      <c r="B126" s="27">
        <v>243</v>
      </c>
      <c r="C126" s="8" t="s">
        <v>286</v>
      </c>
      <c r="D126" s="26" t="s">
        <v>6</v>
      </c>
      <c r="E126" s="27">
        <v>303</v>
      </c>
      <c r="F126" s="8" t="s">
        <v>342</v>
      </c>
    </row>
    <row r="127" spans="1:6" x14ac:dyDescent="0.25">
      <c r="A127" s="26" t="s">
        <v>6</v>
      </c>
      <c r="B127" s="27">
        <v>244</v>
      </c>
      <c r="C127" s="8" t="s">
        <v>18</v>
      </c>
      <c r="D127" s="26" t="s">
        <v>6</v>
      </c>
      <c r="E127" s="27">
        <v>304</v>
      </c>
      <c r="F127" s="8" t="s">
        <v>594</v>
      </c>
    </row>
    <row r="128" spans="1:6" x14ac:dyDescent="0.25">
      <c r="A128" s="26" t="s">
        <v>6</v>
      </c>
      <c r="B128" s="27">
        <v>245</v>
      </c>
      <c r="C128" s="8" t="s">
        <v>128</v>
      </c>
      <c r="D128" s="26" t="s">
        <v>6</v>
      </c>
      <c r="E128" s="27">
        <v>305</v>
      </c>
      <c r="F128" s="8" t="s">
        <v>689</v>
      </c>
    </row>
    <row r="129" spans="1:6" x14ac:dyDescent="0.25">
      <c r="A129" s="26" t="s">
        <v>6</v>
      </c>
      <c r="B129" s="27">
        <v>246</v>
      </c>
      <c r="C129" s="8" t="s">
        <v>472</v>
      </c>
      <c r="D129" s="26" t="s">
        <v>6</v>
      </c>
      <c r="E129" s="27">
        <v>306</v>
      </c>
      <c r="F129" s="8" t="s">
        <v>593</v>
      </c>
    </row>
    <row r="130" spans="1:6" x14ac:dyDescent="0.25">
      <c r="A130" s="26" t="s">
        <v>6</v>
      </c>
      <c r="B130" s="27">
        <v>247</v>
      </c>
      <c r="C130" s="8" t="s">
        <v>193</v>
      </c>
      <c r="D130" s="26" t="s">
        <v>6</v>
      </c>
      <c r="E130" s="27">
        <v>307</v>
      </c>
      <c r="F130" s="8" t="s">
        <v>194</v>
      </c>
    </row>
    <row r="131" spans="1:6" x14ac:dyDescent="0.25">
      <c r="A131" s="26" t="s">
        <v>6</v>
      </c>
      <c r="B131" s="27">
        <v>248</v>
      </c>
      <c r="C131" s="8" t="s">
        <v>152</v>
      </c>
      <c r="D131" s="26" t="s">
        <v>6</v>
      </c>
      <c r="E131" s="27">
        <v>308</v>
      </c>
      <c r="F131" s="18" t="s">
        <v>688</v>
      </c>
    </row>
    <row r="132" spans="1:6" x14ac:dyDescent="0.25">
      <c r="A132" s="26" t="s">
        <v>6</v>
      </c>
      <c r="B132" s="27">
        <v>249</v>
      </c>
      <c r="C132" s="8" t="s">
        <v>476</v>
      </c>
      <c r="D132" s="26" t="s">
        <v>6</v>
      </c>
      <c r="E132" s="27">
        <v>309</v>
      </c>
      <c r="F132" s="8" t="s">
        <v>592</v>
      </c>
    </row>
    <row r="133" spans="1:6" x14ac:dyDescent="0.25">
      <c r="A133" s="26" t="s">
        <v>6</v>
      </c>
      <c r="B133" s="27">
        <v>250</v>
      </c>
      <c r="C133" s="8" t="s">
        <v>695</v>
      </c>
      <c r="D133" s="26" t="s">
        <v>6</v>
      </c>
      <c r="E133" s="27">
        <v>310</v>
      </c>
      <c r="F133" s="8" t="s">
        <v>524</v>
      </c>
    </row>
    <row r="134" spans="1:6" x14ac:dyDescent="0.25">
      <c r="A134" s="26" t="s">
        <v>6</v>
      </c>
      <c r="B134" s="27">
        <v>251</v>
      </c>
      <c r="C134" s="8" t="s">
        <v>703</v>
      </c>
      <c r="D134" s="26" t="s">
        <v>6</v>
      </c>
      <c r="E134" s="27">
        <v>311</v>
      </c>
      <c r="F134" s="8" t="s">
        <v>702</v>
      </c>
    </row>
    <row r="135" spans="1:6" x14ac:dyDescent="0.25">
      <c r="A135" s="26" t="s">
        <v>6</v>
      </c>
      <c r="B135" s="27">
        <v>252</v>
      </c>
      <c r="C135" s="8" t="s">
        <v>310</v>
      </c>
      <c r="D135" s="26" t="s">
        <v>6</v>
      </c>
      <c r="E135" s="27">
        <v>312</v>
      </c>
      <c r="F135" s="8" t="s">
        <v>687</v>
      </c>
    </row>
    <row r="136" spans="1:6" x14ac:dyDescent="0.25">
      <c r="A136" s="26" t="s">
        <v>6</v>
      </c>
      <c r="B136" s="27">
        <v>253</v>
      </c>
      <c r="C136" s="8" t="s">
        <v>297</v>
      </c>
      <c r="D136" s="26" t="s">
        <v>6</v>
      </c>
      <c r="E136" s="27">
        <v>313</v>
      </c>
      <c r="F136" s="8" t="s">
        <v>218</v>
      </c>
    </row>
    <row r="137" spans="1:6" x14ac:dyDescent="0.25">
      <c r="A137" s="26" t="s">
        <v>6</v>
      </c>
      <c r="B137" s="27">
        <v>254</v>
      </c>
      <c r="C137" s="8" t="s">
        <v>461</v>
      </c>
      <c r="D137" s="26" t="s">
        <v>6</v>
      </c>
      <c r="E137" s="27">
        <v>314</v>
      </c>
      <c r="F137" s="8" t="s">
        <v>629</v>
      </c>
    </row>
    <row r="138" spans="1:6" x14ac:dyDescent="0.25">
      <c r="A138" s="26" t="s">
        <v>6</v>
      </c>
      <c r="B138" s="27">
        <v>255</v>
      </c>
      <c r="C138" s="8" t="s">
        <v>511</v>
      </c>
      <c r="D138" s="26" t="s">
        <v>6</v>
      </c>
      <c r="E138" s="27">
        <v>315</v>
      </c>
      <c r="F138" s="8" t="s">
        <v>565</v>
      </c>
    </row>
    <row r="139" spans="1:6" x14ac:dyDescent="0.25">
      <c r="A139" s="26" t="s">
        <v>6</v>
      </c>
      <c r="B139" s="27">
        <v>256</v>
      </c>
      <c r="C139" s="8" t="s">
        <v>602</v>
      </c>
      <c r="D139" s="26" t="s">
        <v>6</v>
      </c>
      <c r="E139" s="27">
        <v>316</v>
      </c>
      <c r="F139" s="8" t="s">
        <v>686</v>
      </c>
    </row>
    <row r="140" spans="1:6" x14ac:dyDescent="0.25">
      <c r="A140" s="26" t="s">
        <v>6</v>
      </c>
      <c r="B140" s="27">
        <v>257</v>
      </c>
      <c r="C140" s="8" t="s">
        <v>133</v>
      </c>
      <c r="D140" s="26" t="s">
        <v>6</v>
      </c>
      <c r="E140" s="27">
        <v>317</v>
      </c>
      <c r="F140" s="18" t="s">
        <v>567</v>
      </c>
    </row>
    <row r="141" spans="1:6" x14ac:dyDescent="0.25">
      <c r="A141" s="26" t="s">
        <v>6</v>
      </c>
      <c r="B141" s="27">
        <v>258</v>
      </c>
      <c r="C141" s="8" t="s">
        <v>350</v>
      </c>
      <c r="D141" s="26" t="s">
        <v>6</v>
      </c>
      <c r="E141" s="27">
        <v>318</v>
      </c>
      <c r="F141" s="8" t="s">
        <v>54</v>
      </c>
    </row>
    <row r="142" spans="1:6" x14ac:dyDescent="0.25">
      <c r="A142" s="26" t="s">
        <v>6</v>
      </c>
      <c r="B142" s="27">
        <v>259</v>
      </c>
      <c r="C142" s="8" t="s">
        <v>479</v>
      </c>
      <c r="D142" s="26" t="s">
        <v>6</v>
      </c>
      <c r="E142" s="27">
        <v>319</v>
      </c>
      <c r="F142" s="8" t="s">
        <v>684</v>
      </c>
    </row>
    <row r="143" spans="1:6" x14ac:dyDescent="0.25">
      <c r="A143" s="26" t="s">
        <v>6</v>
      </c>
      <c r="B143" s="27">
        <v>260</v>
      </c>
      <c r="C143" s="8" t="s">
        <v>226</v>
      </c>
      <c r="D143" s="26" t="s">
        <v>6</v>
      </c>
      <c r="E143" s="27">
        <v>320</v>
      </c>
      <c r="F143" s="8" t="s">
        <v>528</v>
      </c>
    </row>
    <row r="144" spans="1:6" x14ac:dyDescent="0.25">
      <c r="A144" s="26" t="s">
        <v>6</v>
      </c>
      <c r="B144" s="27">
        <v>261</v>
      </c>
      <c r="C144" s="8" t="s">
        <v>493</v>
      </c>
      <c r="D144" s="26" t="s">
        <v>6</v>
      </c>
      <c r="E144" s="27">
        <v>321</v>
      </c>
      <c r="F144" s="8" t="s">
        <v>343</v>
      </c>
    </row>
    <row r="145" spans="1:6" x14ac:dyDescent="0.25">
      <c r="A145" s="26" t="s">
        <v>6</v>
      </c>
      <c r="B145" s="27">
        <v>262</v>
      </c>
      <c r="C145" s="8" t="s">
        <v>273</v>
      </c>
      <c r="D145" s="26" t="s">
        <v>6</v>
      </c>
      <c r="E145" s="27">
        <v>322</v>
      </c>
      <c r="F145" s="8" t="s">
        <v>96</v>
      </c>
    </row>
    <row r="146" spans="1:6" x14ac:dyDescent="0.25">
      <c r="A146" s="26" t="s">
        <v>6</v>
      </c>
      <c r="B146" s="27">
        <v>263</v>
      </c>
      <c r="C146" s="8" t="s">
        <v>103</v>
      </c>
      <c r="D146" s="26" t="s">
        <v>6</v>
      </c>
      <c r="E146" s="27">
        <v>323</v>
      </c>
      <c r="F146" s="8" t="s">
        <v>683</v>
      </c>
    </row>
    <row r="147" spans="1:6" x14ac:dyDescent="0.25">
      <c r="A147" s="26" t="s">
        <v>6</v>
      </c>
      <c r="B147" s="27">
        <v>264</v>
      </c>
      <c r="C147" s="8" t="s">
        <v>277</v>
      </c>
      <c r="D147" s="26" t="s">
        <v>6</v>
      </c>
      <c r="E147" s="27">
        <v>324</v>
      </c>
      <c r="F147" s="8" t="s">
        <v>591</v>
      </c>
    </row>
    <row r="148" spans="1:6" x14ac:dyDescent="0.25">
      <c r="A148" s="26" t="s">
        <v>6</v>
      </c>
      <c r="B148" s="27">
        <v>265</v>
      </c>
      <c r="C148" s="8" t="s">
        <v>601</v>
      </c>
      <c r="D148" s="26" t="s">
        <v>6</v>
      </c>
      <c r="E148" s="27">
        <v>325</v>
      </c>
      <c r="F148" s="8" t="s">
        <v>569</v>
      </c>
    </row>
    <row r="149" spans="1:6" x14ac:dyDescent="0.25">
      <c r="A149" s="26" t="s">
        <v>6</v>
      </c>
      <c r="B149" s="27">
        <v>266</v>
      </c>
      <c r="C149" s="8" t="s">
        <v>694</v>
      </c>
      <c r="D149" s="26" t="s">
        <v>6</v>
      </c>
      <c r="E149" s="27">
        <v>326</v>
      </c>
      <c r="F149" s="8" t="s">
        <v>590</v>
      </c>
    </row>
    <row r="150" spans="1:6" x14ac:dyDescent="0.25">
      <c r="A150" s="26" t="s">
        <v>6</v>
      </c>
      <c r="B150" s="27">
        <v>267</v>
      </c>
      <c r="C150" s="8" t="s">
        <v>81</v>
      </c>
      <c r="D150" s="26" t="s">
        <v>6</v>
      </c>
      <c r="E150" s="27">
        <v>327</v>
      </c>
      <c r="F150" s="8" t="s">
        <v>589</v>
      </c>
    </row>
    <row r="151" spans="1:6" x14ac:dyDescent="0.25">
      <c r="A151" s="26" t="s">
        <v>6</v>
      </c>
      <c r="B151" s="27">
        <v>268</v>
      </c>
      <c r="C151" s="8" t="s">
        <v>130</v>
      </c>
      <c r="D151" s="26" t="s">
        <v>6</v>
      </c>
      <c r="E151" s="27">
        <v>328</v>
      </c>
      <c r="F151" s="8" t="s">
        <v>682</v>
      </c>
    </row>
    <row r="152" spans="1:6" x14ac:dyDescent="0.25">
      <c r="A152" s="26" t="s">
        <v>6</v>
      </c>
      <c r="B152" s="27">
        <v>269</v>
      </c>
      <c r="C152" s="8" t="s">
        <v>628</v>
      </c>
      <c r="D152" s="26" t="s">
        <v>6</v>
      </c>
      <c r="E152" s="27">
        <v>329</v>
      </c>
      <c r="F152" s="8" t="s">
        <v>248</v>
      </c>
    </row>
    <row r="153" spans="1:6" x14ac:dyDescent="0.25">
      <c r="A153" s="26" t="s">
        <v>6</v>
      </c>
      <c r="B153" s="27">
        <v>270</v>
      </c>
      <c r="C153" s="8" t="s">
        <v>600</v>
      </c>
      <c r="D153" s="26" t="s">
        <v>6</v>
      </c>
      <c r="E153" s="27">
        <v>330</v>
      </c>
      <c r="F153" s="8" t="s">
        <v>222</v>
      </c>
    </row>
    <row r="154" spans="1:6" x14ac:dyDescent="0.25">
      <c r="A154" s="26" t="s">
        <v>6</v>
      </c>
      <c r="B154" s="27">
        <v>271</v>
      </c>
      <c r="C154" s="8" t="s">
        <v>139</v>
      </c>
      <c r="D154" s="26" t="s">
        <v>6</v>
      </c>
      <c r="E154" s="27">
        <v>331</v>
      </c>
      <c r="F154" s="8" t="s">
        <v>464</v>
      </c>
    </row>
    <row r="155" spans="1:6" x14ac:dyDescent="0.25">
      <c r="A155" s="26" t="s">
        <v>6</v>
      </c>
      <c r="B155" s="27">
        <v>272</v>
      </c>
      <c r="C155" s="8" t="s">
        <v>269</v>
      </c>
      <c r="D155" s="26" t="s">
        <v>6</v>
      </c>
      <c r="E155" s="27">
        <v>332</v>
      </c>
      <c r="F155" s="8" t="s">
        <v>681</v>
      </c>
    </row>
    <row r="156" spans="1:6" x14ac:dyDescent="0.25">
      <c r="A156" s="26" t="s">
        <v>6</v>
      </c>
      <c r="B156" s="27">
        <v>273</v>
      </c>
      <c r="C156" s="8" t="s">
        <v>294</v>
      </c>
      <c r="D156" s="26" t="s">
        <v>6</v>
      </c>
      <c r="E156" s="27">
        <v>333</v>
      </c>
      <c r="F156" s="8" t="s">
        <v>347</v>
      </c>
    </row>
    <row r="157" spans="1:6" x14ac:dyDescent="0.25">
      <c r="A157" s="26" t="s">
        <v>6</v>
      </c>
      <c r="B157" s="27">
        <v>274</v>
      </c>
      <c r="C157" s="8" t="s">
        <v>512</v>
      </c>
      <c r="D157" s="26" t="s">
        <v>6</v>
      </c>
      <c r="E157" s="27">
        <v>334</v>
      </c>
      <c r="F157" s="8" t="s">
        <v>588</v>
      </c>
    </row>
    <row r="158" spans="1:6" x14ac:dyDescent="0.25">
      <c r="A158" s="26" t="s">
        <v>6</v>
      </c>
      <c r="B158" s="27">
        <v>275</v>
      </c>
      <c r="C158" s="8" t="s">
        <v>314</v>
      </c>
      <c r="D158" s="26" t="s">
        <v>6</v>
      </c>
      <c r="E158" s="27">
        <v>335</v>
      </c>
      <c r="F158" s="8" t="s">
        <v>680</v>
      </c>
    </row>
    <row r="159" spans="1:6" x14ac:dyDescent="0.25">
      <c r="A159" s="26" t="s">
        <v>6</v>
      </c>
      <c r="B159" s="27">
        <v>276</v>
      </c>
      <c r="C159" s="8" t="s">
        <v>563</v>
      </c>
      <c r="D159" s="26" t="s">
        <v>6</v>
      </c>
      <c r="E159" s="27">
        <v>336</v>
      </c>
      <c r="F159" s="8" t="s">
        <v>221</v>
      </c>
    </row>
    <row r="160" spans="1:6" x14ac:dyDescent="0.25">
      <c r="A160" s="26" t="s">
        <v>6</v>
      </c>
      <c r="B160" s="27">
        <v>277</v>
      </c>
      <c r="C160" s="8" t="s">
        <v>187</v>
      </c>
      <c r="D160" s="26" t="s">
        <v>6</v>
      </c>
      <c r="E160" s="27">
        <v>337</v>
      </c>
      <c r="F160" s="8" t="s">
        <v>348</v>
      </c>
    </row>
    <row r="161" spans="1:6" x14ac:dyDescent="0.25">
      <c r="A161" s="26" t="s">
        <v>6</v>
      </c>
      <c r="B161" s="27">
        <v>278</v>
      </c>
      <c r="C161" s="8" t="s">
        <v>136</v>
      </c>
      <c r="D161" s="26" t="s">
        <v>6</v>
      </c>
      <c r="E161" s="27">
        <v>338</v>
      </c>
      <c r="F161" s="8" t="s">
        <v>630</v>
      </c>
    </row>
    <row r="162" spans="1:6" x14ac:dyDescent="0.25">
      <c r="A162" s="26" t="s">
        <v>6</v>
      </c>
      <c r="B162" s="27">
        <v>279</v>
      </c>
      <c r="C162" s="8" t="s">
        <v>201</v>
      </c>
      <c r="D162" s="26" t="s">
        <v>6</v>
      </c>
      <c r="E162" s="27">
        <v>339</v>
      </c>
      <c r="F162" s="8" t="s">
        <v>679</v>
      </c>
    </row>
    <row r="163" spans="1:6" x14ac:dyDescent="0.25">
      <c r="A163" s="26" t="s">
        <v>6</v>
      </c>
      <c r="B163" s="27">
        <v>280</v>
      </c>
      <c r="C163" s="8" t="s">
        <v>693</v>
      </c>
      <c r="D163" s="26" t="s">
        <v>6</v>
      </c>
      <c r="E163" s="27">
        <v>340</v>
      </c>
      <c r="F163" s="8" t="s">
        <v>572</v>
      </c>
    </row>
    <row r="164" spans="1:6" x14ac:dyDescent="0.25">
      <c r="A164" s="26" t="s">
        <v>6</v>
      </c>
      <c r="B164" s="27">
        <v>281</v>
      </c>
      <c r="C164" s="8" t="s">
        <v>486</v>
      </c>
      <c r="D164" s="26" t="s">
        <v>6</v>
      </c>
      <c r="E164" s="27">
        <v>341</v>
      </c>
      <c r="F164" s="8" t="s">
        <v>68</v>
      </c>
    </row>
    <row r="165" spans="1:6" x14ac:dyDescent="0.25">
      <c r="A165" s="26" t="s">
        <v>6</v>
      </c>
      <c r="B165" s="27">
        <v>282</v>
      </c>
      <c r="C165" s="8" t="s">
        <v>717</v>
      </c>
      <c r="D165" s="26" t="s">
        <v>6</v>
      </c>
      <c r="E165" s="27">
        <v>342</v>
      </c>
      <c r="F165" s="8" t="s">
        <v>105</v>
      </c>
    </row>
    <row r="166" spans="1:6" x14ac:dyDescent="0.25">
      <c r="A166" s="26" t="s">
        <v>6</v>
      </c>
      <c r="B166" s="27">
        <v>283</v>
      </c>
      <c r="C166" s="8" t="s">
        <v>324</v>
      </c>
      <c r="D166" s="26" t="s">
        <v>6</v>
      </c>
      <c r="E166" s="27">
        <v>343</v>
      </c>
      <c r="F166" s="8" t="s">
        <v>587</v>
      </c>
    </row>
    <row r="167" spans="1:6" x14ac:dyDescent="0.25">
      <c r="A167" s="26" t="s">
        <v>6</v>
      </c>
      <c r="B167" s="27">
        <v>284</v>
      </c>
      <c r="C167" s="8" t="s">
        <v>319</v>
      </c>
      <c r="D167" s="26" t="s">
        <v>6</v>
      </c>
      <c r="E167" s="27">
        <v>344</v>
      </c>
      <c r="F167" s="8" t="s">
        <v>227</v>
      </c>
    </row>
    <row r="168" spans="1:6" x14ac:dyDescent="0.25">
      <c r="A168" s="26" t="s">
        <v>6</v>
      </c>
      <c r="B168" s="27">
        <v>285</v>
      </c>
      <c r="C168" s="8" t="s">
        <v>154</v>
      </c>
      <c r="D168" s="26" t="s">
        <v>6</v>
      </c>
      <c r="E168" s="27">
        <v>345</v>
      </c>
      <c r="F168" s="8" t="s">
        <v>288</v>
      </c>
    </row>
    <row r="169" spans="1:6" x14ac:dyDescent="0.25">
      <c r="A169" s="26" t="s">
        <v>6</v>
      </c>
      <c r="B169" s="27">
        <v>286</v>
      </c>
      <c r="C169" s="8" t="s">
        <v>264</v>
      </c>
      <c r="D169" s="26" t="s">
        <v>6</v>
      </c>
      <c r="E169" s="27">
        <v>346</v>
      </c>
      <c r="F169" s="8" t="s">
        <v>349</v>
      </c>
    </row>
    <row r="170" spans="1:6" x14ac:dyDescent="0.25">
      <c r="A170" s="26" t="s">
        <v>6</v>
      </c>
      <c r="B170" s="27">
        <v>287</v>
      </c>
      <c r="C170" s="8" t="s">
        <v>692</v>
      </c>
      <c r="D170" s="26" t="s">
        <v>6</v>
      </c>
      <c r="E170" s="27">
        <v>347</v>
      </c>
      <c r="F170" s="8" t="s">
        <v>573</v>
      </c>
    </row>
    <row r="171" spans="1:6" x14ac:dyDescent="0.25">
      <c r="A171" s="26" t="s">
        <v>6</v>
      </c>
      <c r="B171" s="27">
        <v>288</v>
      </c>
      <c r="C171" s="8" t="s">
        <v>85</v>
      </c>
      <c r="D171" s="26" t="s">
        <v>6</v>
      </c>
      <c r="E171" s="27">
        <v>348</v>
      </c>
      <c r="F171" s="8" t="s">
        <v>586</v>
      </c>
    </row>
    <row r="172" spans="1:6" x14ac:dyDescent="0.25">
      <c r="A172" s="26" t="s">
        <v>6</v>
      </c>
      <c r="B172" s="27">
        <v>289</v>
      </c>
      <c r="C172" s="8" t="s">
        <v>598</v>
      </c>
      <c r="D172" s="26" t="s">
        <v>6</v>
      </c>
      <c r="E172" s="27">
        <v>349</v>
      </c>
      <c r="F172" s="8" t="s">
        <v>70</v>
      </c>
    </row>
    <row r="173" spans="1:6" x14ac:dyDescent="0.25">
      <c r="A173" s="26" t="s">
        <v>6</v>
      </c>
      <c r="B173" s="27">
        <v>290</v>
      </c>
      <c r="C173" s="8" t="s">
        <v>284</v>
      </c>
      <c r="D173" s="26" t="s">
        <v>6</v>
      </c>
      <c r="E173" s="27">
        <v>350</v>
      </c>
      <c r="F173" s="8" t="s">
        <v>678</v>
      </c>
    </row>
    <row r="174" spans="1:6" x14ac:dyDescent="0.25">
      <c r="A174" s="26" t="s">
        <v>6</v>
      </c>
      <c r="B174" s="27">
        <v>291</v>
      </c>
      <c r="C174" s="8" t="s">
        <v>240</v>
      </c>
      <c r="D174" s="26" t="s">
        <v>6</v>
      </c>
      <c r="E174" s="27">
        <v>351</v>
      </c>
      <c r="F174" s="8" t="s">
        <v>532</v>
      </c>
    </row>
    <row r="175" spans="1:6" x14ac:dyDescent="0.25">
      <c r="A175" s="26" t="s">
        <v>6</v>
      </c>
      <c r="B175" s="27">
        <v>292</v>
      </c>
      <c r="C175" s="8" t="s">
        <v>564</v>
      </c>
      <c r="D175" s="26" t="s">
        <v>6</v>
      </c>
      <c r="E175" s="27">
        <v>352</v>
      </c>
      <c r="F175" s="8" t="s">
        <v>574</v>
      </c>
    </row>
    <row r="176" spans="1:6" x14ac:dyDescent="0.25">
      <c r="A176" s="26" t="s">
        <v>6</v>
      </c>
      <c r="B176" s="27">
        <v>293</v>
      </c>
      <c r="C176" s="8" t="s">
        <v>715</v>
      </c>
      <c r="D176" s="26" t="s">
        <v>6</v>
      </c>
      <c r="E176" s="27">
        <v>353</v>
      </c>
      <c r="F176" s="8" t="s">
        <v>254</v>
      </c>
    </row>
    <row r="177" spans="1:6" x14ac:dyDescent="0.25">
      <c r="A177" s="26" t="s">
        <v>6</v>
      </c>
      <c r="B177" s="27">
        <v>294</v>
      </c>
      <c r="C177" s="8" t="s">
        <v>101</v>
      </c>
      <c r="D177" s="26" t="s">
        <v>6</v>
      </c>
      <c r="E177" s="27">
        <v>354</v>
      </c>
      <c r="F177" s="8" t="s">
        <v>677</v>
      </c>
    </row>
    <row r="178" spans="1:6" x14ac:dyDescent="0.25">
      <c r="A178" s="26" t="s">
        <v>6</v>
      </c>
      <c r="B178" s="27">
        <v>295</v>
      </c>
      <c r="C178" s="8" t="s">
        <v>691</v>
      </c>
      <c r="D178" s="26" t="s">
        <v>6</v>
      </c>
      <c r="E178" s="27">
        <v>355</v>
      </c>
      <c r="F178" s="8" t="s">
        <v>108</v>
      </c>
    </row>
    <row r="179" spans="1:6" x14ac:dyDescent="0.25">
      <c r="A179" s="26" t="s">
        <v>6</v>
      </c>
      <c r="B179" s="27">
        <v>296</v>
      </c>
      <c r="C179" s="8" t="s">
        <v>607</v>
      </c>
      <c r="D179" s="26" t="s">
        <v>6</v>
      </c>
      <c r="E179" s="27">
        <v>356</v>
      </c>
      <c r="F179" s="8" t="s">
        <v>255</v>
      </c>
    </row>
    <row r="180" spans="1:6" x14ac:dyDescent="0.25">
      <c r="A180" s="26" t="s">
        <v>6</v>
      </c>
      <c r="B180" s="27">
        <v>297</v>
      </c>
      <c r="C180" s="8" t="s">
        <v>210</v>
      </c>
      <c r="D180" s="26" t="s">
        <v>6</v>
      </c>
      <c r="E180" s="27">
        <v>357</v>
      </c>
      <c r="F180" s="8" t="s">
        <v>633</v>
      </c>
    </row>
    <row r="181" spans="1:6" x14ac:dyDescent="0.25">
      <c r="A181" s="26" t="s">
        <v>6</v>
      </c>
      <c r="B181" s="27">
        <v>298</v>
      </c>
      <c r="C181" s="8" t="s">
        <v>88</v>
      </c>
      <c r="D181" s="26" t="s">
        <v>6</v>
      </c>
      <c r="E181" s="27">
        <v>358</v>
      </c>
      <c r="F181" s="8" t="s">
        <v>576</v>
      </c>
    </row>
    <row r="182" spans="1:6" x14ac:dyDescent="0.25">
      <c r="A182" s="26" t="s">
        <v>6</v>
      </c>
      <c r="B182" s="27">
        <v>299</v>
      </c>
      <c r="C182" s="8" t="s">
        <v>595</v>
      </c>
      <c r="D182" s="26" t="s">
        <v>6</v>
      </c>
      <c r="E182" s="27">
        <v>359</v>
      </c>
      <c r="F182" s="8" t="s">
        <v>110</v>
      </c>
    </row>
    <row r="183" spans="1:6" x14ac:dyDescent="0.25">
      <c r="A183" s="26" t="s">
        <v>6</v>
      </c>
      <c r="B183" s="27">
        <v>300</v>
      </c>
      <c r="C183" s="8" t="s">
        <v>318</v>
      </c>
      <c r="D183" s="26" t="s">
        <v>6</v>
      </c>
      <c r="E183" s="27">
        <v>360</v>
      </c>
      <c r="F183" s="8" t="s">
        <v>111</v>
      </c>
    </row>
    <row r="184" spans="1:6" x14ac:dyDescent="0.2">
      <c r="A184" s="24" t="s">
        <v>5</v>
      </c>
      <c r="B184" s="24" t="s">
        <v>0</v>
      </c>
      <c r="C184" s="25" t="s">
        <v>1</v>
      </c>
    </row>
    <row r="185" spans="1:6" x14ac:dyDescent="0.25">
      <c r="A185" s="26" t="s">
        <v>6</v>
      </c>
      <c r="B185" s="27">
        <v>361</v>
      </c>
      <c r="C185" s="8" t="s">
        <v>577</v>
      </c>
    </row>
    <row r="186" spans="1:6" x14ac:dyDescent="0.25">
      <c r="A186" s="26" t="s">
        <v>6</v>
      </c>
      <c r="B186" s="27">
        <v>362</v>
      </c>
      <c r="C186" s="18" t="s">
        <v>257</v>
      </c>
    </row>
    <row r="187" spans="1:6" x14ac:dyDescent="0.25">
      <c r="A187" s="26" t="s">
        <v>6</v>
      </c>
      <c r="B187" s="27">
        <v>363</v>
      </c>
      <c r="C187" s="8" t="s">
        <v>272</v>
      </c>
    </row>
    <row r="188" spans="1:6" x14ac:dyDescent="0.25">
      <c r="A188" s="26" t="s">
        <v>6</v>
      </c>
      <c r="B188" s="27">
        <v>364</v>
      </c>
      <c r="C188" s="8" t="s">
        <v>291</v>
      </c>
    </row>
    <row r="189" spans="1:6" x14ac:dyDescent="0.25">
      <c r="A189" s="26" t="s">
        <v>6</v>
      </c>
      <c r="B189" s="27">
        <v>365</v>
      </c>
      <c r="C189" s="8" t="s">
        <v>676</v>
      </c>
    </row>
    <row r="190" spans="1:6" x14ac:dyDescent="0.25">
      <c r="A190" s="26" t="s">
        <v>6</v>
      </c>
      <c r="B190" s="27">
        <v>366</v>
      </c>
      <c r="C190" s="8" t="s">
        <v>675</v>
      </c>
    </row>
    <row r="191" spans="1:6" x14ac:dyDescent="0.25">
      <c r="A191" s="26" t="s">
        <v>6</v>
      </c>
      <c r="B191" s="27">
        <v>367</v>
      </c>
      <c r="C191" s="8" t="s">
        <v>114</v>
      </c>
    </row>
    <row r="192" spans="1:6" x14ac:dyDescent="0.25">
      <c r="A192" s="26" t="s">
        <v>6</v>
      </c>
      <c r="B192" s="27">
        <v>368</v>
      </c>
      <c r="C192" s="8" t="s">
        <v>674</v>
      </c>
    </row>
    <row r="193" spans="1:3" x14ac:dyDescent="0.25">
      <c r="A193" s="26" t="s">
        <v>6</v>
      </c>
      <c r="B193" s="27">
        <v>369</v>
      </c>
      <c r="C193" s="8" t="s">
        <v>231</v>
      </c>
    </row>
    <row r="194" spans="1:3" x14ac:dyDescent="0.25">
      <c r="A194" s="26" t="s">
        <v>6</v>
      </c>
      <c r="B194" s="27">
        <v>370</v>
      </c>
      <c r="C194" s="8" t="s">
        <v>469</v>
      </c>
    </row>
    <row r="195" spans="1:3" x14ac:dyDescent="0.25">
      <c r="A195" s="26" t="s">
        <v>6</v>
      </c>
      <c r="B195" s="27">
        <v>371</v>
      </c>
      <c r="C195" s="8" t="s">
        <v>579</v>
      </c>
    </row>
    <row r="196" spans="1:3" x14ac:dyDescent="0.25">
      <c r="A196" s="26" t="s">
        <v>6</v>
      </c>
      <c r="B196" s="27">
        <v>372</v>
      </c>
      <c r="C196" s="8" t="s">
        <v>634</v>
      </c>
    </row>
    <row r="197" spans="1:3" x14ac:dyDescent="0.25">
      <c r="A197" s="26" t="s">
        <v>6</v>
      </c>
      <c r="B197" s="27">
        <v>373</v>
      </c>
      <c r="C197" s="8" t="s">
        <v>352</v>
      </c>
    </row>
    <row r="198" spans="1:3" x14ac:dyDescent="0.25">
      <c r="A198" s="26" t="s">
        <v>6</v>
      </c>
      <c r="B198" s="27">
        <v>374</v>
      </c>
      <c r="C198" s="8" t="s">
        <v>116</v>
      </c>
    </row>
    <row r="199" spans="1:3" x14ac:dyDescent="0.25">
      <c r="A199" s="26" t="s">
        <v>6</v>
      </c>
      <c r="B199" s="27">
        <v>375</v>
      </c>
      <c r="C199" s="8" t="s">
        <v>673</v>
      </c>
    </row>
    <row r="200" spans="1:3" x14ac:dyDescent="0.25">
      <c r="A200" s="26" t="s">
        <v>6</v>
      </c>
      <c r="B200" s="27">
        <v>376</v>
      </c>
      <c r="C200" s="8" t="s">
        <v>353</v>
      </c>
    </row>
    <row r="201" spans="1:3" x14ac:dyDescent="0.25">
      <c r="A201" s="26" t="s">
        <v>6</v>
      </c>
      <c r="B201" s="27">
        <v>377</v>
      </c>
      <c r="C201" s="8" t="s">
        <v>178</v>
      </c>
    </row>
    <row r="202" spans="1:3" x14ac:dyDescent="0.25">
      <c r="A202" s="26" t="s">
        <v>6</v>
      </c>
      <c r="B202" s="27">
        <v>378</v>
      </c>
      <c r="C202" s="8" t="s">
        <v>117</v>
      </c>
    </row>
    <row r="203" spans="1:3" x14ac:dyDescent="0.25">
      <c r="A203" s="26" t="s">
        <v>6</v>
      </c>
      <c r="B203" s="27">
        <v>379</v>
      </c>
      <c r="C203" s="8" t="s">
        <v>635</v>
      </c>
    </row>
    <row r="204" spans="1:3" x14ac:dyDescent="0.25">
      <c r="A204" s="26" t="s">
        <v>6</v>
      </c>
      <c r="B204" s="27">
        <v>380</v>
      </c>
      <c r="C204" s="8" t="s">
        <v>672</v>
      </c>
    </row>
    <row r="205" spans="1:3" x14ac:dyDescent="0.25">
      <c r="A205" s="26" t="s">
        <v>6</v>
      </c>
      <c r="B205" s="27">
        <v>381</v>
      </c>
      <c r="C205" s="8" t="s">
        <v>292</v>
      </c>
    </row>
    <row r="206" spans="1:3" x14ac:dyDescent="0.25">
      <c r="A206" s="26" t="s">
        <v>6</v>
      </c>
      <c r="B206" s="27">
        <v>382</v>
      </c>
      <c r="C206" s="8" t="s">
        <v>354</v>
      </c>
    </row>
    <row r="207" spans="1:3" x14ac:dyDescent="0.25">
      <c r="A207" s="26" t="s">
        <v>6</v>
      </c>
      <c r="B207" s="27">
        <v>383</v>
      </c>
      <c r="C207" s="8" t="s">
        <v>179</v>
      </c>
    </row>
    <row r="208" spans="1:3" x14ac:dyDescent="0.25">
      <c r="A208" s="26" t="s">
        <v>6</v>
      </c>
      <c r="B208" s="27">
        <v>384</v>
      </c>
      <c r="C208" s="8" t="s">
        <v>636</v>
      </c>
    </row>
    <row r="209" spans="1:3" x14ac:dyDescent="0.25">
      <c r="A209" s="26" t="s">
        <v>6</v>
      </c>
      <c r="B209" s="27">
        <v>385</v>
      </c>
      <c r="C209" s="8" t="s">
        <v>470</v>
      </c>
    </row>
    <row r="210" spans="1:3" x14ac:dyDescent="0.25">
      <c r="A210" s="26" t="s">
        <v>6</v>
      </c>
      <c r="B210" s="27">
        <v>386</v>
      </c>
      <c r="C210" s="8" t="s">
        <v>671</v>
      </c>
    </row>
    <row r="211" spans="1:3" x14ac:dyDescent="0.25">
      <c r="A211" s="26" t="s">
        <v>6</v>
      </c>
      <c r="B211" s="27">
        <v>387</v>
      </c>
      <c r="C211" s="8" t="s">
        <v>180</v>
      </c>
    </row>
    <row r="212" spans="1:3" x14ac:dyDescent="0.25">
      <c r="A212" s="26" t="s">
        <v>6</v>
      </c>
      <c r="B212" s="27">
        <v>388</v>
      </c>
      <c r="C212" s="8" t="s">
        <v>121</v>
      </c>
    </row>
    <row r="213" spans="1:3" x14ac:dyDescent="0.25">
      <c r="A213" s="26" t="s">
        <v>6</v>
      </c>
      <c r="B213" s="27">
        <v>389</v>
      </c>
      <c r="C213" s="8" t="s">
        <v>670</v>
      </c>
    </row>
    <row r="214" spans="1:3" x14ac:dyDescent="0.25">
      <c r="A214" s="26" t="s">
        <v>6</v>
      </c>
      <c r="B214" s="27">
        <v>390</v>
      </c>
      <c r="C214" s="8" t="s">
        <v>182</v>
      </c>
    </row>
    <row r="215" spans="1:3" x14ac:dyDescent="0.25">
      <c r="A215" s="26" t="s">
        <v>6</v>
      </c>
      <c r="B215" s="27">
        <v>391</v>
      </c>
      <c r="C215" s="8" t="s">
        <v>122</v>
      </c>
    </row>
    <row r="216" spans="1:3" x14ac:dyDescent="0.25">
      <c r="A216" s="26" t="s">
        <v>6</v>
      </c>
      <c r="B216" s="27">
        <v>392</v>
      </c>
      <c r="C216" s="8" t="s">
        <v>355</v>
      </c>
    </row>
    <row r="217" spans="1:3" x14ac:dyDescent="0.25">
      <c r="A217" s="26" t="s">
        <v>6</v>
      </c>
      <c r="B217" s="27">
        <v>393</v>
      </c>
      <c r="C217" s="8" t="s">
        <v>123</v>
      </c>
    </row>
    <row r="218" spans="1:3" x14ac:dyDescent="0.25">
      <c r="A218" s="26" t="s">
        <v>6</v>
      </c>
      <c r="B218" s="27">
        <v>394</v>
      </c>
      <c r="C218" s="8" t="s">
        <v>637</v>
      </c>
    </row>
    <row r="219" spans="1:3" x14ac:dyDescent="0.25">
      <c r="A219" s="26" t="s">
        <v>6</v>
      </c>
      <c r="B219" s="27">
        <v>395</v>
      </c>
      <c r="C219" s="8" t="s">
        <v>669</v>
      </c>
    </row>
    <row r="220" spans="1:3" x14ac:dyDescent="0.25">
      <c r="A220" s="26" t="s">
        <v>6</v>
      </c>
      <c r="B220" s="27">
        <v>396</v>
      </c>
      <c r="C220" s="8" t="s">
        <v>668</v>
      </c>
    </row>
    <row r="221" spans="1:3" x14ac:dyDescent="0.25">
      <c r="A221" s="26" t="s">
        <v>6</v>
      </c>
      <c r="B221" s="27">
        <v>397</v>
      </c>
      <c r="C221" s="8" t="s">
        <v>471</v>
      </c>
    </row>
    <row r="222" spans="1:3" x14ac:dyDescent="0.25">
      <c r="A222" s="26" t="s">
        <v>6</v>
      </c>
      <c r="B222" s="27">
        <v>398</v>
      </c>
      <c r="C222" s="8" t="s">
        <v>356</v>
      </c>
    </row>
    <row r="223" spans="1:3" x14ac:dyDescent="0.25">
      <c r="A223" s="26" t="s">
        <v>6</v>
      </c>
      <c r="B223" s="27">
        <v>399</v>
      </c>
      <c r="C223" s="8" t="s">
        <v>357</v>
      </c>
    </row>
    <row r="224" spans="1:3" x14ac:dyDescent="0.25">
      <c r="A224" s="26" t="s">
        <v>6</v>
      </c>
      <c r="B224" s="27">
        <v>400</v>
      </c>
      <c r="C224" s="8" t="s">
        <v>667</v>
      </c>
    </row>
    <row r="283" spans="1:5" x14ac:dyDescent="0.25">
      <c r="D283" s="16"/>
      <c r="E283" s="27"/>
    </row>
    <row r="284" spans="1:5" x14ac:dyDescent="0.25">
      <c r="A284" s="26"/>
      <c r="B284" s="27"/>
      <c r="D284" s="16"/>
      <c r="E284" s="27"/>
    </row>
    <row r="285" spans="1:5" x14ac:dyDescent="0.25">
      <c r="A285" s="26"/>
      <c r="B285" s="27"/>
      <c r="D285" s="16"/>
      <c r="E285" s="27"/>
    </row>
    <row r="286" spans="1:5" x14ac:dyDescent="0.25">
      <c r="A286" s="26"/>
      <c r="B286" s="27"/>
      <c r="D286" s="16"/>
      <c r="E286" s="27"/>
    </row>
    <row r="287" spans="1:5" x14ac:dyDescent="0.25">
      <c r="A287" s="26"/>
      <c r="B287" s="27"/>
      <c r="D287" s="16"/>
      <c r="E287" s="27"/>
    </row>
    <row r="288" spans="1:5" x14ac:dyDescent="0.25">
      <c r="A288" s="26"/>
      <c r="B288" s="27"/>
      <c r="D288" s="16"/>
      <c r="E288" s="27"/>
    </row>
    <row r="289" spans="1:5" x14ac:dyDescent="0.25">
      <c r="A289" s="26"/>
      <c r="B289" s="27"/>
      <c r="D289" s="16"/>
      <c r="E289" s="27"/>
    </row>
    <row r="290" spans="1:5" x14ac:dyDescent="0.25">
      <c r="A290" s="26"/>
      <c r="B290" s="27"/>
      <c r="D290" s="16"/>
      <c r="E290" s="27"/>
    </row>
    <row r="291" spans="1:5" x14ac:dyDescent="0.25">
      <c r="A291" s="26"/>
      <c r="B291" s="27"/>
      <c r="D291" s="16"/>
      <c r="E291" s="27"/>
    </row>
    <row r="292" spans="1:5" x14ac:dyDescent="0.25">
      <c r="A292" s="26"/>
      <c r="B292" s="27"/>
      <c r="D292" s="16"/>
      <c r="E292" s="27"/>
    </row>
    <row r="293" spans="1:5" x14ac:dyDescent="0.25">
      <c r="A293" s="26"/>
      <c r="B293" s="27"/>
      <c r="D293" s="16"/>
      <c r="E293" s="27"/>
    </row>
    <row r="294" spans="1:5" x14ac:dyDescent="0.25">
      <c r="A294" s="26"/>
      <c r="B294" s="27"/>
      <c r="D294" s="16"/>
      <c r="E294" s="27"/>
    </row>
    <row r="295" spans="1:5" x14ac:dyDescent="0.25">
      <c r="A295" s="26"/>
      <c r="B295" s="27"/>
      <c r="D295" s="16"/>
      <c r="E295" s="27"/>
    </row>
    <row r="296" spans="1:5" x14ac:dyDescent="0.25">
      <c r="A296" s="26"/>
      <c r="B296" s="27"/>
      <c r="D296" s="16"/>
      <c r="E296" s="27"/>
    </row>
    <row r="297" spans="1:5" x14ac:dyDescent="0.25">
      <c r="A297" s="26"/>
      <c r="B297" s="27"/>
      <c r="D297" s="16"/>
      <c r="E297" s="27"/>
    </row>
    <row r="298" spans="1:5" x14ac:dyDescent="0.25">
      <c r="A298" s="26"/>
      <c r="B298" s="27"/>
      <c r="D298" s="16"/>
      <c r="E298" s="27"/>
    </row>
    <row r="299" spans="1:5" x14ac:dyDescent="0.25">
      <c r="A299" s="26"/>
      <c r="B299" s="27"/>
      <c r="D299" s="16"/>
      <c r="E299" s="27"/>
    </row>
    <row r="300" spans="1:5" x14ac:dyDescent="0.25">
      <c r="A300" s="26"/>
      <c r="B300" s="27"/>
      <c r="D300" s="16"/>
      <c r="E300" s="27"/>
    </row>
    <row r="301" spans="1:5" x14ac:dyDescent="0.25">
      <c r="A301" s="26"/>
      <c r="B301" s="27"/>
      <c r="D301" s="16"/>
      <c r="E301" s="27"/>
    </row>
    <row r="302" spans="1:5" x14ac:dyDescent="0.25">
      <c r="A302" s="26"/>
      <c r="B302" s="27"/>
      <c r="D302" s="16"/>
      <c r="E302" s="27"/>
    </row>
    <row r="303" spans="1:5" x14ac:dyDescent="0.25">
      <c r="A303" s="26"/>
      <c r="B303" s="27"/>
      <c r="D303" s="16"/>
      <c r="E303" s="27"/>
    </row>
    <row r="304" spans="1:5" x14ac:dyDescent="0.25">
      <c r="A304" s="26"/>
      <c r="B304" s="27"/>
      <c r="D304" s="16"/>
      <c r="E304" s="27"/>
    </row>
    <row r="305" spans="1:5" x14ac:dyDescent="0.25">
      <c r="A305" s="26"/>
      <c r="B305" s="27"/>
      <c r="D305" s="16"/>
      <c r="E305" s="27"/>
    </row>
    <row r="306" spans="1:5" x14ac:dyDescent="0.25">
      <c r="A306" s="26"/>
      <c r="B306" s="27"/>
      <c r="D306" s="16"/>
      <c r="E306" s="27"/>
    </row>
    <row r="307" spans="1:5" x14ac:dyDescent="0.25">
      <c r="A307" s="26"/>
      <c r="B307" s="27"/>
      <c r="D307" s="16"/>
      <c r="E307" s="27"/>
    </row>
    <row r="308" spans="1:5" x14ac:dyDescent="0.25">
      <c r="A308" s="26"/>
      <c r="B308" s="27"/>
      <c r="D308" s="16"/>
      <c r="E308" s="27"/>
    </row>
    <row r="309" spans="1:5" x14ac:dyDescent="0.25">
      <c r="A309" s="26"/>
      <c r="B309" s="27"/>
      <c r="D309" s="16"/>
      <c r="E309" s="27"/>
    </row>
    <row r="310" spans="1:5" x14ac:dyDescent="0.25">
      <c r="A310" s="26"/>
      <c r="B310" s="27"/>
      <c r="D310" s="16"/>
      <c r="E310" s="27"/>
    </row>
    <row r="311" spans="1:5" x14ac:dyDescent="0.25">
      <c r="A311" s="26"/>
      <c r="B311" s="27"/>
      <c r="D311" s="16"/>
      <c r="E311" s="27"/>
    </row>
    <row r="312" spans="1:5" x14ac:dyDescent="0.25">
      <c r="A312" s="26"/>
      <c r="B312" s="27"/>
      <c r="D312" s="16"/>
      <c r="E312" s="27"/>
    </row>
    <row r="313" spans="1:5" x14ac:dyDescent="0.25">
      <c r="A313" s="26"/>
      <c r="B313" s="27"/>
      <c r="D313" s="16"/>
      <c r="E313" s="27"/>
    </row>
    <row r="314" spans="1:5" x14ac:dyDescent="0.25">
      <c r="A314" s="26"/>
      <c r="B314" s="27"/>
      <c r="D314" s="16"/>
      <c r="E314" s="27"/>
    </row>
    <row r="315" spans="1:5" x14ac:dyDescent="0.25">
      <c r="A315" s="26"/>
      <c r="B315" s="27"/>
      <c r="D315" s="16"/>
      <c r="E315" s="27"/>
    </row>
    <row r="316" spans="1:5" x14ac:dyDescent="0.25">
      <c r="A316" s="26"/>
      <c r="B316" s="27"/>
      <c r="D316" s="16"/>
      <c r="E316" s="27"/>
    </row>
    <row r="317" spans="1:5" x14ac:dyDescent="0.25">
      <c r="A317" s="26"/>
      <c r="B317" s="27"/>
      <c r="D317" s="16"/>
      <c r="E317" s="27"/>
    </row>
    <row r="318" spans="1:5" x14ac:dyDescent="0.25">
      <c r="A318" s="26"/>
      <c r="B318" s="27"/>
      <c r="D318" s="16"/>
      <c r="E318" s="27"/>
    </row>
    <row r="319" spans="1:5" x14ac:dyDescent="0.25">
      <c r="A319" s="26"/>
      <c r="B319" s="27"/>
      <c r="D319" s="16"/>
      <c r="E319" s="27"/>
    </row>
    <row r="320" spans="1:5" x14ac:dyDescent="0.25">
      <c r="A320" s="26"/>
      <c r="B320" s="27"/>
      <c r="D320" s="16"/>
      <c r="E320" s="27"/>
    </row>
    <row r="321" spans="1:5" x14ac:dyDescent="0.25">
      <c r="A321" s="26"/>
      <c r="B321" s="27"/>
      <c r="D321" s="16"/>
      <c r="E321" s="27"/>
    </row>
    <row r="322" spans="1:5" x14ac:dyDescent="0.25">
      <c r="A322" s="26"/>
      <c r="B322" s="27"/>
      <c r="D322" s="16"/>
      <c r="E322" s="27"/>
    </row>
    <row r="323" spans="1:5" x14ac:dyDescent="0.25">
      <c r="A323" s="26"/>
      <c r="B323" s="27"/>
      <c r="D323" s="16"/>
      <c r="E323" s="27"/>
    </row>
    <row r="324" spans="1:5" x14ac:dyDescent="0.25">
      <c r="A324" s="26"/>
      <c r="B324" s="27"/>
      <c r="D324" s="16"/>
      <c r="E324" s="27"/>
    </row>
    <row r="325" spans="1:5" x14ac:dyDescent="0.25">
      <c r="A325" s="26"/>
      <c r="B325" s="27"/>
      <c r="D325" s="16"/>
      <c r="E325" s="27"/>
    </row>
    <row r="326" spans="1:5" x14ac:dyDescent="0.25">
      <c r="A326" s="26"/>
      <c r="B326" s="27"/>
      <c r="D326" s="16"/>
      <c r="E326" s="27"/>
    </row>
    <row r="327" spans="1:5" x14ac:dyDescent="0.25">
      <c r="A327" s="26"/>
      <c r="B327" s="27"/>
      <c r="D327" s="16"/>
      <c r="E327" s="27"/>
    </row>
    <row r="328" spans="1:5" x14ac:dyDescent="0.25">
      <c r="A328" s="26"/>
      <c r="B328" s="27"/>
      <c r="D328" s="16"/>
      <c r="E328" s="27"/>
    </row>
    <row r="329" spans="1:5" x14ac:dyDescent="0.25">
      <c r="A329" s="26"/>
      <c r="B329" s="27"/>
      <c r="D329" s="16"/>
      <c r="E329" s="27"/>
    </row>
    <row r="330" spans="1:5" x14ac:dyDescent="0.25">
      <c r="A330" s="26"/>
      <c r="B330" s="27"/>
      <c r="D330" s="16"/>
      <c r="E330" s="27"/>
    </row>
    <row r="331" spans="1:5" x14ac:dyDescent="0.25">
      <c r="A331" s="26"/>
      <c r="B331" s="27"/>
      <c r="D331" s="16"/>
      <c r="E331" s="27"/>
    </row>
    <row r="332" spans="1:5" x14ac:dyDescent="0.25">
      <c r="A332" s="26"/>
      <c r="B332" s="27"/>
      <c r="D332" s="16"/>
      <c r="E332" s="27"/>
    </row>
    <row r="333" spans="1:5" x14ac:dyDescent="0.25">
      <c r="A333" s="26"/>
      <c r="B333" s="27"/>
      <c r="D333" s="16"/>
      <c r="E333" s="27"/>
    </row>
    <row r="334" spans="1:5" x14ac:dyDescent="0.25">
      <c r="A334" s="26"/>
      <c r="B334" s="27"/>
      <c r="D334" s="16"/>
      <c r="E334" s="27"/>
    </row>
    <row r="335" spans="1:5" x14ac:dyDescent="0.25">
      <c r="A335" s="26"/>
      <c r="B335" s="27"/>
      <c r="D335" s="16"/>
      <c r="E335" s="27"/>
    </row>
    <row r="336" spans="1:5" x14ac:dyDescent="0.25">
      <c r="A336" s="26"/>
      <c r="B336" s="27"/>
      <c r="E336" s="27"/>
    </row>
    <row r="337" spans="1:5" x14ac:dyDescent="0.25">
      <c r="A337" s="26"/>
      <c r="B337" s="27"/>
      <c r="E337" s="27"/>
    </row>
    <row r="338" spans="1:5" x14ac:dyDescent="0.25">
      <c r="A338" s="26"/>
      <c r="B338" s="27"/>
      <c r="E338" s="27"/>
    </row>
    <row r="339" spans="1:5" x14ac:dyDescent="0.25">
      <c r="A339" s="26"/>
      <c r="B339" s="27"/>
      <c r="E339" s="27"/>
    </row>
    <row r="340" spans="1:5" x14ac:dyDescent="0.25">
      <c r="A340" s="26"/>
      <c r="B340" s="27"/>
      <c r="E340" s="27"/>
    </row>
    <row r="341" spans="1:5" x14ac:dyDescent="0.25">
      <c r="A341" s="26"/>
      <c r="B341" s="27"/>
      <c r="E341" s="27"/>
    </row>
    <row r="342" spans="1:5" x14ac:dyDescent="0.25">
      <c r="A342" s="26"/>
      <c r="B342" s="27"/>
      <c r="E342" s="27"/>
    </row>
    <row r="343" spans="1:5" x14ac:dyDescent="0.25">
      <c r="A343" s="26"/>
      <c r="B343" s="27"/>
      <c r="C343" s="18"/>
      <c r="E343" s="27"/>
    </row>
    <row r="344" spans="1:5" x14ac:dyDescent="0.25">
      <c r="A344" s="26"/>
      <c r="B344" s="27"/>
      <c r="C344" s="18"/>
      <c r="E344" s="27"/>
    </row>
    <row r="345" spans="1:5" x14ac:dyDescent="0.25">
      <c r="A345" s="26"/>
      <c r="B345" s="27"/>
      <c r="C345" s="18"/>
      <c r="E345" s="27"/>
    </row>
    <row r="346" spans="1:5" x14ac:dyDescent="0.25">
      <c r="A346" s="26"/>
      <c r="B346" s="27"/>
      <c r="E346" s="27"/>
    </row>
    <row r="347" spans="1:5" x14ac:dyDescent="0.25">
      <c r="A347" s="26"/>
      <c r="B347" s="27"/>
      <c r="E347" s="27"/>
    </row>
    <row r="348" spans="1:5" x14ac:dyDescent="0.25">
      <c r="A348" s="26"/>
      <c r="B348" s="27"/>
      <c r="E348" s="27"/>
    </row>
    <row r="349" spans="1:5" x14ac:dyDescent="0.25">
      <c r="A349" s="26"/>
      <c r="B349" s="27"/>
      <c r="C349" s="18"/>
      <c r="E349" s="27"/>
    </row>
    <row r="350" spans="1:5" x14ac:dyDescent="0.25">
      <c r="A350" s="26"/>
      <c r="B350" s="27"/>
      <c r="C350" s="18"/>
      <c r="E350" s="27"/>
    </row>
    <row r="351" spans="1:5" x14ac:dyDescent="0.25">
      <c r="A351" s="26"/>
      <c r="B351" s="27"/>
      <c r="E351" s="27"/>
    </row>
    <row r="352" spans="1:5" x14ac:dyDescent="0.25">
      <c r="A352" s="26"/>
      <c r="B352" s="27"/>
      <c r="E352" s="27"/>
    </row>
    <row r="353" spans="1:5" x14ac:dyDescent="0.25">
      <c r="A353" s="26"/>
      <c r="B353" s="27"/>
      <c r="E353" s="27"/>
    </row>
    <row r="354" spans="1:5" x14ac:dyDescent="0.25">
      <c r="A354" s="26"/>
      <c r="B354" s="27"/>
      <c r="E354" s="27"/>
    </row>
    <row r="355" spans="1:5" x14ac:dyDescent="0.25">
      <c r="A355" s="26"/>
      <c r="B355" s="27"/>
      <c r="E355" s="27"/>
    </row>
    <row r="356" spans="1:5" x14ac:dyDescent="0.25">
      <c r="A356" s="26"/>
      <c r="B356" s="27"/>
      <c r="E356" s="27"/>
    </row>
    <row r="357" spans="1:5" x14ac:dyDescent="0.25">
      <c r="A357" s="26"/>
      <c r="B357" s="27"/>
      <c r="C357" s="18"/>
      <c r="E357" s="27"/>
    </row>
    <row r="358" spans="1:5" x14ac:dyDescent="0.25">
      <c r="A358" s="26"/>
      <c r="B358" s="27"/>
      <c r="C358" s="18"/>
      <c r="E358" s="27"/>
    </row>
    <row r="359" spans="1:5" x14ac:dyDescent="0.25">
      <c r="A359" s="26"/>
      <c r="B359" s="27"/>
      <c r="E359" s="27"/>
    </row>
    <row r="360" spans="1:5" x14ac:dyDescent="0.25">
      <c r="A360" s="26"/>
      <c r="B360" s="27"/>
      <c r="C360" s="4"/>
      <c r="E360" s="27"/>
    </row>
    <row r="361" spans="1:5" x14ac:dyDescent="0.25">
      <c r="A361" s="26"/>
      <c r="B361" s="27"/>
      <c r="E361" s="27"/>
    </row>
    <row r="362" spans="1:5" x14ac:dyDescent="0.25">
      <c r="A362" s="26"/>
      <c r="B362" s="27"/>
      <c r="E362" s="27"/>
    </row>
    <row r="363" spans="1:5" x14ac:dyDescent="0.25">
      <c r="A363" s="26"/>
      <c r="B363" s="27"/>
      <c r="E363" s="27"/>
    </row>
    <row r="364" spans="1:5" x14ac:dyDescent="0.25">
      <c r="A364" s="26"/>
      <c r="B364" s="27"/>
      <c r="E364" s="27"/>
    </row>
    <row r="365" spans="1:5" x14ac:dyDescent="0.25">
      <c r="A365" s="26"/>
      <c r="B365" s="27"/>
      <c r="C365" s="18"/>
      <c r="E365" s="27"/>
    </row>
    <row r="366" spans="1:5" x14ac:dyDescent="0.25">
      <c r="A366" s="26"/>
      <c r="B366" s="27"/>
      <c r="E366" s="27"/>
    </row>
    <row r="367" spans="1:5" x14ac:dyDescent="0.25">
      <c r="A367" s="26"/>
      <c r="B367" s="27"/>
      <c r="E367" s="27"/>
    </row>
    <row r="368" spans="1:5" x14ac:dyDescent="0.25">
      <c r="A368" s="26"/>
      <c r="B368" s="27"/>
      <c r="C368" s="4"/>
      <c r="E368" s="27"/>
    </row>
    <row r="369" spans="1:5" x14ac:dyDescent="0.25">
      <c r="A369" s="26"/>
      <c r="B369" s="27"/>
      <c r="E369" s="27"/>
    </row>
    <row r="370" spans="1:5" x14ac:dyDescent="0.25">
      <c r="A370" s="26"/>
      <c r="B370" s="27"/>
      <c r="E370" s="27"/>
    </row>
    <row r="371" spans="1:5" x14ac:dyDescent="0.25">
      <c r="A371" s="26"/>
      <c r="B371" s="27"/>
      <c r="E371" s="27"/>
    </row>
    <row r="372" spans="1:5" x14ac:dyDescent="0.25">
      <c r="A372" s="26"/>
      <c r="B372" s="27"/>
      <c r="C372" s="4"/>
      <c r="E372" s="27"/>
    </row>
    <row r="373" spans="1:5" x14ac:dyDescent="0.25">
      <c r="A373" s="26"/>
      <c r="B373" s="27"/>
      <c r="E373" s="27"/>
    </row>
    <row r="374" spans="1:5" x14ac:dyDescent="0.25">
      <c r="A374" s="26"/>
      <c r="B374" s="27"/>
      <c r="E374" s="27"/>
    </row>
    <row r="375" spans="1:5" x14ac:dyDescent="0.25">
      <c r="A375" s="26"/>
      <c r="B375" s="27"/>
      <c r="C375" s="18"/>
      <c r="E375" s="27"/>
    </row>
    <row r="376" spans="1:5" x14ac:dyDescent="0.25">
      <c r="A376" s="26"/>
      <c r="B376" s="27"/>
      <c r="C376" s="18"/>
      <c r="E376" s="27"/>
    </row>
    <row r="377" spans="1:5" x14ac:dyDescent="0.25">
      <c r="A377" s="26"/>
      <c r="B377" s="27"/>
      <c r="E377" s="27"/>
    </row>
    <row r="378" spans="1:5" x14ac:dyDescent="0.25">
      <c r="A378" s="26"/>
      <c r="B378" s="27"/>
      <c r="E378" s="27"/>
    </row>
    <row r="379" spans="1:5" x14ac:dyDescent="0.25">
      <c r="A379" s="26"/>
      <c r="B379" s="27"/>
      <c r="E379" s="27"/>
    </row>
    <row r="380" spans="1:5" x14ac:dyDescent="0.25">
      <c r="A380" s="26"/>
      <c r="B380" s="27"/>
      <c r="E380" s="27"/>
    </row>
    <row r="381" spans="1:5" x14ac:dyDescent="0.25">
      <c r="A381" s="26"/>
      <c r="B381" s="27"/>
      <c r="C381" s="18"/>
      <c r="E381" s="27"/>
    </row>
    <row r="382" spans="1:5" x14ac:dyDescent="0.25">
      <c r="A382" s="26"/>
      <c r="B382" s="27"/>
      <c r="E382" s="27"/>
    </row>
    <row r="383" spans="1:5" x14ac:dyDescent="0.25">
      <c r="A383" s="26"/>
      <c r="B383" s="27"/>
      <c r="E383" s="27"/>
    </row>
    <row r="384" spans="1:5" x14ac:dyDescent="0.25">
      <c r="A384" s="26"/>
      <c r="B384" s="27"/>
      <c r="E384" s="27"/>
    </row>
    <row r="385" spans="1:5" x14ac:dyDescent="0.25">
      <c r="A385" s="26"/>
      <c r="B385" s="27"/>
      <c r="C385" s="18"/>
      <c r="E385" s="27"/>
    </row>
    <row r="386" spans="1:5" x14ac:dyDescent="0.25">
      <c r="A386" s="26"/>
      <c r="B386" s="27"/>
      <c r="C386" s="18"/>
      <c r="E386" s="27"/>
    </row>
    <row r="387" spans="1:5" x14ac:dyDescent="0.25">
      <c r="A387" s="26"/>
      <c r="B387" s="27"/>
      <c r="E387" s="27"/>
    </row>
    <row r="388" spans="1:5" x14ac:dyDescent="0.25">
      <c r="A388" s="26"/>
      <c r="B388" s="27"/>
      <c r="E388" s="27"/>
    </row>
    <row r="389" spans="1:5" x14ac:dyDescent="0.25">
      <c r="A389" s="26"/>
      <c r="B389" s="27"/>
      <c r="C389" s="18"/>
      <c r="E389" s="27"/>
    </row>
    <row r="390" spans="1:5" x14ac:dyDescent="0.25">
      <c r="A390" s="26"/>
      <c r="B390" s="27"/>
      <c r="E390" s="27"/>
    </row>
    <row r="391" spans="1:5" x14ac:dyDescent="0.25">
      <c r="A391" s="26"/>
      <c r="B391" s="27"/>
      <c r="E391" s="27"/>
    </row>
    <row r="392" spans="1:5" x14ac:dyDescent="0.25">
      <c r="A392" s="26"/>
      <c r="B392" s="27"/>
      <c r="C392" s="18"/>
      <c r="E392" s="27"/>
    </row>
    <row r="393" spans="1:5" x14ac:dyDescent="0.25">
      <c r="A393" s="26"/>
      <c r="B393" s="27"/>
      <c r="E393" s="27"/>
    </row>
    <row r="394" spans="1:5" x14ac:dyDescent="0.25">
      <c r="A394" s="26"/>
      <c r="B394" s="27"/>
      <c r="E394" s="27"/>
    </row>
    <row r="395" spans="1:5" x14ac:dyDescent="0.25">
      <c r="A395" s="26"/>
      <c r="B395" s="27"/>
      <c r="E395" s="27"/>
    </row>
    <row r="396" spans="1:5" x14ac:dyDescent="0.25">
      <c r="A396" s="26"/>
      <c r="B396" s="27"/>
      <c r="C396" s="18"/>
      <c r="E396" s="27"/>
    </row>
    <row r="397" spans="1:5" x14ac:dyDescent="0.25">
      <c r="A397" s="26"/>
      <c r="B397" s="27"/>
      <c r="C397" s="18"/>
      <c r="E397" s="27"/>
    </row>
    <row r="398" spans="1:5" x14ac:dyDescent="0.25">
      <c r="A398" s="26"/>
      <c r="B398" s="27"/>
      <c r="C398" s="4"/>
      <c r="E398" s="27"/>
    </row>
    <row r="399" spans="1:5" x14ac:dyDescent="0.25">
      <c r="A399" s="26"/>
      <c r="B399" s="27"/>
      <c r="C399" s="18"/>
      <c r="E399" s="27"/>
    </row>
    <row r="400" spans="1:5" x14ac:dyDescent="0.25">
      <c r="A400" s="26"/>
      <c r="B400" s="27"/>
      <c r="C400" s="18"/>
      <c r="E400" s="27"/>
    </row>
    <row r="401" spans="1:5" x14ac:dyDescent="0.25">
      <c r="A401" s="26"/>
      <c r="B401" s="27"/>
      <c r="C401" s="4"/>
      <c r="E401" s="27"/>
    </row>
    <row r="402" spans="1:5" x14ac:dyDescent="0.25">
      <c r="A402" s="26"/>
      <c r="B402" s="27"/>
      <c r="C402" s="4"/>
      <c r="E402" s="27"/>
    </row>
    <row r="403" spans="1:5" x14ac:dyDescent="0.25">
      <c r="A403" s="26"/>
      <c r="B403" s="27"/>
      <c r="C403" s="18"/>
      <c r="E403" s="27"/>
    </row>
    <row r="404" spans="1:5" x14ac:dyDescent="0.25">
      <c r="A404" s="26"/>
      <c r="B404" s="27"/>
      <c r="C404" s="18"/>
      <c r="E404" s="27"/>
    </row>
    <row r="405" spans="1:5" x14ac:dyDescent="0.25">
      <c r="A405" s="26"/>
      <c r="B405" s="27"/>
      <c r="C405" s="18"/>
      <c r="E405" s="27"/>
    </row>
    <row r="406" spans="1:5" x14ac:dyDescent="0.25">
      <c r="A406" s="26"/>
      <c r="B406" s="27"/>
      <c r="C406" s="18"/>
      <c r="E406" s="27"/>
    </row>
    <row r="407" spans="1:5" x14ac:dyDescent="0.25">
      <c r="A407" s="26"/>
      <c r="B407" s="27"/>
      <c r="C407" s="18"/>
      <c r="E407" s="27"/>
    </row>
    <row r="408" spans="1:5" x14ac:dyDescent="0.25">
      <c r="A408" s="26"/>
      <c r="B408" s="27"/>
      <c r="C408" s="18"/>
      <c r="E408" s="27"/>
    </row>
    <row r="409" spans="1:5" x14ac:dyDescent="0.25">
      <c r="A409" s="26"/>
      <c r="B409" s="27"/>
      <c r="C409" s="18"/>
      <c r="E409" s="27"/>
    </row>
    <row r="410" spans="1:5" x14ac:dyDescent="0.25">
      <c r="A410" s="26"/>
      <c r="B410" s="27"/>
      <c r="E410" s="27"/>
    </row>
    <row r="411" spans="1:5" x14ac:dyDescent="0.25">
      <c r="A411" s="26"/>
      <c r="B411" s="27"/>
      <c r="C411" s="4"/>
      <c r="E411" s="27"/>
    </row>
    <row r="412" spans="1:5" x14ac:dyDescent="0.25">
      <c r="A412" s="26"/>
      <c r="B412" s="27"/>
      <c r="C412" s="18"/>
      <c r="E412" s="27"/>
    </row>
    <row r="413" spans="1:5" x14ac:dyDescent="0.25">
      <c r="A413" s="26"/>
      <c r="B413" s="27"/>
      <c r="C413" s="18"/>
      <c r="E413" s="27"/>
    </row>
    <row r="414" spans="1:5" x14ac:dyDescent="0.25">
      <c r="A414" s="26"/>
      <c r="B414" s="27"/>
      <c r="C414" s="18"/>
      <c r="E414" s="27"/>
    </row>
    <row r="415" spans="1:5" x14ac:dyDescent="0.25">
      <c r="A415" s="26"/>
      <c r="B415" s="27"/>
      <c r="C415" s="18"/>
      <c r="E415" s="27"/>
    </row>
    <row r="416" spans="1:5" x14ac:dyDescent="0.25">
      <c r="A416" s="26"/>
      <c r="B416" s="27"/>
      <c r="C416" s="18"/>
      <c r="E416" s="27"/>
    </row>
    <row r="417" spans="1:5" x14ac:dyDescent="0.25">
      <c r="A417" s="26"/>
      <c r="B417" s="27"/>
      <c r="C417" s="18"/>
      <c r="E417" s="27"/>
    </row>
    <row r="418" spans="1:5" x14ac:dyDescent="0.25">
      <c r="A418" s="26"/>
      <c r="B418" s="27"/>
      <c r="C418" s="18"/>
      <c r="E418" s="27"/>
    </row>
    <row r="419" spans="1:5" x14ac:dyDescent="0.25">
      <c r="A419" s="26"/>
      <c r="B419" s="27"/>
      <c r="C419" s="18"/>
      <c r="E419" s="27"/>
    </row>
    <row r="420" spans="1:5" x14ac:dyDescent="0.25">
      <c r="A420" s="26"/>
      <c r="B420" s="27"/>
      <c r="C420" s="18"/>
      <c r="E420" s="27"/>
    </row>
    <row r="421" spans="1:5" x14ac:dyDescent="0.25">
      <c r="A421" s="26"/>
      <c r="B421" s="27"/>
      <c r="C421" s="18"/>
      <c r="E421" s="27"/>
    </row>
    <row r="422" spans="1:5" x14ac:dyDescent="0.25">
      <c r="A422" s="26"/>
      <c r="B422" s="27"/>
      <c r="C422" s="4"/>
      <c r="E422" s="27"/>
    </row>
    <row r="423" spans="1:5" x14ac:dyDescent="0.25">
      <c r="A423" s="26"/>
      <c r="B423" s="27"/>
      <c r="C423" s="4"/>
      <c r="E423" s="27"/>
    </row>
    <row r="424" spans="1:5" x14ac:dyDescent="0.25">
      <c r="A424" s="26"/>
      <c r="B424" s="27"/>
      <c r="C424" s="18"/>
      <c r="E424" s="27"/>
    </row>
    <row r="425" spans="1:5" x14ac:dyDescent="0.25">
      <c r="A425" s="26"/>
      <c r="B425" s="27"/>
      <c r="C425" s="18"/>
      <c r="E425" s="27"/>
    </row>
    <row r="426" spans="1:5" x14ac:dyDescent="0.25">
      <c r="A426" s="26"/>
      <c r="B426" s="27"/>
      <c r="C426" s="18"/>
      <c r="E426" s="27"/>
    </row>
    <row r="427" spans="1:5" x14ac:dyDescent="0.25">
      <c r="A427" s="26"/>
      <c r="B427" s="27"/>
      <c r="C427" s="18"/>
      <c r="E427" s="27"/>
    </row>
    <row r="428" spans="1:5" x14ac:dyDescent="0.25">
      <c r="A428" s="26"/>
      <c r="B428" s="27"/>
      <c r="C428" s="18"/>
      <c r="E428" s="27"/>
    </row>
    <row r="429" spans="1:5" x14ac:dyDescent="0.25">
      <c r="A429" s="26"/>
      <c r="B429" s="27"/>
      <c r="C429" s="18"/>
      <c r="E429" s="27"/>
    </row>
    <row r="430" spans="1:5" x14ac:dyDescent="0.25">
      <c r="A430" s="26"/>
      <c r="B430" s="27"/>
      <c r="C430" s="18"/>
      <c r="E430" s="27"/>
    </row>
    <row r="431" spans="1:5" x14ac:dyDescent="0.25">
      <c r="A431" s="26"/>
      <c r="B431" s="27"/>
      <c r="C431" s="18"/>
      <c r="E431" s="27"/>
    </row>
    <row r="432" spans="1:5" x14ac:dyDescent="0.25">
      <c r="A432" s="26"/>
      <c r="B432" s="27"/>
      <c r="C432" s="18"/>
      <c r="E432" s="27"/>
    </row>
    <row r="433" spans="1:5" x14ac:dyDescent="0.25">
      <c r="A433" s="26"/>
      <c r="B433" s="27"/>
      <c r="C433" s="18"/>
      <c r="E433" s="27"/>
    </row>
    <row r="434" spans="1:5" x14ac:dyDescent="0.25">
      <c r="A434" s="26"/>
      <c r="B434" s="27"/>
      <c r="C434" s="18"/>
      <c r="E434" s="27"/>
    </row>
    <row r="435" spans="1:5" x14ac:dyDescent="0.25">
      <c r="A435" s="26"/>
      <c r="B435" s="27"/>
      <c r="C435" s="4"/>
      <c r="E435" s="27"/>
    </row>
    <row r="436" spans="1:5" x14ac:dyDescent="0.25">
      <c r="A436" s="26"/>
      <c r="B436" s="27"/>
      <c r="C436" s="18"/>
      <c r="E436" s="27"/>
    </row>
    <row r="437" spans="1:5" x14ac:dyDescent="0.25">
      <c r="A437" s="26"/>
      <c r="B437" s="27"/>
      <c r="C437" s="18"/>
      <c r="E437" s="27"/>
    </row>
    <row r="438" spans="1:5" x14ac:dyDescent="0.25">
      <c r="A438" s="26"/>
      <c r="B438" s="27"/>
      <c r="C438" s="18"/>
      <c r="E438" s="27"/>
    </row>
    <row r="439" spans="1:5" x14ac:dyDescent="0.25">
      <c r="A439" s="26"/>
      <c r="B439" s="27"/>
      <c r="C439" s="18"/>
      <c r="E439" s="27"/>
    </row>
    <row r="440" spans="1:5" x14ac:dyDescent="0.25">
      <c r="A440" s="26"/>
      <c r="B440" s="27"/>
      <c r="C440" s="18"/>
      <c r="E440" s="27"/>
    </row>
    <row r="441" spans="1:5" x14ac:dyDescent="0.25">
      <c r="A441" s="26"/>
      <c r="B441" s="27"/>
      <c r="C441" s="18"/>
      <c r="E441" s="27"/>
    </row>
    <row r="442" spans="1:5" x14ac:dyDescent="0.25">
      <c r="A442" s="26"/>
      <c r="B442" s="27"/>
      <c r="C442" s="18"/>
      <c r="E442" s="27"/>
    </row>
    <row r="443" spans="1:5" x14ac:dyDescent="0.25">
      <c r="A443" s="26"/>
      <c r="B443" s="27"/>
      <c r="C443" s="18"/>
      <c r="E443" s="27"/>
    </row>
    <row r="444" spans="1:5" x14ac:dyDescent="0.25">
      <c r="A444" s="26"/>
      <c r="B444" s="27"/>
      <c r="C444" s="18"/>
      <c r="E444" s="27"/>
    </row>
    <row r="445" spans="1:5" x14ac:dyDescent="0.25">
      <c r="A445" s="26"/>
      <c r="B445" s="27"/>
      <c r="C445" s="18"/>
      <c r="E445" s="27"/>
    </row>
    <row r="446" spans="1:5" x14ac:dyDescent="0.25">
      <c r="A446" s="26"/>
      <c r="B446" s="27"/>
      <c r="C446" s="4"/>
      <c r="E446" s="27"/>
    </row>
    <row r="447" spans="1:5" x14ac:dyDescent="0.25">
      <c r="A447" s="26"/>
      <c r="B447" s="27"/>
      <c r="C447" s="18"/>
      <c r="E447" s="27"/>
    </row>
    <row r="448" spans="1:5" x14ac:dyDescent="0.25">
      <c r="A448" s="26"/>
      <c r="B448" s="27"/>
      <c r="C448" s="18"/>
      <c r="E448" s="27"/>
    </row>
    <row r="449" spans="1:5" x14ac:dyDescent="0.25">
      <c r="A449" s="26"/>
      <c r="B449" s="27"/>
      <c r="C449" s="18"/>
      <c r="E449" s="27"/>
    </row>
    <row r="450" spans="1:5" x14ac:dyDescent="0.25">
      <c r="A450" s="26"/>
      <c r="B450" s="27"/>
      <c r="C450" s="18"/>
      <c r="E450" s="27"/>
    </row>
    <row r="451" spans="1:5" x14ac:dyDescent="0.25">
      <c r="A451" s="26"/>
      <c r="B451" s="27"/>
      <c r="C451" s="18"/>
      <c r="E451" s="27"/>
    </row>
    <row r="452" spans="1:5" x14ac:dyDescent="0.25">
      <c r="A452" s="26"/>
      <c r="B452" s="27"/>
      <c r="C452" s="18"/>
      <c r="E452" s="27"/>
    </row>
    <row r="453" spans="1:5" x14ac:dyDescent="0.25">
      <c r="A453" s="26"/>
      <c r="B453" s="27"/>
      <c r="C453" s="18"/>
      <c r="E453" s="27"/>
    </row>
    <row r="454" spans="1:5" x14ac:dyDescent="0.25">
      <c r="A454" s="26"/>
      <c r="B454" s="27"/>
      <c r="C454" s="18"/>
      <c r="E454" s="27"/>
    </row>
    <row r="455" spans="1:5" x14ac:dyDescent="0.25">
      <c r="A455" s="26"/>
      <c r="B455" s="27"/>
      <c r="C455" s="18"/>
      <c r="E455" s="27"/>
    </row>
    <row r="456" spans="1:5" x14ac:dyDescent="0.25">
      <c r="A456" s="26"/>
      <c r="B456" s="27"/>
      <c r="C456" s="18"/>
      <c r="E456" s="27"/>
    </row>
    <row r="457" spans="1:5" x14ac:dyDescent="0.25">
      <c r="A457" s="26"/>
      <c r="B457" s="27"/>
      <c r="C457" s="18"/>
      <c r="E457" s="27"/>
    </row>
    <row r="458" spans="1:5" x14ac:dyDescent="0.25">
      <c r="A458" s="26"/>
      <c r="B458" s="27"/>
      <c r="C458" s="18"/>
      <c r="E458" s="27"/>
    </row>
    <row r="459" spans="1:5" x14ac:dyDescent="0.25">
      <c r="A459" s="26"/>
      <c r="B459" s="27"/>
      <c r="C459" s="18"/>
      <c r="E459" s="27"/>
    </row>
    <row r="460" spans="1:5" x14ac:dyDescent="0.25">
      <c r="A460" s="26"/>
      <c r="B460" s="27"/>
      <c r="C460" s="18"/>
      <c r="E460" s="27"/>
    </row>
    <row r="461" spans="1:5" x14ac:dyDescent="0.25">
      <c r="A461" s="26"/>
      <c r="B461" s="27"/>
      <c r="C461" s="18"/>
      <c r="E461" s="27"/>
    </row>
    <row r="462" spans="1:5" x14ac:dyDescent="0.25">
      <c r="A462" s="26"/>
      <c r="B462" s="27"/>
      <c r="C462" s="18"/>
      <c r="E462" s="27"/>
    </row>
    <row r="463" spans="1:5" x14ac:dyDescent="0.25">
      <c r="A463" s="26"/>
      <c r="B463" s="27"/>
      <c r="C463" s="18"/>
      <c r="E463" s="27"/>
    </row>
    <row r="464" spans="1:5" x14ac:dyDescent="0.25">
      <c r="A464" s="26"/>
      <c r="B464" s="27"/>
      <c r="C464" s="18"/>
      <c r="E464" s="27"/>
    </row>
    <row r="465" spans="1:5" x14ac:dyDescent="0.25">
      <c r="A465" s="26"/>
      <c r="B465" s="27"/>
      <c r="C465" s="18"/>
      <c r="E465" s="27"/>
    </row>
    <row r="466" spans="1:5" x14ac:dyDescent="0.25">
      <c r="A466" s="26"/>
      <c r="B466" s="27"/>
      <c r="C466" s="18"/>
      <c r="E466" s="27"/>
    </row>
    <row r="467" spans="1:5" x14ac:dyDescent="0.25">
      <c r="A467" s="26"/>
      <c r="B467" s="27"/>
      <c r="C467" s="18"/>
      <c r="E467" s="27"/>
    </row>
    <row r="468" spans="1:5" x14ac:dyDescent="0.25">
      <c r="A468" s="26"/>
      <c r="B468" s="27"/>
      <c r="C468" s="18"/>
      <c r="E468" s="27"/>
    </row>
    <row r="469" spans="1:5" x14ac:dyDescent="0.25">
      <c r="A469" s="26"/>
      <c r="B469" s="27"/>
      <c r="C469" s="18"/>
      <c r="E469" s="27"/>
    </row>
    <row r="470" spans="1:5" x14ac:dyDescent="0.25">
      <c r="A470" s="26"/>
      <c r="B470" s="27"/>
      <c r="C470" s="18"/>
      <c r="E470" s="27"/>
    </row>
    <row r="471" spans="1:5" x14ac:dyDescent="0.25">
      <c r="A471" s="26"/>
      <c r="B471" s="27"/>
      <c r="C471" s="18"/>
      <c r="E471" s="27"/>
    </row>
    <row r="472" spans="1:5" x14ac:dyDescent="0.25">
      <c r="A472" s="26"/>
      <c r="B472" s="27"/>
      <c r="C472" s="18"/>
      <c r="E472" s="27"/>
    </row>
    <row r="473" spans="1:5" x14ac:dyDescent="0.25">
      <c r="A473" s="26"/>
      <c r="B473" s="27"/>
      <c r="C473" s="18"/>
      <c r="E473" s="27"/>
    </row>
    <row r="474" spans="1:5" x14ac:dyDescent="0.25">
      <c r="A474" s="26"/>
      <c r="B474" s="27"/>
      <c r="C474" s="18"/>
      <c r="E474" s="27"/>
    </row>
    <row r="475" spans="1:5" x14ac:dyDescent="0.25">
      <c r="A475" s="26"/>
      <c r="B475" s="27"/>
      <c r="C475" s="18"/>
      <c r="E475" s="27"/>
    </row>
    <row r="476" spans="1:5" x14ac:dyDescent="0.25">
      <c r="A476" s="26"/>
      <c r="B476" s="27"/>
      <c r="C476" s="18"/>
      <c r="E476" s="27"/>
    </row>
    <row r="477" spans="1:5" x14ac:dyDescent="0.25">
      <c r="A477" s="26"/>
      <c r="B477" s="27"/>
      <c r="C477" s="18"/>
      <c r="E477" s="27"/>
    </row>
    <row r="478" spans="1:5" x14ac:dyDescent="0.25">
      <c r="A478" s="26"/>
      <c r="B478" s="27"/>
      <c r="C478" s="18"/>
      <c r="E478" s="27"/>
    </row>
    <row r="479" spans="1:5" x14ac:dyDescent="0.25">
      <c r="A479" s="26"/>
      <c r="B479" s="27"/>
      <c r="C479" s="18"/>
      <c r="E479" s="27"/>
    </row>
    <row r="480" spans="1:5" x14ac:dyDescent="0.25">
      <c r="A480" s="26"/>
      <c r="B480" s="27"/>
      <c r="C480" s="18"/>
      <c r="E480" s="27"/>
    </row>
    <row r="481" spans="1:5" x14ac:dyDescent="0.25">
      <c r="A481" s="26"/>
      <c r="B481" s="27"/>
      <c r="C481" s="18"/>
      <c r="E481" s="27"/>
    </row>
    <row r="482" spans="1:5" x14ac:dyDescent="0.25">
      <c r="A482" s="26"/>
      <c r="B482" s="27"/>
      <c r="C482" s="18"/>
      <c r="E482" s="27"/>
    </row>
    <row r="483" spans="1:5" x14ac:dyDescent="0.25">
      <c r="A483" s="26"/>
      <c r="B483" s="27"/>
      <c r="C483" s="18"/>
      <c r="E483" s="27"/>
    </row>
    <row r="484" spans="1:5" x14ac:dyDescent="0.25">
      <c r="A484" s="26"/>
      <c r="B484" s="27"/>
      <c r="C484" s="18"/>
      <c r="E484" s="27"/>
    </row>
    <row r="485" spans="1:5" x14ac:dyDescent="0.25">
      <c r="A485" s="26"/>
      <c r="B485" s="27"/>
      <c r="C485" s="18"/>
      <c r="E485" s="27"/>
    </row>
    <row r="486" spans="1:5" x14ac:dyDescent="0.25">
      <c r="A486" s="26"/>
      <c r="B486" s="27"/>
      <c r="C486" s="18"/>
      <c r="E486" s="27"/>
    </row>
    <row r="487" spans="1:5" x14ac:dyDescent="0.25">
      <c r="A487" s="26"/>
      <c r="B487" s="27"/>
      <c r="C487" s="18"/>
      <c r="E487" s="27"/>
    </row>
    <row r="488" spans="1:5" x14ac:dyDescent="0.25">
      <c r="A488" s="26"/>
      <c r="B488" s="27"/>
      <c r="C488" s="18"/>
      <c r="E488" s="27"/>
    </row>
    <row r="489" spans="1:5" x14ac:dyDescent="0.25">
      <c r="A489" s="26"/>
      <c r="B489" s="27"/>
      <c r="C489" s="18"/>
      <c r="E489" s="27"/>
    </row>
    <row r="490" spans="1:5" x14ac:dyDescent="0.25">
      <c r="A490" s="26"/>
      <c r="B490" s="27"/>
      <c r="C490" s="18"/>
      <c r="E490" s="27"/>
    </row>
    <row r="491" spans="1:5" x14ac:dyDescent="0.25">
      <c r="A491" s="26"/>
      <c r="B491" s="27"/>
      <c r="C491" s="18"/>
      <c r="E491" s="27"/>
    </row>
    <row r="492" spans="1:5" x14ac:dyDescent="0.25">
      <c r="A492" s="26"/>
      <c r="B492" s="27"/>
      <c r="C492" s="18"/>
      <c r="E492" s="27"/>
    </row>
    <row r="493" spans="1:5" x14ac:dyDescent="0.25">
      <c r="A493" s="26"/>
      <c r="B493" s="27"/>
      <c r="C493" s="18"/>
      <c r="E493" s="27"/>
    </row>
    <row r="494" spans="1:5" x14ac:dyDescent="0.25">
      <c r="A494" s="26"/>
      <c r="B494" s="27"/>
      <c r="C494" s="18"/>
    </row>
    <row r="495" spans="1:5" x14ac:dyDescent="0.25">
      <c r="A495" s="26"/>
      <c r="B495" s="27"/>
      <c r="C495" s="18"/>
    </row>
    <row r="496" spans="1:5" x14ac:dyDescent="0.25">
      <c r="A496" s="26"/>
      <c r="B496" s="27"/>
    </row>
  </sheetData>
  <printOptions horizontalCentered="1"/>
  <pageMargins left="0.45" right="0.45" top="0.75" bottom="0.5" header="0.3" footer="0.3"/>
  <pageSetup scale="75" fitToHeight="0" orientation="portrait" r:id="rId1"/>
  <headerFooter>
    <oddHeader>&amp;C&amp;"Arial,Bold"Greatest Action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2022-10-20T18:25:23Z</cp:lastPrinted>
  <dcterms:created xsi:type="dcterms:W3CDTF">2020-08-31T21:40:34Z</dcterms:created>
  <dcterms:modified xsi:type="dcterms:W3CDTF">2022-10-20T19:38:54Z</dcterms:modified>
</cp:coreProperties>
</file>